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saudegov-my.sharepoint.com/personal/bruna_battaglia_saude_gov_br/Documents/Área de Trabalho/"/>
    </mc:Choice>
  </mc:AlternateContent>
  <bookViews>
    <workbookView xWindow="0" yWindow="0" windowWidth="28800" windowHeight="11700" firstSheet="6" activeTab="11"/>
  </bookViews>
  <sheets>
    <sheet name="Capa" sheetId="1" r:id="rId1"/>
    <sheet name="Conteúdo" sheetId="2" r:id="rId2"/>
    <sheet name="F1.  Formação do Comitê" sheetId="3" r:id="rId3"/>
    <sheet name="F2. Planejamento Capacitações" sheetId="4" r:id="rId4"/>
    <sheet name="F3. Priorização loc" sheetId="5" r:id="rId5"/>
    <sheet name="F4. Recursos humanos" sheetId="6" r:id="rId6"/>
    <sheet name="F5. Líderes comunitários" sheetId="7" r:id="rId7"/>
    <sheet name="F6. Matriz FOFA" sheetId="8" r:id="rId8"/>
    <sheet name="F6.1 FOFA Exemplo" sheetId="9" r:id="rId9"/>
    <sheet name="F7. Plan. de Comunicação" sheetId="10" r:id="rId10"/>
    <sheet name="F8 e F8.1- Metas_Vac" sheetId="11" r:id="rId11"/>
    <sheet name="F.9 Necessidade de Insumo" sheetId="12" r:id="rId12"/>
    <sheet name="F10. Inventário Rede de Frio" sheetId="13" r:id="rId13"/>
    <sheet name="F11. Preparação Municipal" sheetId="14" r:id="rId14"/>
    <sheet name="F11.1 Prepração UBS" sheetId="15" r:id="rId15"/>
    <sheet name="F12. Plan de Ação" sheetId="16" r:id="rId16"/>
    <sheet name="F13 Supervisão" sheetId="17" r:id="rId17"/>
  </sheets>
  <calcPr calcId="162913"/>
  <extLst>
    <ext uri="GoogleSheetsCustomDataVersion2">
      <go:sheetsCustomData xmlns:go="http://customooxmlschemas.google.com/" r:id="rId21" roundtripDataChecksum="2l9q8oPMh7AiSMEoHwXcfhFbPjWUlGmAtZmxfC1H+hM="/>
    </ext>
  </extLst>
</workbook>
</file>

<file path=xl/calcChain.xml><?xml version="1.0" encoding="utf-8"?>
<calcChain xmlns="http://schemas.openxmlformats.org/spreadsheetml/2006/main">
  <c r="D55" i="17" l="1"/>
  <c r="E61" i="17" s="1"/>
  <c r="D86" i="15"/>
  <c r="E96" i="14"/>
  <c r="D43" i="12"/>
  <c r="D42" i="12"/>
  <c r="D41" i="12"/>
  <c r="D40" i="12"/>
  <c r="D39" i="12"/>
  <c r="D38" i="12"/>
  <c r="D37" i="12"/>
  <c r="D36" i="12"/>
  <c r="D35" i="12"/>
  <c r="D34" i="12"/>
  <c r="E30" i="12"/>
  <c r="G30" i="12" s="1"/>
  <c r="E29" i="12"/>
  <c r="G29" i="12" s="1"/>
  <c r="G28" i="12"/>
  <c r="E28" i="12"/>
  <c r="G27" i="12"/>
  <c r="E27" i="12"/>
  <c r="E26" i="12"/>
  <c r="G26" i="12" s="1"/>
  <c r="E25" i="12"/>
  <c r="G25" i="12" s="1"/>
  <c r="E24" i="12"/>
  <c r="G24" i="12" s="1"/>
  <c r="E23" i="12"/>
  <c r="G23" i="12" s="1"/>
  <c r="E22" i="12"/>
  <c r="G22" i="12" s="1"/>
  <c r="E21" i="12"/>
  <c r="G21" i="12" s="1"/>
  <c r="G20" i="12"/>
  <c r="E20" i="12"/>
  <c r="G19" i="12"/>
  <c r="E19" i="12"/>
  <c r="E18" i="12"/>
  <c r="G18" i="12" s="1"/>
  <c r="E17" i="12"/>
  <c r="G17" i="12" s="1"/>
  <c r="E16" i="12"/>
  <c r="G16" i="12" s="1"/>
  <c r="E15" i="12"/>
  <c r="G15" i="12" s="1"/>
  <c r="E14" i="12"/>
  <c r="G14" i="12" s="1"/>
  <c r="E13" i="12"/>
  <c r="G13" i="12" s="1"/>
  <c r="G12" i="12"/>
  <c r="E12" i="12"/>
  <c r="K19" i="11"/>
  <c r="K20" i="11" s="1"/>
  <c r="K21" i="11" s="1"/>
  <c r="K22" i="11" s="1"/>
  <c r="K23" i="11" s="1"/>
  <c r="K24" i="11" s="1"/>
  <c r="K25" i="11" s="1"/>
  <c r="K26" i="11" s="1"/>
  <c r="K27" i="11" s="1"/>
  <c r="K28" i="11" s="1"/>
  <c r="K29" i="11" s="1"/>
  <c r="K30" i="11" s="1"/>
  <c r="K31" i="11" s="1"/>
  <c r="K32" i="11" s="1"/>
  <c r="K33" i="11" s="1"/>
  <c r="K34" i="11" s="1"/>
  <c r="K35" i="11" s="1"/>
  <c r="K36" i="11" s="1"/>
  <c r="K37" i="11" s="1"/>
  <c r="K38" i="11" s="1"/>
  <c r="K39" i="11" s="1"/>
  <c r="K40" i="11" s="1"/>
  <c r="K41" i="11" s="1"/>
  <c r="K42" i="11" s="1"/>
  <c r="K43" i="11" s="1"/>
  <c r="K44" i="11" s="1"/>
  <c r="K45" i="11" s="1"/>
  <c r="K46" i="11" s="1"/>
  <c r="K47" i="11" s="1"/>
  <c r="K48" i="11" s="1"/>
  <c r="K49" i="11" s="1"/>
  <c r="H19" i="11"/>
  <c r="J19" i="11" s="1"/>
  <c r="H20" i="11" s="1"/>
  <c r="J20" i="11" s="1"/>
  <c r="H21" i="11" s="1"/>
  <c r="J21" i="11" s="1"/>
  <c r="H22" i="11" s="1"/>
  <c r="J22" i="11" s="1"/>
  <c r="H23" i="11" s="1"/>
  <c r="J23" i="11" s="1"/>
  <c r="H24" i="11" s="1"/>
  <c r="J24" i="11" s="1"/>
  <c r="H25" i="11" s="1"/>
  <c r="J25" i="11" s="1"/>
  <c r="H26" i="11" s="1"/>
  <c r="J26" i="11" s="1"/>
  <c r="H27" i="11" s="1"/>
  <c r="J27" i="11" s="1"/>
  <c r="H28" i="11" s="1"/>
  <c r="J28" i="11" s="1"/>
  <c r="H29" i="11" s="1"/>
  <c r="J29" i="11" s="1"/>
  <c r="H30" i="11" s="1"/>
  <c r="J30" i="11" s="1"/>
  <c r="H31" i="11" s="1"/>
  <c r="J31" i="11" s="1"/>
  <c r="H32" i="11" s="1"/>
  <c r="J32" i="11" s="1"/>
  <c r="H33" i="11" s="1"/>
  <c r="J33" i="11" s="1"/>
  <c r="H34" i="11" s="1"/>
  <c r="J34" i="11" s="1"/>
  <c r="H35" i="11" s="1"/>
  <c r="J35" i="11" s="1"/>
  <c r="H36" i="11" s="1"/>
  <c r="J36" i="11" s="1"/>
  <c r="H37" i="11" s="1"/>
  <c r="J37" i="11" s="1"/>
  <c r="H38" i="11" s="1"/>
  <c r="J38" i="11" s="1"/>
  <c r="H39" i="11" s="1"/>
  <c r="J39" i="11" s="1"/>
  <c r="H40" i="11" s="1"/>
  <c r="J40" i="11" s="1"/>
  <c r="H41" i="11" s="1"/>
  <c r="J41" i="11" s="1"/>
  <c r="H42" i="11" s="1"/>
  <c r="J42" i="11" s="1"/>
  <c r="H43" i="11" s="1"/>
  <c r="J43" i="11" s="1"/>
  <c r="H44" i="11" s="1"/>
  <c r="J44" i="11" s="1"/>
  <c r="H45" i="11" s="1"/>
  <c r="J45" i="11" s="1"/>
  <c r="H46" i="11" s="1"/>
  <c r="J46" i="11" s="1"/>
  <c r="H47" i="11" s="1"/>
  <c r="J47" i="11" s="1"/>
  <c r="H48" i="11" s="1"/>
  <c r="J48" i="11" s="1"/>
  <c r="H49" i="11" s="1"/>
  <c r="J49" i="11" s="1"/>
  <c r="E19" i="11"/>
  <c r="E20" i="11" s="1"/>
  <c r="E21" i="11" s="1"/>
  <c r="E22" i="11" s="1"/>
  <c r="E23" i="11" s="1"/>
  <c r="E24" i="11" s="1"/>
  <c r="E25" i="11" s="1"/>
  <c r="E26" i="11" s="1"/>
  <c r="E27" i="11" s="1"/>
  <c r="E28" i="11" s="1"/>
  <c r="E29" i="11" s="1"/>
  <c r="E30" i="11" s="1"/>
  <c r="D19" i="11"/>
  <c r="B20" i="11" s="1"/>
  <c r="D20" i="11" s="1"/>
  <c r="B21" i="11" s="1"/>
  <c r="D21" i="11" s="1"/>
  <c r="B22" i="11" s="1"/>
  <c r="D22" i="11" s="1"/>
  <c r="B23" i="11" s="1"/>
  <c r="D23" i="11" s="1"/>
  <c r="B24" i="11" s="1"/>
  <c r="D24" i="11" s="1"/>
  <c r="B25" i="11" s="1"/>
  <c r="D25" i="11" s="1"/>
  <c r="B26" i="11" s="1"/>
  <c r="D26" i="11" s="1"/>
  <c r="B27" i="11" s="1"/>
  <c r="D27" i="11" s="1"/>
  <c r="B28" i="11" s="1"/>
  <c r="D28" i="11" s="1"/>
  <c r="B29" i="11" s="1"/>
  <c r="D29" i="11" s="1"/>
  <c r="B30" i="11" s="1"/>
  <c r="D30" i="11" s="1"/>
  <c r="B19" i="11"/>
  <c r="G31" i="7"/>
  <c r="F31" i="7"/>
  <c r="E31" i="7"/>
  <c r="D31" i="7"/>
  <c r="G40" i="6"/>
  <c r="F40" i="6"/>
  <c r="E40" i="6"/>
  <c r="D40" i="6"/>
  <c r="C40" i="6"/>
  <c r="R128" i="5"/>
  <c r="R127" i="5"/>
  <c r="R126" i="5"/>
  <c r="R125" i="5"/>
  <c r="R124" i="5"/>
  <c r="R123" i="5"/>
  <c r="R122" i="5"/>
  <c r="R121" i="5"/>
  <c r="R120" i="5"/>
  <c r="R119" i="5"/>
  <c r="R118" i="5"/>
  <c r="R117" i="5"/>
  <c r="R116" i="5"/>
  <c r="R115" i="5"/>
  <c r="R114" i="5"/>
  <c r="R113" i="5"/>
  <c r="R112" i="5"/>
  <c r="R111" i="5"/>
  <c r="R110" i="5"/>
  <c r="C98" i="5"/>
  <c r="D88" i="5" s="1"/>
  <c r="E88" i="5" s="1" a="1"/>
  <c r="E88" i="5" s="1"/>
  <c r="D91" i="5"/>
  <c r="E91" i="5" s="1" a="1"/>
  <c r="E91" i="5" s="1"/>
  <c r="D75" i="5"/>
  <c r="E75" i="5" s="1" a="1"/>
  <c r="E75" i="5" s="1"/>
  <c r="D59" i="5"/>
  <c r="E59" i="5" s="1" a="1"/>
  <c r="E59" i="5" s="1"/>
  <c r="D43" i="5"/>
  <c r="E43" i="5" s="1" a="1"/>
  <c r="E43" i="5" s="1"/>
  <c r="D27" i="5"/>
  <c r="D18" i="5"/>
  <c r="G32" i="4"/>
  <c r="D94" i="5" l="1"/>
  <c r="E94" i="5" s="1" a="1"/>
  <c r="E94" i="5" s="1"/>
  <c r="D19" i="5"/>
  <c r="D78" i="5"/>
  <c r="E78" i="5" s="1" a="1"/>
  <c r="E78" i="5" s="1"/>
  <c r="D25" i="5"/>
  <c r="D41" i="5"/>
  <c r="E41" i="5" s="1" a="1"/>
  <c r="E41" i="5" s="1"/>
  <c r="D57" i="5"/>
  <c r="E57" i="5" s="1" a="1"/>
  <c r="E57" i="5" s="1"/>
  <c r="D73" i="5"/>
  <c r="E73" i="5" s="1" a="1"/>
  <c r="E73" i="5" s="1"/>
  <c r="D89" i="5"/>
  <c r="E89" i="5" s="1" a="1"/>
  <c r="E89" i="5" s="1"/>
  <c r="D29" i="5"/>
  <c r="D51" i="5"/>
  <c r="E51" i="5" s="1" a="1"/>
  <c r="E51" i="5" s="1"/>
  <c r="D83" i="5"/>
  <c r="E83" i="5" s="1" a="1"/>
  <c r="E83" i="5" s="1"/>
  <c r="D30" i="5"/>
  <c r="E30" i="5" s="1" a="1"/>
  <c r="E30" i="5" s="1"/>
  <c r="D46" i="5"/>
  <c r="E46" i="5" s="1" a="1"/>
  <c r="E46" i="5" s="1"/>
  <c r="D62" i="5"/>
  <c r="E62" i="5" s="1" a="1"/>
  <c r="E62" i="5" s="1"/>
  <c r="D20" i="5"/>
  <c r="D36" i="5"/>
  <c r="E36" i="5" s="1" a="1"/>
  <c r="E36" i="5" s="1"/>
  <c r="D52" i="5"/>
  <c r="E52" i="5" s="1" a="1"/>
  <c r="E52" i="5" s="1"/>
  <c r="D68" i="5"/>
  <c r="E68" i="5" s="1" a="1"/>
  <c r="E68" i="5" s="1"/>
  <c r="D84" i="5"/>
  <c r="E84" i="5" s="1" a="1"/>
  <c r="E84" i="5" s="1"/>
  <c r="D34" i="5"/>
  <c r="E34" i="5" s="1" a="1"/>
  <c r="E34" i="5" s="1"/>
  <c r="D82" i="5"/>
  <c r="E82" i="5" s="1" a="1"/>
  <c r="E82" i="5" s="1"/>
  <c r="D45" i="5"/>
  <c r="E45" i="5" s="1" a="1"/>
  <c r="E45" i="5" s="1"/>
  <c r="D31" i="5"/>
  <c r="E31" i="5" s="1" a="1"/>
  <c r="E31" i="5" s="1"/>
  <c r="D47" i="5"/>
  <c r="E47" i="5" s="1" a="1"/>
  <c r="E47" i="5" s="1"/>
  <c r="D63" i="5"/>
  <c r="E63" i="5" s="1" a="1"/>
  <c r="E63" i="5" s="1"/>
  <c r="D95" i="5"/>
  <c r="E95" i="5" s="1" a="1"/>
  <c r="E95" i="5" s="1"/>
  <c r="D26" i="5"/>
  <c r="D42" i="5"/>
  <c r="E42" i="5" s="1" a="1"/>
  <c r="E42" i="5" s="1"/>
  <c r="D58" i="5"/>
  <c r="E58" i="5" s="1" a="1"/>
  <c r="E58" i="5" s="1"/>
  <c r="D74" i="5"/>
  <c r="E74" i="5" s="1" a="1"/>
  <c r="E74" i="5" s="1"/>
  <c r="D90" i="5"/>
  <c r="E90" i="5" s="1" a="1"/>
  <c r="E90" i="5" s="1"/>
  <c r="D66" i="5"/>
  <c r="E66" i="5" s="1" a="1"/>
  <c r="E66" i="5" s="1"/>
  <c r="D67" i="5"/>
  <c r="E67" i="5" s="1" a="1"/>
  <c r="E67" i="5" s="1"/>
  <c r="D21" i="5"/>
  <c r="E21" i="5" s="1" a="1"/>
  <c r="E21" i="5" s="1"/>
  <c r="D37" i="5"/>
  <c r="E37" i="5" s="1" a="1"/>
  <c r="E37" i="5" s="1"/>
  <c r="D53" i="5"/>
  <c r="E53" i="5" s="1" a="1"/>
  <c r="E53" i="5" s="1"/>
  <c r="D69" i="5"/>
  <c r="E69" i="5" s="1" a="1"/>
  <c r="E69" i="5" s="1"/>
  <c r="D85" i="5"/>
  <c r="E85" i="5" s="1" a="1"/>
  <c r="E85" i="5" s="1"/>
  <c r="D50" i="5"/>
  <c r="E50" i="5" s="1" a="1"/>
  <c r="E50" i="5" s="1"/>
  <c r="D35" i="5"/>
  <c r="E35" i="5" s="1" a="1"/>
  <c r="E35" i="5" s="1"/>
  <c r="D79" i="5"/>
  <c r="E79" i="5" s="1" a="1"/>
  <c r="E79" i="5" s="1"/>
  <c r="D16" i="5"/>
  <c r="D32" i="5"/>
  <c r="E32" i="5" s="1" a="1"/>
  <c r="E32" i="5" s="1"/>
  <c r="D48" i="5"/>
  <c r="E48" i="5" s="1" a="1"/>
  <c r="E48" i="5" s="1"/>
  <c r="D64" i="5"/>
  <c r="E64" i="5" s="1" a="1"/>
  <c r="E64" i="5" s="1"/>
  <c r="D80" i="5"/>
  <c r="E80" i="5" s="1" a="1"/>
  <c r="E80" i="5" s="1"/>
  <c r="D96" i="5"/>
  <c r="E96" i="5" s="1" a="1"/>
  <c r="E96" i="5" s="1"/>
  <c r="D70" i="5"/>
  <c r="E70" i="5" s="1" a="1"/>
  <c r="E70" i="5" s="1"/>
  <c r="D17" i="5"/>
  <c r="D33" i="5"/>
  <c r="E33" i="5" s="1" a="1"/>
  <c r="E33" i="5" s="1"/>
  <c r="D49" i="5"/>
  <c r="E49" i="5" s="1" a="1"/>
  <c r="E49" i="5" s="1"/>
  <c r="D65" i="5"/>
  <c r="E65" i="5" s="1" a="1"/>
  <c r="E65" i="5" s="1"/>
  <c r="D81" i="5"/>
  <c r="E81" i="5" s="1" a="1"/>
  <c r="E81" i="5" s="1"/>
  <c r="D97" i="5"/>
  <c r="E97" i="5" s="1" a="1"/>
  <c r="E97" i="5" s="1"/>
  <c r="D54" i="5"/>
  <c r="E54" i="5" s="1" a="1"/>
  <c r="E54" i="5" s="1"/>
  <c r="D28" i="5"/>
  <c r="D44" i="5"/>
  <c r="E44" i="5" s="1" a="1"/>
  <c r="E44" i="5" s="1"/>
  <c r="D60" i="5"/>
  <c r="E60" i="5" s="1" a="1"/>
  <c r="E60" i="5" s="1"/>
  <c r="D76" i="5"/>
  <c r="E76" i="5" s="1" a="1"/>
  <c r="E76" i="5" s="1"/>
  <c r="D92" i="5"/>
  <c r="E92" i="5" s="1" a="1"/>
  <c r="E92" i="5" s="1"/>
  <c r="D22" i="5"/>
  <c r="D38" i="5"/>
  <c r="E38" i="5" s="1" a="1"/>
  <c r="E38" i="5" s="1"/>
  <c r="D86" i="5"/>
  <c r="E86" i="5" s="1" a="1"/>
  <c r="E86" i="5" s="1"/>
  <c r="D23" i="5"/>
  <c r="D39" i="5"/>
  <c r="E39" i="5" s="1" a="1"/>
  <c r="E39" i="5" s="1"/>
  <c r="D55" i="5"/>
  <c r="E55" i="5" s="1" a="1"/>
  <c r="E55" i="5" s="1"/>
  <c r="D71" i="5"/>
  <c r="E71" i="5" s="1" a="1"/>
  <c r="E71" i="5" s="1"/>
  <c r="D87" i="5"/>
  <c r="E87" i="5" s="1" a="1"/>
  <c r="E87" i="5" s="1"/>
  <c r="D61" i="5"/>
  <c r="E61" i="5" s="1" a="1"/>
  <c r="E61" i="5" s="1"/>
  <c r="D77" i="5"/>
  <c r="E77" i="5" s="1" a="1"/>
  <c r="E77" i="5" s="1"/>
  <c r="D93" i="5"/>
  <c r="E93" i="5" s="1" a="1"/>
  <c r="E93" i="5" s="1"/>
  <c r="D98" i="5"/>
  <c r="D24" i="5"/>
  <c r="D40" i="5"/>
  <c r="E40" i="5" s="1" a="1"/>
  <c r="E40" i="5" s="1"/>
  <c r="D56" i="5"/>
  <c r="E56" i="5" s="1" a="1"/>
  <c r="E56" i="5" s="1"/>
  <c r="D72" i="5"/>
  <c r="E72" i="5" s="1" a="1"/>
  <c r="E72" i="5" s="1"/>
  <c r="E19" i="5" l="1" a="1"/>
  <c r="E19" i="5" s="1"/>
  <c r="E22" i="5" a="1"/>
  <c r="E22" i="5" s="1"/>
  <c r="E23" i="5" a="1"/>
  <c r="E23" i="5" s="1"/>
  <c r="E26" i="5" a="1"/>
  <c r="E26" i="5" s="1"/>
  <c r="E16" i="5" a="1"/>
  <c r="E16" i="5" s="1"/>
  <c r="E17" i="5" a="1"/>
  <c r="E17" i="5" s="1"/>
  <c r="E24" i="5" a="1"/>
  <c r="E24" i="5" s="1"/>
  <c r="E29" i="5" a="1"/>
  <c r="E29" i="5" s="1"/>
  <c r="E25" i="5" a="1"/>
  <c r="E25" i="5" s="1"/>
  <c r="E28" i="5" a="1"/>
  <c r="E28" i="5" s="1"/>
  <c r="E27" i="5" a="1"/>
  <c r="E27" i="5" s="1"/>
  <c r="E20" i="5" a="1"/>
  <c r="E20" i="5" s="1"/>
  <c r="E18" i="5" a="1"/>
  <c r="E18" i="5" s="1"/>
</calcChain>
</file>

<file path=xl/sharedStrings.xml><?xml version="1.0" encoding="utf-8"?>
<sst xmlns="http://schemas.openxmlformats.org/spreadsheetml/2006/main" count="743" uniqueCount="585">
  <si>
    <t>Conteúdo</t>
  </si>
  <si>
    <t>1. Formação do Comitê</t>
  </si>
  <si>
    <t>2. Planejamento Capacitações</t>
  </si>
  <si>
    <t>3. Priorização de localidades para estratégias de vacinação</t>
  </si>
  <si>
    <t>4. Recursos Humanos Disponíveis</t>
  </si>
  <si>
    <t>5. Lista de líderes por localidade, segundo tipo de liderança.</t>
  </si>
  <si>
    <t>6.  Matriz de avaliação FOFA</t>
  </si>
  <si>
    <t>6.1  Matriz Fofa - Reflexões</t>
  </si>
  <si>
    <t>7. Plano de Comunicação</t>
  </si>
  <si>
    <t>8. Metas Mensais para UBS/US</t>
  </si>
  <si>
    <t>8.1. Metas Diárias para UBS/US</t>
  </si>
  <si>
    <t>9. Necessidades de imunobiológicos e insumos</t>
  </si>
  <si>
    <t>10. Inventário Rede de Frio</t>
  </si>
  <si>
    <t>11. Preparação Municipal</t>
  </si>
  <si>
    <t>11.1. Preparação UBS</t>
  </si>
  <si>
    <t>12. Plano de Ação</t>
  </si>
  <si>
    <t xml:space="preserve">13. Ferramenta de Supervisão </t>
  </si>
  <si>
    <t>FORMULÁRIO 1. Formação do Comitê</t>
  </si>
  <si>
    <t>Estado:</t>
  </si>
  <si>
    <t>Município:</t>
  </si>
  <si>
    <t>Região de Saúde:</t>
  </si>
  <si>
    <t>Unidade de Saúde:</t>
  </si>
  <si>
    <r>
      <rPr>
        <b/>
        <sz val="16"/>
        <color rgb="FF000000"/>
        <rFont val="Calibri"/>
      </rPr>
      <t>Objetivo</t>
    </r>
    <r>
      <rPr>
        <sz val="16"/>
        <color rgb="FF000000"/>
        <rFont val="Calibri"/>
      </rPr>
      <t>:</t>
    </r>
    <r>
      <rPr>
        <sz val="14"/>
        <color rgb="FF000000"/>
        <rFont val="Calibri"/>
      </rPr>
      <t xml:space="preserve"> Identificar os nomes, contatos pessoais, cargos, funções e responsabilidades dos membros do Comitê de Coordenação da AVAQ. É necessário que ao final do preenchimento, todos os membros do comitê assinem o documento.</t>
    </r>
  </si>
  <si>
    <r>
      <rPr>
        <b/>
        <sz val="14"/>
        <color rgb="FF000000"/>
        <rFont val="Calibri"/>
      </rPr>
      <t xml:space="preserve">Instruções: </t>
    </r>
    <r>
      <rPr>
        <sz val="14"/>
        <color rgb="FF000000"/>
        <rFont val="Calibri"/>
      </rPr>
      <t>De acordo com sua realidade na Unidade de Saúde e segundo os conteúdos desenvolvidos na Capacitação de Facilitadores do Microplanejamento,  preencher o formulário com a composição do Comitê de Coordenação da AVAQ nos níveis municipal ou estadual, com as seguintes informações:</t>
    </r>
  </si>
  <si>
    <t>N</t>
  </si>
  <si>
    <t>Nome completo</t>
  </si>
  <si>
    <t>Cargo</t>
  </si>
  <si>
    <t>Funções e responsabilidades</t>
  </si>
  <si>
    <t>E-mail</t>
  </si>
  <si>
    <t>Celular / Whatsapp</t>
  </si>
  <si>
    <t xml:space="preserve">FORMULÁRIO 2. Planejamento das Formações para as AVAQ </t>
  </si>
  <si>
    <r>
      <rPr>
        <b/>
        <sz val="14"/>
        <color rgb="FF000000"/>
        <rFont val="Calibri"/>
      </rPr>
      <t xml:space="preserve">Objetivo: </t>
    </r>
    <r>
      <rPr>
        <sz val="14"/>
        <color rgb="FF000000"/>
        <rFont val="Calibri"/>
      </rPr>
      <t>Identificar datas, locais, metodologia, responsáveis e outras informações relevantes para a capacitação de profissionais que participarão da AVAQ em todos os níveis, a fim de alcançar os resultados esperados.</t>
    </r>
  </si>
  <si>
    <r>
      <rPr>
        <b/>
        <sz val="14"/>
        <color rgb="FF000000"/>
        <rFont val="Calibri"/>
      </rPr>
      <t xml:space="preserve">Instruções: </t>
    </r>
    <r>
      <rPr>
        <sz val="14"/>
        <color rgb="FF000000"/>
        <rFont val="Calibri"/>
      </rPr>
      <t>De acordo com sua realidade e segundo os conteúdos desenvolvidos na Formação de Facilitadores para o Microplanejamento, preencher o formulário a fim de planejar as capacitações dos envolidos na AVAQ.</t>
    </r>
  </si>
  <si>
    <t>Relatórios, listas de presença, se tiverem as informações online, é colocado o link de backup</t>
  </si>
  <si>
    <t>Data</t>
  </si>
  <si>
    <t>Local de realização</t>
  </si>
  <si>
    <t>Meio de Divulgação</t>
  </si>
  <si>
    <t>Público-alvo</t>
  </si>
  <si>
    <t>Objetivo</t>
  </si>
  <si>
    <t xml:space="preserve">Temas a desenvover </t>
  </si>
  <si>
    <t>Número de participantes</t>
  </si>
  <si>
    <t>Responsáveis</t>
  </si>
  <si>
    <t>Expositores</t>
  </si>
  <si>
    <t>Materiais e insumos necessários</t>
  </si>
  <si>
    <t>Custo</t>
  </si>
  <si>
    <t>Observações</t>
  </si>
  <si>
    <t xml:space="preserve">Total </t>
  </si>
  <si>
    <t>FORMULÁRIO 3. Priorização de localidades para estratégias de vacinação</t>
  </si>
  <si>
    <r>
      <rPr>
        <b/>
        <sz val="14"/>
        <color rgb="FF000000"/>
        <rFont val="Calibri"/>
      </rPr>
      <t xml:space="preserve">Objetivo: </t>
    </r>
    <r>
      <rPr>
        <sz val="14"/>
        <color rgb="FF000000"/>
        <rFont val="Calibri"/>
      </rPr>
      <t>Conhecer e mapear todos os locais com potencial para ações de vacinação na área de abrangência da Unidade Básica de Saúde (UBS). Isso inclui identificar pontos com alta concentração da população-alvo definida pela AVAQ (Ações de Vacinação de Alta Qualidade), bem como reconhecer os vazios assistenciais, ou seja, regiões ou grupos populacionais que apresentam dificuldade de acesso às ações de saúde, especialmente à vacinação.</t>
    </r>
  </si>
  <si>
    <r>
      <rPr>
        <b/>
        <sz val="14"/>
        <color rgb="FF000000"/>
        <rFont val="Calibri"/>
      </rPr>
      <t xml:space="preserve">Instruções: </t>
    </r>
    <r>
      <rPr>
        <sz val="14"/>
        <color rgb="FF000000"/>
        <rFont val="Calibri"/>
      </rPr>
      <t>Preencher o formulário listando os locais da área de abrangência e os vazios assistenciais, priorizando aqueles com maior concentração da população-alvo. As informações devem ser obtidas na própria UBS, por meio do cadastro de famílias, censos locais, coortes de vacinados, registros de nascidos vivos, fontes oficiais e outras fontes, sendo responsabilidade da equipe validar e atualizar os dados.</t>
    </r>
  </si>
  <si>
    <t>Local (Região, Área, Município, Estado)</t>
  </si>
  <si>
    <t>População-Alvo de AVAQ  (definir qual foi a fonte utilizada)</t>
  </si>
  <si>
    <t>% aporte populacional = (C/total(100)</t>
  </si>
  <si>
    <t>Prioridade (1, 2 ou 3, de acordo com a concentração populacional</t>
  </si>
  <si>
    <t xml:space="preserve">ubs 1 </t>
  </si>
  <si>
    <t xml:space="preserve">ubs 2 </t>
  </si>
  <si>
    <t xml:space="preserve">ubs 3 </t>
  </si>
  <si>
    <t>ubs 4</t>
  </si>
  <si>
    <t>ubs 5</t>
  </si>
  <si>
    <t>ubs 6</t>
  </si>
  <si>
    <t>ubs 7</t>
  </si>
  <si>
    <t>ubs 8</t>
  </si>
  <si>
    <t>ubs 9</t>
  </si>
  <si>
    <t>ubs 10</t>
  </si>
  <si>
    <t>ubs 11</t>
  </si>
  <si>
    <t>Área descoberta 1</t>
  </si>
  <si>
    <t>Área descoberta 2</t>
  </si>
  <si>
    <r>
      <rPr>
        <sz val="12"/>
        <color theme="1"/>
        <rFont val="Calibri"/>
      </rPr>
      <t>Locais que concentram mais de 2/3 da população-alvo deverão ter</t>
    </r>
    <r>
      <rPr>
        <b/>
        <sz val="12"/>
        <color rgb="FFFF0000"/>
        <rFont val="Calibri"/>
      </rPr>
      <t xml:space="preserve"> prioridade 1</t>
    </r>
    <r>
      <rPr>
        <sz val="12"/>
        <color theme="1"/>
        <rFont val="Calibri"/>
      </rPr>
      <t xml:space="preserve">; </t>
    </r>
  </si>
  <si>
    <r>
      <rPr>
        <sz val="12"/>
        <color rgb="FF000000"/>
        <rFont val="Calibri"/>
      </rPr>
      <t>Locais que concentram entre 1/3 e 2/3 da população-alvo deverão ter</t>
    </r>
    <r>
      <rPr>
        <sz val="12"/>
        <color rgb="FF0000FF"/>
        <rFont val="Calibri"/>
      </rPr>
      <t xml:space="preserve"> </t>
    </r>
    <r>
      <rPr>
        <b/>
        <sz val="12"/>
        <color rgb="FFF1C232"/>
        <rFont val="Calibri"/>
      </rPr>
      <t>prioridade 2</t>
    </r>
    <r>
      <rPr>
        <sz val="12"/>
        <color rgb="FF0000FF"/>
        <rFont val="Calibri"/>
      </rPr>
      <t>;</t>
    </r>
  </si>
  <si>
    <r>
      <rPr>
        <sz val="12"/>
        <color theme="1"/>
        <rFont val="Calibri"/>
      </rPr>
      <t xml:space="preserve">Locais que concentram menos de 1/3 da população-alvo deverão ter </t>
    </r>
    <r>
      <rPr>
        <b/>
        <sz val="12"/>
        <color rgb="FF38761D"/>
        <rFont val="Calibri"/>
      </rPr>
      <t>prioridade 3</t>
    </r>
    <r>
      <rPr>
        <sz val="12"/>
        <color theme="1"/>
        <rFont val="Calibri"/>
      </rPr>
      <t>.</t>
    </r>
  </si>
  <si>
    <t>População-alvo de acordo com a concentração populacional e prioridade para estratégias de vacinação, segundo Idade simples e faixa etária.</t>
  </si>
  <si>
    <t>Localidade</t>
  </si>
  <si>
    <t>Estabelecimento de saúde</t>
  </si>
  <si>
    <t>População-alvo priorizada</t>
  </si>
  <si>
    <t>Menores de 1 ano (definir idade de acordo com a AVAQ)</t>
  </si>
  <si>
    <t>1 ano (definir idade de acordo com a AVAQ)</t>
  </si>
  <si>
    <t>2 anos (definir idade de acordo com a AVAQ)</t>
  </si>
  <si>
    <t>3 anos (definir idade de acordo com a AVAQ)</t>
  </si>
  <si>
    <t>4 anos (definir idade de acordo com a AVAQ)</t>
  </si>
  <si>
    <t>Subtotal de 1 a 4 anos</t>
  </si>
  <si>
    <t>5 a 9 anos (definir idade de acordo com a AVAQ)</t>
  </si>
  <si>
    <t>10 a 14 anos (definir idade de acordo com a AVAQ)</t>
  </si>
  <si>
    <t>15 a 19 anos (definir idade de acordo com a AVAQ)</t>
  </si>
  <si>
    <t>20 a 29 anos (definir idade de acordo com a AVAQ)</t>
  </si>
  <si>
    <t>30 a 39 anos (definir idade de acordo com a AVAQ)</t>
  </si>
  <si>
    <t>40 a 49 anos (definir idade de acordo com a AVAQ)</t>
  </si>
  <si>
    <t>50 a 59 anos (definir idade de acordo com a AVAQ)</t>
  </si>
  <si>
    <t>60 e mais anos (definir idade de acordo com a AVAQ)</t>
  </si>
  <si>
    <t>População total</t>
  </si>
  <si>
    <t xml:space="preserve">FORMULÁRIO 4. Recursos humanos disponíveis </t>
  </si>
  <si>
    <r>
      <rPr>
        <b/>
        <sz val="14"/>
        <color rgb="FF000000"/>
        <rFont val="Calibri"/>
      </rPr>
      <t>Objetivo</t>
    </r>
    <r>
      <rPr>
        <sz val="14"/>
        <color rgb="FF000000"/>
        <rFont val="Calibri"/>
      </rPr>
      <t>: Identificar o número de recursos humanos disponíveis em cada unidade de saúde para ação de vacinação do programa de rotina, intensificação e campanha</t>
    </r>
  </si>
  <si>
    <r>
      <rPr>
        <b/>
        <sz val="14"/>
        <color rgb="FF000000"/>
        <rFont val="Calibri"/>
      </rPr>
      <t xml:space="preserve">Instruções: </t>
    </r>
    <r>
      <rPr>
        <sz val="14"/>
        <color rgb="FF000000"/>
        <rFont val="Calibri"/>
      </rPr>
      <t xml:space="preserve">Identificar os recursos humanos disponíveis, função desempenhada em sua unidade de saúde.
</t>
    </r>
    <r>
      <rPr>
        <b/>
        <sz val="14"/>
        <color rgb="FF000000"/>
        <rFont val="Calibri"/>
      </rPr>
      <t>Colocar o número 1 de acordo com a função ou responsabilidade de cada recurso humano da unidade de saúde.</t>
    </r>
  </si>
  <si>
    <t>N°</t>
  </si>
  <si>
    <t>Nome do profissional</t>
  </si>
  <si>
    <t>Função (inserir o número 1 na função)</t>
  </si>
  <si>
    <t>Lotação</t>
  </si>
  <si>
    <t>Contato</t>
  </si>
  <si>
    <t>Vacinador</t>
  </si>
  <si>
    <t>Registrador/Anotador</t>
  </si>
  <si>
    <t>ACS</t>
  </si>
  <si>
    <t>Voluntários</t>
  </si>
  <si>
    <t>Local de trabalho</t>
  </si>
  <si>
    <t>Telefone / WhatsApp</t>
  </si>
  <si>
    <t>e-mail</t>
  </si>
  <si>
    <t>TOTAL</t>
  </si>
  <si>
    <t>CONSOLIDADO</t>
  </si>
  <si>
    <t>Estabelecimento de saúde / Região de Saúde / Município</t>
  </si>
  <si>
    <t>Função</t>
  </si>
  <si>
    <t>FORMULÁRIO 5. Lista de líderes por localidade, segundo tipo de liderança.</t>
  </si>
  <si>
    <r>
      <rPr>
        <b/>
        <sz val="14"/>
        <color rgb="FF000000"/>
        <rFont val="Calibri"/>
      </rPr>
      <t xml:space="preserve">Objetivo: </t>
    </r>
    <r>
      <rPr>
        <sz val="14"/>
        <color rgb="FF000000"/>
        <rFont val="Calibri"/>
      </rPr>
      <t>Identificar os líderes comunitários com voz ativa e influência junto à população de cada localidade vinculada às unidades de saúde, para apoiar nas ações de vacinação do programa de rotina, intensificação e campanha.</t>
    </r>
  </si>
  <si>
    <r>
      <rPr>
        <b/>
        <sz val="14"/>
        <color rgb="FF000000"/>
        <rFont val="Calibri"/>
      </rPr>
      <t xml:space="preserve">Instruções: </t>
    </r>
    <r>
      <rPr>
        <sz val="14"/>
        <color rgb="FF000000"/>
        <rFont val="Calibri"/>
      </rPr>
      <t>Preencher corretamente a planilha com todas as informações solicitadas, visando fortalecer a comunicação, a integração e a colaboração entre as comunidades, facilitando a troca de informações, o apoio mútuo e a construção de soluções conjuntas.</t>
    </r>
  </si>
  <si>
    <t>Número de Telefone / Whatsapp</t>
  </si>
  <si>
    <t xml:space="preserve">Lideres comunitarios </t>
  </si>
  <si>
    <t>Lideres  políticos (secretários, gestores, vereadores, deputados, etc)</t>
  </si>
  <si>
    <t>Religiosos (Sacerdotes/pastores)</t>
  </si>
  <si>
    <t>Outros (Professores, Gerentes, etc)</t>
  </si>
  <si>
    <t>Total</t>
  </si>
  <si>
    <t>FORMULÁRIO 6. Matriz de análise FOFA</t>
  </si>
  <si>
    <r>
      <rPr>
        <b/>
        <sz val="16"/>
        <color rgb="FF000000"/>
        <rFont val="Calibri"/>
      </rPr>
      <t xml:space="preserve">Objetivo: </t>
    </r>
    <r>
      <rPr>
        <sz val="16"/>
        <color rgb="FF000000"/>
        <rFont val="Calibri"/>
      </rPr>
      <t>Identificar as melhores práticas executadas, considerando os diferentes componentes das AVAQ, listar as lições aprendidas, converter as lições negativas em ações positivas que possam ser usados como  boas práticas para AVAQ.</t>
    </r>
  </si>
  <si>
    <r>
      <rPr>
        <b/>
        <sz val="16"/>
        <color rgb="FF000000"/>
        <rFont val="Calibri"/>
      </rPr>
      <t xml:space="preserve">Instruções: </t>
    </r>
    <r>
      <rPr>
        <sz val="16"/>
        <color rgb="FF000000"/>
        <rFont val="Calibri"/>
      </rPr>
      <t>De acordo com  realidade no seu município e/ ou  Unidade de Saúde, preencha os campos e relacione estratégias paras as situações identificadas em cada componente .  As Forças, Oportunidades, Fraquezas e Ameaças devem ser detalhadas no menor nível de especificação possível. Por exemplo: se uma força ou fraqueza identificada se relacionar a algumas equipes, ou a apenas uma delas, essa equipe dever ser identificada/relacionada  na Matriz.  Apenas as   situações  ( de fragilidade, fraqueza.... ) que dizem respeito a TODO o município pode ser registrada de forma generalizada, sem detalhamentos de onde  ocorrem, ou como ocorrem, ou com que frequência: nesses casos , evidencia-se que algo comum de todos os territórios/município. ( Ver Formulário F6.1)</t>
    </r>
  </si>
  <si>
    <t xml:space="preserve">Componentes </t>
  </si>
  <si>
    <t>Análise de situação</t>
  </si>
  <si>
    <t>ESTRATÉGIAS</t>
  </si>
  <si>
    <t>Força</t>
  </si>
  <si>
    <t xml:space="preserve">Oportunidades </t>
  </si>
  <si>
    <t>Fragilidades</t>
  </si>
  <si>
    <t>Ameaças</t>
  </si>
  <si>
    <t>PLANEJAMENTO E PROGRAMAÇÃO</t>
  </si>
  <si>
    <t>Rede de frio bem estruturada</t>
  </si>
  <si>
    <t>Curso de capacitação em microplanejamnto</t>
  </si>
  <si>
    <t>Dificuldade de conciliar as ações extramuros com a rotina das unidades</t>
  </si>
  <si>
    <t xml:space="preserve">Atraso na entrega de imunobiológicos </t>
  </si>
  <si>
    <t>RECURSOS HUMANOS</t>
  </si>
  <si>
    <t>COMUNICAÇÃO E MOBILIZAÇÃO SOCIAL</t>
  </si>
  <si>
    <t>ESAVI</t>
  </si>
  <si>
    <t>SISTEMAS DE INFORMAÇÃO</t>
  </si>
  <si>
    <t>MONITORAMENTO DAS AÇÕES DE VACINAÇÃO</t>
  </si>
  <si>
    <t>Principais lições aprendidas:</t>
  </si>
  <si>
    <t xml:space="preserve"> Unidades   da Mata I, II e X  tem enfermeiros que são lideranças comunicativas no territórios onde atuam;                                                       Todos os  vacinadores de Vila União possuem  mais de 10 anos de experiência e forte vínculo com a comunidade ( o que aumenta a confiança da população e a qualidade do atendimento);                                A profisssional Albertina Sabin, da Unidade de Saúde  Gotinha Salk , é muito experiente em sala de vacina, além de ser muito comunicativa;                                                           A maioria dos vacinadores de Vila União possui mais de 10 anos de experiência e forte vínculo com a comunidade, o que aumenta a confiança da população e a qualidade do atendimento;
 A coordenação do Programa de Imunização é exercida por uma enfermeira sanitarista com sólida formação técnica e experiência em microplanejamento, supervisão e uso do SIPNI.
          </t>
  </si>
  <si>
    <r>
      <rPr>
        <sz val="16"/>
        <color rgb="FF002060"/>
        <rFont val="Calibri"/>
      </rPr>
      <t>O empresário bem conhecido da cidade Jota Pixel, dono da rádio</t>
    </r>
    <r>
      <rPr>
        <i/>
        <sz val="16"/>
        <color rgb="FF002060"/>
        <rFont val="Calibri"/>
      </rPr>
      <t xml:space="preserve"> Voz da Cidade </t>
    </r>
    <r>
      <rPr>
        <sz val="16"/>
        <color rgb="FF002060"/>
        <rFont val="Calibri"/>
      </rPr>
      <t xml:space="preserve"> e da empresa "</t>
    </r>
    <r>
      <rPr>
        <i/>
        <sz val="16"/>
        <color rgb="FF002060"/>
        <rFont val="Calibri"/>
      </rPr>
      <t xml:space="preserve">Óiocarrodovo", </t>
    </r>
    <r>
      <rPr>
        <sz val="16"/>
        <color rgb="FF002060"/>
        <rFont val="Calibri"/>
      </rPr>
      <t xml:space="preserve"> tem sido um parceiro constante  nas ações de Vacinação;                                             O município tem campus da Faculdade de Ciências Humanas;                                               Plataformas como UNA-SUS e AVASUS oferecem capacitações contínuas para vacinadores, gestores e demais profissionais da saúde;
O município possui convênios com a faculdade de enfermagem, que pode apoiar ações de campo, estágios supervisionados e projetos de extensão sobre vacinação.
</t>
    </r>
  </si>
  <si>
    <t>Falta recursos destinados às capacitações ( não foram previstos no plano de saúde anual);                     A última capacitação sobre técnicas de vacinação e sala de vacina foi em 2020 para os profissionais da Unidade A, X e Y;                              Apesar da equipe fixa, há escassez de substitutos treinados, dificultando o funcionamento da sala de vacina em casos de férias, afastamentos ou aumento de demanda;              Os mesmos profissionais atuam em diversas frentes (consultas, campanhas, ações educativas), o que reduz o tempo disponível para organização da rotina vacinal e registros no sistema.</t>
  </si>
  <si>
    <t xml:space="preserve">Alta rotatividade de profissionais; Municípios vizinhos com maior orçamento acabam atraindo técnicos e enfermeiros com melhores condições de trabalho ou salários;
Os profissionais das Unidades  e Y relutam em realizar vacinação domiciliar em algumas comunidades por questões de segurança ou infraestrutura precária.
 </t>
  </si>
  <si>
    <r>
      <rPr>
        <sz val="16"/>
        <color rgb="FF002060"/>
        <rFont val="Calibri"/>
      </rPr>
      <t xml:space="preserve">
</t>
    </r>
    <r>
      <rPr>
        <b/>
        <sz val="16"/>
        <color rgb="FF002060"/>
        <rFont val="Calibri"/>
      </rPr>
      <t>Médio Prazo</t>
    </r>
    <r>
      <rPr>
        <sz val="16"/>
        <color rgb="FF002060"/>
        <rFont val="Calibri"/>
      </rPr>
      <t xml:space="preserve">
Sensibilizar a gestão para incluir no plano anual de saúde recursos mínimos para capacitações e ações de vacinação, justificando com dados de cobertura e impacto.                                                                         
Implementar um modelo de "multiplicadores locais", no qual os profissionais mais experientes treinam os novos ou menos capacitados ( mapear quem serão esses multiplicadores. Pensar incentivo para eles)
Elaborar cronograma de capacitações por tema e área de atuação;    
Convidar figuras respeitadas da comunidade (como professores, comerciantes, artistas locais) para apoiar a vacinação publicamente continuamente, durante todo o ano e não só em campanhas ( relacionar quem são essas pessoas)
Propor ao Secretário de Saúde, no âmbito do Comitê de Coordenação, a revisão da Lei Orgânica do Município para prever plano de carreira para os trabalhadores de saúde;
Buscar e sistematizar mais parcerias: convidar potencias parceiros para reunião do comitê de coordenação, elencando as possibilidades ( cessão de local, doação de brinquedos para atividades extramuros...)
</t>
    </r>
    <r>
      <rPr>
        <b/>
        <sz val="16"/>
        <color rgb="FF002060"/>
        <rFont val="Calibri"/>
      </rPr>
      <t xml:space="preserve">Curto prazo                                                                                                                                                                                                 </t>
    </r>
    <r>
      <rPr>
        <sz val="16"/>
        <color rgb="FF002060"/>
        <rFont val="Calibri"/>
      </rPr>
      <t xml:space="preserve">Utilizar os profissionais da e-multi  Atalaia  para o apoio das ações de vacinação através da redistribuição de tarefas entre a equipe multiprofissional ( ajudar nas no SIPNI, logística, atendimento direto etc.).
Aproveitar a experiência e a comunicação da profissional Albertina Sabin para liderar palestras e oficinas práticas, com apoio técnico da Faculdade de Ciências Humanas, formando uma rede de multiplicadores locais.
Utilizar a parceria com Jota Pixel e sua rádio Voz da Cidade, bem como o ""Óiocarrodovo"", para realizar campanhas educativas e motivacionais, com a participação de Albertina como figura comunicadora e confiável.
Criar protocolos operacionais padrão  que permitam a continuidade da vacinação em situações de afastamento ou evasão de profissionais.                                                                                                                                 Criar um programa de capacitação interna contínua, onde Albertina possa atuar como tutora ou preceptora dos profissionais recém-chegados ou com menor experiência, reduzindo a dependência de treinamentos externos.  ( com sua habilidade comunicativa, Albertina pode ajudar a desenvolver materiais impressos e digitais simples, como vídeos curtos, para reforçar práticas de sala de vacina)
Criação de um “Dia da Vacina no Mangue”: Com apoio da Faculdade de Ciências Humanas  e dos parceiros locais, organizar ações comunitárias de vacinação em pontos estratégicos do manguezal, com música, rodas de conversa e brincadeiras educativas.
</t>
    </r>
  </si>
  <si>
    <t xml:space="preserve">Há um histórico de colaboração com associações de bairro, grupos religiosos e conselhos locais, que já atuam como multiplicadores das mensagens sobre vacinação;
Os canais da Prefeitura têm boa audiência local e são atualizados frequentemente, gerando engajamento com a população jovem e adulta;
O município obteve alta cobertura vacinal durante campanhas anteriores (como COVID-19 e Influenza), o que consolidou a credibilidade institucional junto à comunidade; A programação cultural e esportiva da cidade (feiras, festas populares e eventos religiosos) oferece oportunidades para integrar ações de vacinação com atividades de mobilização social.
</t>
  </si>
  <si>
    <t>Aumenta o acesso à internet e o uso de smartphones na cidade, permitindo diversificação dos meios de comunicação (WhatsApp, Instagram, Facebook, etc).</t>
  </si>
  <si>
    <t xml:space="preserve">
A ausência de internet, falta de transporte público e limitação da comunicação oral dificultam o alcance das mensagens institucionais  na área do Manguezal;
Muitos profissionais de saúde ainda adotam uma postura técnica e distante, com dificuldade de dialogar com a população de forma acessível e empática.
A comunicação sobre vacinação é feita apenas durante campanhas, sem manutenção contínua de informações educativas sobre imunização.
Os materiais (cartazes, faixas e posts) são, em geral, genéricos, com linguagem técnica e sem adaptação ao perfil cultural local.
</t>
  </si>
  <si>
    <t>Falta  de plano estruturado de mobilização social;                      Grande parte da população da  área do manguezal é formada por pessoas que tem medo da vacina;Circulam, especialmente por WhatsApp, boatos e teorias conspiratórias que desestimulam a vacinação, principalmente entre pais de crianças pequenas.</t>
  </si>
  <si>
    <t xml:space="preserve">FORMULÁRIO 7. Planejamento das atividades de comunicação e mobilização social </t>
  </si>
  <si>
    <r>
      <rPr>
        <b/>
        <sz val="14"/>
        <color rgb="FF000000"/>
        <rFont val="Calibri"/>
      </rPr>
      <t xml:space="preserve">Objetivo: </t>
    </r>
    <r>
      <rPr>
        <sz val="14"/>
        <color rgb="FF000000"/>
        <rFont val="Calibri"/>
      </rPr>
      <t>Analisar as necessidades inerentes ao processo de informação, educação e comunicação da UBS</t>
    </r>
  </si>
  <si>
    <r>
      <rPr>
        <b/>
        <sz val="14"/>
        <color rgb="FF000000"/>
        <rFont val="Calibri"/>
      </rPr>
      <t xml:space="preserve">Instruções: </t>
    </r>
    <r>
      <rPr>
        <sz val="14"/>
        <color rgb="FF000000"/>
        <rFont val="Calibri"/>
      </rPr>
      <t>Com base na sua realidade na Unidade de Saúde e nos conteúdos abordados durante a formação, capacitação e atualização para a AVAQ dos programas de rotina, intensificação e campanhas, elabore um plano de comunicação para a AVAQ</t>
    </r>
  </si>
  <si>
    <t>Atividade</t>
  </si>
  <si>
    <t>Data, hora e local</t>
  </si>
  <si>
    <t>Forma de comunicação / divulgação / mobilização (mídias sociais, TV, Rádio, podcast, vídeo, material impresso como cartazes, folders, envento, visitas a instituições, etc)</t>
  </si>
  <si>
    <t>Público-alvo (profissionais de saúde, trabalhadores da saúde, comunidade, gestores, pais/responsáveis, etc)</t>
  </si>
  <si>
    <t>Mensagem-chave</t>
  </si>
  <si>
    <t>Responsáveis e equipes envolvidas</t>
  </si>
  <si>
    <t>Custos</t>
  </si>
  <si>
    <t>FORMULÁRIOS  Metas de rotina -  F8   Mensal e F8.1 Diária</t>
  </si>
  <si>
    <r>
      <rPr>
        <b/>
        <sz val="14"/>
        <color rgb="FF000000"/>
        <rFont val="Calibri"/>
      </rPr>
      <t>Objetivo</t>
    </r>
    <r>
      <rPr>
        <sz val="14"/>
        <color rgb="FF000000"/>
        <rFont val="Calibri"/>
      </rPr>
      <t>: Calcular a meta mensal e diária do programa de rotina .</t>
    </r>
  </si>
  <si>
    <r>
      <rPr>
        <b/>
        <sz val="14"/>
        <color rgb="FF000000"/>
        <rFont val="Calibri"/>
      </rPr>
      <t>Instruções</t>
    </r>
    <r>
      <rPr>
        <sz val="14"/>
        <color rgb="FF000000"/>
        <rFont val="Calibri"/>
      </rPr>
      <t>: De acordo com a realidade da Unidade de Saúde e segundo os conteúdos desenvolvidos na Formação, capacitação e atualização para a AVAQ dos programas de rotina, preencher o formulário de acordo com a definição da população-alvo e calcular a meta mensal do programa de rotina que corresponde a 8,33%, a cada mês, de acordo com a meta anual e tipo de vacina</t>
    </r>
  </si>
  <si>
    <r>
      <rPr>
        <b/>
        <sz val="16"/>
        <color rgb="FF000000"/>
        <rFont val="Calibri"/>
      </rPr>
      <t xml:space="preserve">META MENSAL - </t>
    </r>
    <r>
      <rPr>
        <b/>
        <sz val="16"/>
        <color rgb="FFFF0000"/>
        <rFont val="Calibri"/>
      </rPr>
      <t>F8</t>
    </r>
  </si>
  <si>
    <r>
      <rPr>
        <b/>
        <sz val="16"/>
        <color rgb="FF000000"/>
        <rFont val="Calibri"/>
      </rPr>
      <t xml:space="preserve">META DIÁRIA </t>
    </r>
    <r>
      <rPr>
        <b/>
        <sz val="16"/>
        <color rgb="FFFF0000"/>
        <rFont val="Calibri"/>
      </rPr>
      <t>F8.1</t>
    </r>
  </si>
  <si>
    <t>POPULAÇÃO-ALVO:</t>
  </si>
  <si>
    <t>DOSES:</t>
  </si>
  <si>
    <t>MÊS</t>
  </si>
  <si>
    <t>META DE DOSES</t>
  </si>
  <si>
    <t>DOSES APLICADAS</t>
  </si>
  <si>
    <t>SALDO DA META MENSAL</t>
  </si>
  <si>
    <t>DOSES ACUMULADAS</t>
  </si>
  <si>
    <t>DIA</t>
  </si>
  <si>
    <t>FORMULÁRIO 9. Necessidades de imunobiológicos e insumos</t>
  </si>
  <si>
    <t>Município</t>
  </si>
  <si>
    <t xml:space="preserve">Objetivo: </t>
  </si>
  <si>
    <t xml:space="preserve">Calcular as necessidades, a população-alvo deve estar disponível por idades simples, tipo de vacina da AVAQ do programa de rotina ou da intensificação, multivacinação, campanha de seguimento, entre outras, aplicando o padrão para o cálculo de vacinas, seringas, insumos e rede de frio estabelecida pelo programa de rotina </t>
  </si>
  <si>
    <r>
      <rPr>
        <b/>
        <sz val="14"/>
        <color theme="1"/>
        <rFont val="Calibri"/>
      </rPr>
      <t>Instruções</t>
    </r>
    <r>
      <rPr>
        <sz val="14"/>
        <color theme="1"/>
        <rFont val="Calibri"/>
      </rPr>
      <t xml:space="preserve">: </t>
    </r>
  </si>
  <si>
    <t xml:space="preserve">De acordo com sua realidade na Unidade de Saúde e segundo os conteúdos desenvolvidos na Formação, capacitação e atualização para a AVAQ dos programas de rotina, intensificação e campanhas, preencher o formulário segundo a população meta anual e mensal e calcular a estimativa das necessidades de vacinas, seringas e outros suprimentos para AVAQ do programa de rotina, intensificação, campanhas de multivacinação e acompanhamento, bloqueios e varredura </t>
  </si>
  <si>
    <t>VACINA</t>
  </si>
  <si>
    <r>
      <rPr>
        <b/>
        <sz val="12"/>
        <color rgb="FFFF0000"/>
        <rFont val="Calibri"/>
      </rPr>
      <t>APRESENTAÇÃO</t>
    </r>
    <r>
      <rPr>
        <b/>
        <sz val="12"/>
        <color rgb="FF000000"/>
        <rFont val="Calibri"/>
      </rPr>
      <t xml:space="preserve"> DOS FRACOS DE DOSES</t>
    </r>
  </si>
  <si>
    <t>POPULAÇÃO META MENSAL (Consumo médio mensal/ cota mensal) DOSES</t>
  </si>
  <si>
    <t>MÉDIA DE PERDA MENSAL</t>
  </si>
  <si>
    <t>QUANTIDADE DE DOSES NECESSÁRIAS</t>
  </si>
  <si>
    <t>SALDO DISPONÍVEL</t>
  </si>
  <si>
    <t>TOTAL A SOLICITAR</t>
  </si>
  <si>
    <t>BCG</t>
  </si>
  <si>
    <t>Hepatite B</t>
  </si>
  <si>
    <t>Pentavalente</t>
  </si>
  <si>
    <t>VIP</t>
  </si>
  <si>
    <t>Pneumo 10v</t>
  </si>
  <si>
    <t>Rotavírus</t>
  </si>
  <si>
    <t>Meningo C</t>
  </si>
  <si>
    <t>COVID-19</t>
  </si>
  <si>
    <t>Febre Amarela</t>
  </si>
  <si>
    <t>DTP</t>
  </si>
  <si>
    <t>SCR</t>
  </si>
  <si>
    <t>SCRV</t>
  </si>
  <si>
    <t>Varicela</t>
  </si>
  <si>
    <t>Hepatite A</t>
  </si>
  <si>
    <t>Dupla adulto</t>
  </si>
  <si>
    <t>dTpa</t>
  </si>
  <si>
    <t>Meningo ACWY</t>
  </si>
  <si>
    <t>HPV4</t>
  </si>
  <si>
    <t>Pneumo 23</t>
  </si>
  <si>
    <t>SERINGAS</t>
  </si>
  <si>
    <t>QUANTIDADE NECESSÁRIA PARA A AVAQ</t>
  </si>
  <si>
    <t>Seringa 1 ml</t>
  </si>
  <si>
    <t>Seringa 3 ml</t>
  </si>
  <si>
    <t>Seringa 5 ml</t>
  </si>
  <si>
    <t>Agulha 13 x 3,8</t>
  </si>
  <si>
    <t>Agulha 13 x 4,5</t>
  </si>
  <si>
    <t>Agulha 20 x 5,5</t>
  </si>
  <si>
    <t>Agulha 25 x 6</t>
  </si>
  <si>
    <t>Agulha 25 x 7</t>
  </si>
  <si>
    <t>Agulha 30 x 7</t>
  </si>
  <si>
    <t>(...)</t>
  </si>
  <si>
    <t>OUTRO INSUMOS</t>
  </si>
  <si>
    <t>Considerações para estabelecer a necessidade</t>
  </si>
  <si>
    <t>Caixa de descarte de perfurocortantes</t>
  </si>
  <si>
    <t>Estima-se uma capacidade de 200 seringas, mas não é um cálculo estático, deve-se verificar o número de equipes em campo por dia</t>
  </si>
  <si>
    <t>Máscaras cirúrgicas</t>
  </si>
  <si>
    <t>Vai depender do número de pessoas que integrama as equipes de vacinação</t>
  </si>
  <si>
    <t>Algodão</t>
  </si>
  <si>
    <t>Solução fisiológica / Agua destilada</t>
  </si>
  <si>
    <t>Alcool Gel</t>
  </si>
  <si>
    <t>Sabão ou sabonete para lavagem das mãos</t>
  </si>
  <si>
    <t>Caderneta/cartão de vacinação</t>
  </si>
  <si>
    <t>É calculado de acordo com a população a ser vacinada mais 10% (para reposição, danos, etc.)</t>
  </si>
  <si>
    <t>Formularios físicos de registro diario de vacinação</t>
  </si>
  <si>
    <t>Formularios físicos de varredura (casa a casa) de vacinação</t>
  </si>
  <si>
    <t>Dependerá do número de localidades e de casas em cada localidade</t>
  </si>
  <si>
    <t>Fomularios físicos de MRV - cada formulario permite registrar 20 pessoas</t>
  </si>
  <si>
    <t>O número de MRV que corresponde a executar multiplicado por 3</t>
  </si>
  <si>
    <t>Stickers para de casas no MRV</t>
  </si>
  <si>
    <t>Sacos para lixo comum</t>
  </si>
  <si>
    <t>1 por dia por vacinador</t>
  </si>
  <si>
    <t>Sacos para lixo contaminado</t>
  </si>
  <si>
    <t>FORMULÁRIO 10. Inventário da rede de frio</t>
  </si>
  <si>
    <t xml:space="preserve">Determinar o inventário da rede de frio, considerando os equipamentos que estão em bom estado de uso e análise da capacidade instalada </t>
  </si>
  <si>
    <r>
      <rPr>
        <b/>
        <sz val="14"/>
        <color theme="1"/>
        <rFont val="Calibri"/>
      </rPr>
      <t>Instruções</t>
    </r>
    <r>
      <rPr>
        <sz val="14"/>
        <color theme="1"/>
        <rFont val="Calibri"/>
      </rPr>
      <t>: De acordo com sua realidade na Unidade de Saúde e segundo os conteúdos desenvolvidos na Formação, capacitação e atualização para a AVAQ dos programas de rotina, intensificação e campanhas, preencher o formulário com o número de equipamentos disponíveis, indicando a quantidade, o estado e a necessidade de equipamento adicional.</t>
    </r>
  </si>
  <si>
    <t>Inventário de equipamentos</t>
  </si>
  <si>
    <t>Quantidade disponível em funcionamento</t>
  </si>
  <si>
    <t>Data da última calibração</t>
  </si>
  <si>
    <t>Data da qualificação térmica</t>
  </si>
  <si>
    <t>Data da última manutenção</t>
  </si>
  <si>
    <t>Necessidade de equipamentos adicionais para a AVAQ</t>
  </si>
  <si>
    <t>Bobinas de gelo reutilizável de agua 500 a 900ml</t>
  </si>
  <si>
    <t>Bobinas de gelo reutilizável de agua 1000 a 1500 ml</t>
  </si>
  <si>
    <t>Bobinas de gelo reutilizável de agua 1600 a 2000 ml</t>
  </si>
  <si>
    <t>Bobinas de gelo reutilizável em gel 500 a 900ml</t>
  </si>
  <si>
    <t>Bobinas de gelo reutilizável em gel 1000 a 1500 ml</t>
  </si>
  <si>
    <t>Bobinas de gelo reutilizável em gel 1600 a 2000 ml</t>
  </si>
  <si>
    <t>Bobinas de gelo reutilizável em PCM 500 a 900ml</t>
  </si>
  <si>
    <t>Bobinas de gelo reutilizável em PCM 1000 a 1500 ml</t>
  </si>
  <si>
    <t>Bobinas de gelo reutilizável em PCM 1600 a 2000 ml</t>
  </si>
  <si>
    <t>Bobinas de gelo reutilizável em Espuma Ice 500 a 900ml</t>
  </si>
  <si>
    <t>Bobinas de gelo reutilizável em Espuma Ice 1000 a 1500 ml</t>
  </si>
  <si>
    <t>Bobinas de gelo reutilizável em Espuma Ice 1600 a 2000 ml</t>
  </si>
  <si>
    <t>Termômetros digitais acoplado na caixa térmica</t>
  </si>
  <si>
    <t>Termômetros digitais acoplado na camara refrigerada (Display do equipamento)</t>
  </si>
  <si>
    <t>Termômetros digitais acoplado no freezer cientifico</t>
  </si>
  <si>
    <t>Sistema de monitoramento de temperatura remoto (SOFTWARE DE GERENCIAMENTO)</t>
  </si>
  <si>
    <t>Termômetros digitais externo</t>
  </si>
  <si>
    <t>Termômetros analógico</t>
  </si>
  <si>
    <t>Termometro mira laser</t>
  </si>
  <si>
    <t>Datalogger USB (registrador eletrônico externo)</t>
  </si>
  <si>
    <t>Datalogger com display</t>
  </si>
  <si>
    <t>Datalogger com display e cabo extensor</t>
  </si>
  <si>
    <t>Datalogger com softwere de monitoramento remoto</t>
  </si>
  <si>
    <t>Gerador de energia elétrica</t>
  </si>
  <si>
    <t>Nobreak para camara refrigerada (bateria externa)</t>
  </si>
  <si>
    <t>Arcondicionado na sala de Imunização</t>
  </si>
  <si>
    <t>Manta térmica</t>
  </si>
  <si>
    <t>Placa solar para abastecimento de energina das câmaras</t>
  </si>
  <si>
    <t>FORMULÁRIO 11. Lista de verificação da fase preparatória da AVAQ para o Município</t>
  </si>
  <si>
    <r>
      <rPr>
        <b/>
        <sz val="14"/>
        <color rgb="FF000000"/>
        <rFont val="Calibri"/>
      </rPr>
      <t xml:space="preserve">Objetivo: </t>
    </r>
    <r>
      <rPr>
        <sz val="14"/>
        <color rgb="FF000000"/>
        <rFont val="Calibri"/>
      </rPr>
      <t>Monitorar e supervisionar as fase de preparação, execução e avaliação implementadas de acordo com as normas e necessidades do país orientando o trabalho</t>
    </r>
  </si>
  <si>
    <t>Instruções:</t>
  </si>
  <si>
    <t>De acordo com sua realidade na Unidade de Saúde e segundo os conteúdos desenvolvidos na Formação, capacitação e atualização para a AVAQ dos programas de rotina, intensificação e campanhas, preencher o formulário conforme o planejamento de atividades de AVAQ e do monitoramento do cumprimento das fases nos níveis municipal, identificando oportunamente a preparação para as AVAQ como forma de garantir a resolução de  pontos críticos, carências e necessidades por componentes e promover a comunicação e compartilhamento de informações aos gestores sobre o andamento das etapas da AVAQ para a realização de intervenções oportunas (suspender ou adiar o início).</t>
  </si>
  <si>
    <t>NOTA: Deve-se revisar todos os itens para evidenciar o cumprimento da devida preparação para a AVAQ</t>
  </si>
  <si>
    <t>Componentes para verificação</t>
  </si>
  <si>
    <t>Atividades / produtos a verificar</t>
  </si>
  <si>
    <t>Realizado</t>
  </si>
  <si>
    <t>Compromissos/Observações</t>
  </si>
  <si>
    <t>Sim=1
Não= 0</t>
  </si>
  <si>
    <t>Atividades de gestão estratégica</t>
  </si>
  <si>
    <t>Identificar e selecionar atores estratégicos (entidades e atores).</t>
  </si>
  <si>
    <t>Preparar reunião de planejamento inicial com parceiros estratégicos.</t>
  </si>
  <si>
    <t xml:space="preserve">Formar o comitê municipal </t>
  </si>
  <si>
    <t>Preparar as oficinas de microplanejamento</t>
  </si>
  <si>
    <t>Identifique necessidade de insumos</t>
  </si>
  <si>
    <t>Identificar a capacidade e as lacunas para a distribuição de vacinas e suprimentos</t>
  </si>
  <si>
    <t xml:space="preserve">Disponibilidade de vacinas </t>
  </si>
  <si>
    <t>Disponibilidade de seringas para BCG</t>
  </si>
  <si>
    <t xml:space="preserve">Disponibilidade de seringas de 1ml </t>
  </si>
  <si>
    <t xml:space="preserve">Disponibilidade de seringas de 3ml </t>
  </si>
  <si>
    <t xml:space="preserve">Disponibilidade de seringas para reconstituição 5 ml </t>
  </si>
  <si>
    <t xml:space="preserve">Diponibilidade de agulhas Agulha 13 x 3,8 </t>
  </si>
  <si>
    <t>Diponibilidade de agulhas Agulha 13 x 4,5</t>
  </si>
  <si>
    <t>Diponibilidade de agulhas Agulha 20 x 5,5</t>
  </si>
  <si>
    <t>Diponibilidade de agulhas Agulha 25 x 6</t>
  </si>
  <si>
    <t>Diponibilidade de agulhas Agulha 25 x 7</t>
  </si>
  <si>
    <t>Diponibilidade de agulhas Agulha 30 x 7</t>
  </si>
  <si>
    <t>Disponibilidade de sabão para lavagem de mãos, toalhas de papel, álcool em gel</t>
  </si>
  <si>
    <t>Cartão de vacinação</t>
  </si>
  <si>
    <t>Formulários físicos para registro de informações</t>
  </si>
  <si>
    <t>Prancheta para trabalhos extramuros</t>
  </si>
  <si>
    <t>Máscaras</t>
  </si>
  <si>
    <t>Canetas, lápis, borracha</t>
  </si>
  <si>
    <t>Possui cronograma de distribuição de vacinas, insumos e materiais de acordo com a programação</t>
  </si>
  <si>
    <t>Outros insumos(...)</t>
  </si>
  <si>
    <t>Revisão de estoques e necessidades da cadeia de frio</t>
  </si>
  <si>
    <t>Possui número de câmaras frias suficiente para o armazenamento da vacina</t>
  </si>
  <si>
    <t>Possui freezers suficientes para armazenar placas de gelo (gelox)</t>
  </si>
  <si>
    <t>Possui geladeiras suficientes para armazenar diluentes</t>
  </si>
  <si>
    <t>Dispõe de quantidade suficiente de placas de gelo</t>
  </si>
  <si>
    <t>Dispõe de quantidade suficiente de caixas térmicas</t>
  </si>
  <si>
    <t>Necessidade de insumos de descarte e gestão de resíduos</t>
  </si>
  <si>
    <t>Possui quantidade suficiente de caixas para descarte de perfurocortantes</t>
  </si>
  <si>
    <t>Possui saco para descarte de material contaminado e lixo comum</t>
  </si>
  <si>
    <t>Contrato ou acordos em vigor para gestão de resíduos</t>
  </si>
  <si>
    <t>Necessidade de transporte para transferência de vacinas e suprimentos</t>
  </si>
  <si>
    <t>Possui transporte suficiente para a distribuição de vacinas e insumos</t>
  </si>
  <si>
    <t>Tem combustível suficiente</t>
  </si>
  <si>
    <t>Necessidade de transporte para recursos humanos (vacinadores e supervisores)</t>
  </si>
  <si>
    <t>Transporte suficiente está disponível para realizar atividades de vacinação extramuros</t>
  </si>
  <si>
    <t>Tem combustível suficiente para o transporte das equipes</t>
  </si>
  <si>
    <t>Necessidade de recursos humanos de acordo com a população a ser contemplada nas AVAQ</t>
  </si>
  <si>
    <t>Número suficiente de vacinadores</t>
  </si>
  <si>
    <t>Número suficiente de registradores</t>
  </si>
  <si>
    <t>Realizado a divisão da equipe para supervisão</t>
  </si>
  <si>
    <t xml:space="preserve">Profissionais para realizar o Monitoramento das Estratégias de Vacinação (MEV) </t>
  </si>
  <si>
    <t>Informações de suporte necessárias</t>
  </si>
  <si>
    <t>Possui uma lista de escolas, instituições, etc.</t>
  </si>
  <si>
    <t>Sistema de informação</t>
  </si>
  <si>
    <t>Disponibilidade de ferramenta para monitoramento diário e semanal do avanço das ações</t>
  </si>
  <si>
    <t xml:space="preserve">São conhecidos os tempos e fluxos de informação </t>
  </si>
  <si>
    <t>Vacinação segura – Eventos Supostamente Atribuíveis à Vacinação ou Imunização (ESAVI)</t>
  </si>
  <si>
    <t>Conhece e maneja as normativas de ESAVI</t>
  </si>
  <si>
    <t>Disponibilidade de fluxo para vigilância de ESAVI (notificação, investigação epidemiológica, seguimento e classificação final)</t>
  </si>
  <si>
    <t>Capacitação</t>
  </si>
  <si>
    <t xml:space="preserve">Dispõe de planejamento de capacitações </t>
  </si>
  <si>
    <t xml:space="preserve">Dispõe de materiais de capacitação </t>
  </si>
  <si>
    <t>Pré-teste e pós-teste foram realizados nos treinamentos</t>
  </si>
  <si>
    <t xml:space="preserve">Possui listas de presenças </t>
  </si>
  <si>
    <t>Supervisão</t>
  </si>
  <si>
    <t>Tem a lista de supervisores conforme o caso</t>
  </si>
  <si>
    <t xml:space="preserve">Possui os instrumentos de supervisão </t>
  </si>
  <si>
    <t>Possui programação de supervisão</t>
  </si>
  <si>
    <t>Avaliação</t>
  </si>
  <si>
    <t>Possui Sala de situação das AVAQ</t>
  </si>
  <si>
    <t>Conhece os indicadores das AVAQ</t>
  </si>
  <si>
    <t>Possui programação do MRV para a fase final das AVAQ</t>
  </si>
  <si>
    <t>Conhece a base para de registros do MRV das AVAQ</t>
  </si>
  <si>
    <t>Comunicação</t>
  </si>
  <si>
    <t>Possui o plano de comunicação e mobilização social com as etapas de expectativa, lançamento, relançamento, última chance (vacinação) e encerramento das AVAQ</t>
  </si>
  <si>
    <t>Possui programação para distribuição de peças de comunicação de acordo com as diretrizes nacionais.</t>
  </si>
  <si>
    <t>Possui o inventário das rádios locais atualizado e com contatos.</t>
  </si>
  <si>
    <t>Tem o inventário atualizado de alto-falantes e megafones</t>
  </si>
  <si>
    <t>Programação das iniciativas locais de comunicação e mobilização social.</t>
  </si>
  <si>
    <t>Estratégias de acesso</t>
  </si>
  <si>
    <t>Programação de estratégias para acessar grupos de risco ou de difícil acesso</t>
  </si>
  <si>
    <t>Assistência técnica</t>
  </si>
  <si>
    <t>Finalização dos planos e aprovação da equipe técnica de nível superior</t>
  </si>
  <si>
    <t>Orientações técnicas</t>
  </si>
  <si>
    <t>Adequação e envio de orientações técnicas das AVAQ a quem corresponde de acordo com o nível</t>
  </si>
  <si>
    <t>Sócios estratégicos</t>
  </si>
  <si>
    <t>Reunião de verificação do planejamento realizada com os atores sociais estratégicos para verificar se tudo está devidamente organizado, as diretrizes claras, o cronograma definido pelas instituições e áreas que serão trabalhadas, recursos humanos, transporte, insumos e materiais.</t>
  </si>
  <si>
    <t>Apoio logístico</t>
  </si>
  <si>
    <t>Verificar disponibilidade logística para distribuição de vacinas, materiais; para realização de supervisão.</t>
  </si>
  <si>
    <t>Cronograma para a distribuição de vacinas, seringas e outros materiais</t>
  </si>
  <si>
    <t>Capacidade de realizar visitas e apoiar os distritos e estabelecimentos de saúde selecionados, que manifestarem dificuldades de gestão</t>
  </si>
  <si>
    <t>Confirme os preparativos para a cerimônia de lançamento, com ampla cobertura da mídia. Site, verificação das principais atividades do ato, em coordenação com a unidade de relações públicas e comunicação, do nível correspondente. Confirmação de presenças do mais alto nível político, convocação e confirmação dos meios de comunicação, aliados estratégicos e convidados especiais</t>
  </si>
  <si>
    <t>Verifique o recebimento e o envio oportuno de vacinas, seringas e outros materiais (verifique as datas)</t>
  </si>
  <si>
    <t>Apoio técnico</t>
  </si>
  <si>
    <t xml:space="preserve">Realizar visitas de supervisão de preparação das ações </t>
  </si>
  <si>
    <t xml:space="preserve">  </t>
  </si>
  <si>
    <t>Mobilização social e supervisão</t>
  </si>
  <si>
    <t>Iniciar atividades de mobilização social (data de início)</t>
  </si>
  <si>
    <t>Intensificar as atividades de mobilização social (data)</t>
  </si>
  <si>
    <t>Lançamento da AVAQ</t>
  </si>
  <si>
    <t>Verificação da cerimônia de lançamento</t>
  </si>
  <si>
    <t>Cerimônia de lançamento</t>
  </si>
  <si>
    <t>Recomendações gerais</t>
  </si>
  <si>
    <t>Supervisor</t>
  </si>
  <si>
    <t>Visto (assinatura)</t>
  </si>
  <si>
    <t>Técnico</t>
  </si>
  <si>
    <t>Resultado da verificação - pontos</t>
  </si>
  <si>
    <t>Categorias</t>
  </si>
  <si>
    <t>Escala %</t>
  </si>
  <si>
    <t>Excelente/ Sem risco</t>
  </si>
  <si>
    <t>95-100</t>
  </si>
  <si>
    <t>Bom/ Risco Médio</t>
  </si>
  <si>
    <t>80-94</t>
  </si>
  <si>
    <t xml:space="preserve">Insuficiente / Alto risco </t>
  </si>
  <si>
    <t>79 - 0</t>
  </si>
  <si>
    <t>FORMULÁRIO 11.1:  Lista de verificação da fase preparatória para Unidade de Saúde</t>
  </si>
  <si>
    <t xml:space="preserve">Objetivo: Monitorar e supervisionar as fase de preparação, execução e avaliação implementadas, de acordo com as regulamentações e necessidades do país orientando o trabalho. </t>
  </si>
  <si>
    <r>
      <rPr>
        <b/>
        <sz val="14"/>
        <color theme="1"/>
        <rFont val="Calibri"/>
      </rPr>
      <t>Instruções:</t>
    </r>
    <r>
      <rPr>
        <sz val="14"/>
        <color theme="1"/>
        <rFont val="Calibri"/>
      </rPr>
      <t xml:space="preserve"> De acordo com a realidade na Unidade de Saúde, preencher o formulário conforme o planejamento de atividades de AVAQ, identificando oportunamente a preparação para as AVAQ como forma de garantir a resolução de pontos críticos, carências e necessidades por componentes e promover a comunicação e compartilhamento de informações aos gestores sobre o andamento das etapas da AVAQ para a realização de intervenções oportunas (suspender ou adiar o início)..</t>
    </r>
  </si>
  <si>
    <t>Sim=1</t>
  </si>
  <si>
    <t>Não= 0</t>
  </si>
  <si>
    <t>Identificação e seleção de atores estratégicos (entidades e atores)</t>
  </si>
  <si>
    <t>Preparação da reunião de planejamento inicial com parceiros estratégicos</t>
  </si>
  <si>
    <t>Solicitação da informação necessária aos atores estratégicos (população residente, telefones de contato, listas de população a vacinar no caso da Secretaria de Saúde e Secretaria da Educação)</t>
  </si>
  <si>
    <t>Constituição de comissão técnica para coordenar as AVAQ, de acordo com suas diretrizes</t>
  </si>
  <si>
    <t>Reunião com o comitê técnico das AVAQ para iniciar e acompanhar o processo de microplanejamento.</t>
  </si>
  <si>
    <t>Reuniões de microplanejamento para finalizar os planos</t>
  </si>
  <si>
    <t>Concluir e encaminhar o microplanejamento para o nível superior de acordo com o nível correspondente</t>
  </si>
  <si>
    <t>Identifique a necessidade de insumos</t>
  </si>
  <si>
    <t>Disponibilidade de vacinas</t>
  </si>
  <si>
    <t>Disponibilidade de seringas de 1ml</t>
  </si>
  <si>
    <t>Disponibilidade de seringas de 3ml</t>
  </si>
  <si>
    <t>Disponibilidade de seringas para reconstituição 5 ml</t>
  </si>
  <si>
    <t>Diponibilidade de agulhas Agulha 13 x 3,8</t>
  </si>
  <si>
    <t>Disponibilidade de sabão para lavagem das mãos, toalhas de papel, álcool gel</t>
  </si>
  <si>
    <t>Kits para o manejo de anafilaxia e outros Eventos Supostamente Atribuíveis à Vacinação ou Imunização (ESAVI)</t>
  </si>
  <si>
    <t>Cartão de vacina</t>
  </si>
  <si>
    <t>Pranchetas para trabalhos extramuros</t>
  </si>
  <si>
    <t>Canetas, lápis, borrachas</t>
  </si>
  <si>
    <t>Revisão de estoques e necessidades da cadeia de frio.</t>
  </si>
  <si>
    <t>Possui número de câmaras frias suficientes para o armazenamento de vacinas</t>
  </si>
  <si>
    <t>Possui capacidade suficiente em freezers para gelox</t>
  </si>
  <si>
    <t>Possui termômetros suficientes</t>
  </si>
  <si>
    <t>Tem gelox suficientes</t>
  </si>
  <si>
    <t>Possui caixas térmicas suficientes</t>
  </si>
  <si>
    <t>Possui um inventário atualizado de equipamentos e elementos da cadeia de frio e necessidades para as AVAQ.</t>
  </si>
  <si>
    <t>Gestão de resíduos. Revisão de estoques e necessidades</t>
  </si>
  <si>
    <t>Possui caixas coletoras de material perfurocortante suficiente</t>
  </si>
  <si>
    <t>Requisito de transporte para recursos humanos (vacinadores e supervisores)</t>
  </si>
  <si>
    <t>Dispõe de transporte para realizar atividades de vacinação extramuros</t>
  </si>
  <si>
    <t>Exigência de recursos humanos de acordo com a população a ser contemplada nas AVAQ</t>
  </si>
  <si>
    <t>Número de voluntários</t>
  </si>
  <si>
    <t>Número de Canalizadores/Promotores/Palestrantes</t>
  </si>
  <si>
    <t>Supervisores das equipes de vacinação</t>
  </si>
  <si>
    <t>Profissionais para realizar o Monitoramento das Estratégias de Vacinação (MEV) antes, durante e depois das AVAQ</t>
  </si>
  <si>
    <t>Tem uma lista de escolas, escolas, jardins de infância, centros de desenvolvimento infantil, etc.</t>
  </si>
  <si>
    <t>Possui ata de conformação e reuniões da comissão técnica, bem como ata das reuniões</t>
  </si>
  <si>
    <t>Tem uma lista dos distritos, localidades, bairros, etc. (modelo encontrado no caderno de microplanejamento)</t>
  </si>
  <si>
    <t>Possui uma lista atualizada de organizações incorporadas como aliadas estratégicas das AVAQ. (modelo encontrado no caderno de microplanejamento)</t>
  </si>
  <si>
    <t>Possui ferramenta para acompanhamento diário e semanal do andamento das AVAQ</t>
  </si>
  <si>
    <t>Possui equipamento de informática para o registo de vacinação</t>
  </si>
  <si>
    <t>Possui um modelo para cálculo de indicadores das AVAQ (encontrado no caderno de microplanejamento)</t>
  </si>
  <si>
    <t>Possui cartazes das AVAQ, vacinômetro manual e digital.</t>
  </si>
  <si>
    <t>Conhece os horários e o fluxo de informações das AVAQ</t>
  </si>
  <si>
    <t>Vacinação segura - ESAVI</t>
  </si>
  <si>
    <t>Possui formulário de notificação de ESAVI</t>
  </si>
  <si>
    <t>Conhece e gerencie as normas de ESAVI</t>
  </si>
  <si>
    <t>Verificação da vigilância de ESAVI (notificação, investigação epidemiológica, acompanhamento e classificação final.</t>
  </si>
  <si>
    <t>Tem o planejamento de treinamento sobre as orientações técnicas operacionais e guia do vacinador das AVAQ</t>
  </si>
  <si>
    <t>Materiais de treinamento dos profissionais do nível local e voluntários</t>
  </si>
  <si>
    <t>Possui listas de presenças e registros das formações realizadas.</t>
  </si>
  <si>
    <t>Possui os instrumentos de supervisão de acordo com as etapas das AVAQ (ferramenta de supervisão)</t>
  </si>
  <si>
    <t>Sala de situação das AVAQ</t>
  </si>
  <si>
    <t>Possui programação de MRV para a fase final das AVAQ</t>
  </si>
  <si>
    <t>Tem e conhece a base de registro do MEV para as AVAQ</t>
  </si>
  <si>
    <t>Definição de estratégias para acessar grupos de risco ou de difícil acesso</t>
  </si>
  <si>
    <t>Verificação do recebimento e envio pontual de vacinas, seringas e outros materiais</t>
  </si>
  <si>
    <t>Insuficiente / Alto risco</t>
  </si>
  <si>
    <t xml:space="preserve">FORMULÁRIO 12. Matriz Plano de Ação para Fortalecimento das Estratégias de Vacinação  </t>
  </si>
  <si>
    <t>Procedimento: Identificação da quantidade necessária de imunobiológicos para vacinação de rotina.</t>
  </si>
  <si>
    <t>Lua Antiga</t>
  </si>
  <si>
    <t>Data de Elaboração do Plano:</t>
  </si>
  <si>
    <t>Ação:</t>
  </si>
  <si>
    <r>
      <rPr>
        <i/>
        <sz val="11"/>
        <color rgb="FFFF0000"/>
        <rFont val="Calibri"/>
      </rPr>
      <t xml:space="preserve">&lt; descreva a ação a ser executada&gt;   </t>
    </r>
    <r>
      <rPr>
        <i/>
        <sz val="11"/>
        <color rgb="FF00B050"/>
        <rFont val="Calibri"/>
      </rPr>
      <t>Vacinação nas escolas</t>
    </r>
  </si>
  <si>
    <t>Objetivo da Ação</t>
  </si>
  <si>
    <r>
      <rPr>
        <i/>
        <sz val="11"/>
        <color rgb="FFFF0000"/>
        <rFont val="Calibri"/>
      </rPr>
      <t xml:space="preserve">&lt;  descreva o objetivo da ação a ser trabalhada&gt; </t>
    </r>
    <r>
      <rPr>
        <i/>
        <sz val="11"/>
        <color rgb="FF00B050"/>
        <rFont val="Calibri"/>
      </rPr>
      <t>Identificar e reduzir os bolsões de não vacinados...</t>
    </r>
  </si>
  <si>
    <t>Público-alvo:</t>
  </si>
  <si>
    <t>Crianças e adolescentes &lt;15 anos</t>
  </si>
  <si>
    <t>Período da ação:</t>
  </si>
  <si>
    <t>Abril e Maios/2025</t>
  </si>
  <si>
    <t>Delineamentos Gerais:</t>
  </si>
  <si>
    <t>Estratégias para a Execução da Ação</t>
  </si>
  <si>
    <r>
      <rPr>
        <i/>
        <sz val="11"/>
        <color rgb="FFFF0000"/>
        <rFont val="Calibri"/>
      </rPr>
      <t>&lt; o que será feito para a ação ser executada&gt;</t>
    </r>
    <r>
      <rPr>
        <i/>
        <sz val="11"/>
        <color rgb="FF00B050"/>
        <rFont val="Calibri"/>
      </rPr>
      <t xml:space="preserve">  Mapeamento das escolas, designação dos profissionais, organização das agendas das equipes nas UBS para não deixar o atendimento descoberto,</t>
    </r>
  </si>
  <si>
    <t>Estratégias para a Comunicação da Ação</t>
  </si>
  <si>
    <r>
      <rPr>
        <i/>
        <sz val="11"/>
        <color rgb="FFFF0000"/>
        <rFont val="Calibri"/>
      </rPr>
      <t>&lt; detalhe quais estratégias  de comunicação serão adotadas para  a ação &gt;</t>
    </r>
    <r>
      <rPr>
        <i/>
        <sz val="11"/>
        <color rgb="FF00B050"/>
        <rFont val="Calibri"/>
      </rPr>
      <t>Divulgar a estratégia na página do instagram  da SMS, SME,escolas xx, influenciador Y;    Usar carro de SOM nos bairros  xxxx ;   Informar a comunidade se houver necessidade de abrir as salas de vacina em horário diferenciado durante o período de vacinação nas escolas;</t>
    </r>
  </si>
  <si>
    <t>Parcerias estratégicas</t>
  </si>
  <si>
    <r>
      <rPr>
        <i/>
        <sz val="11"/>
        <color rgb="FFFF0000"/>
        <rFont val="Calibri"/>
      </rPr>
      <t xml:space="preserve">&lt; parceiros que vão colaborar para a excução da estratégia&gt; </t>
    </r>
    <r>
      <rPr>
        <i/>
        <sz val="11"/>
        <color rgb="FF00B050"/>
        <rFont val="Calibri"/>
      </rPr>
      <t xml:space="preserve">  Mercado Tendinada; Loja O Alvoroço; Rotary Clube; Professor Gotinha da Universidade tal...</t>
    </r>
  </si>
  <si>
    <t>Articulação Gestora</t>
  </si>
  <si>
    <r>
      <rPr>
        <i/>
        <sz val="11"/>
        <color rgb="FFFF0000"/>
        <rFont val="Calibri"/>
      </rPr>
      <t xml:space="preserve">&lt;acionamento do nível da gestão municípal necessário para a realização da ação&gt; </t>
    </r>
    <r>
      <rPr>
        <i/>
        <sz val="11"/>
        <color rgb="FF00B050"/>
        <rFont val="Calibri"/>
      </rPr>
      <t>Coordenadora municipal de Educação Infantil; Diretor da APS; Coordenador da Vigilância Epidemiológica</t>
    </r>
  </si>
  <si>
    <t>Logística e Infraestrutura</t>
  </si>
  <si>
    <r>
      <rPr>
        <i/>
        <sz val="12"/>
        <color rgb="FFFF0000"/>
        <rFont val="Calibri"/>
      </rPr>
      <t xml:space="preserve">&lt; meios necessários para realizar a ação&gt; </t>
    </r>
    <r>
      <rPr>
        <i/>
        <sz val="12"/>
        <color rgb="FF00B050"/>
        <rFont val="Calibri"/>
      </rPr>
      <t>Solicitar o carro da Coordenação de Imunização  para o transporte da equipe/ Articular toldo com o mercado xxx para realização de atividades lúdicas durante a ação...</t>
    </r>
  </si>
  <si>
    <t>Locais da ação</t>
  </si>
  <si>
    <t>Data Prevista para o início  da Ação</t>
  </si>
  <si>
    <t>Data Prevista para o término  da Ação</t>
  </si>
  <si>
    <t>Recursos Humanos</t>
  </si>
  <si>
    <t>Materiais/Insumos</t>
  </si>
  <si>
    <t>Pontos de Atenção</t>
  </si>
  <si>
    <t>Responsável da Ação</t>
  </si>
  <si>
    <t>Resultados Obtidos</t>
  </si>
  <si>
    <t>&lt; cite os participantes envolvidos na Ação&gt;</t>
  </si>
  <si>
    <t>&lt; Materiais necessários para realizar a ação&gt;</t>
  </si>
  <si>
    <t>&lt; meios necessários para realizar a ação&gt;</t>
  </si>
  <si>
    <t xml:space="preserve">&lt; aspectos importante que precisam de atenção especial &gt; </t>
  </si>
  <si>
    <t>Escola A</t>
  </si>
  <si>
    <t xml:space="preserve"> Equipe da UBS  Oswaldo Cruz :01 enf + 02 tec. enf + 02 ACS </t>
  </si>
  <si>
    <t>04 caixas térmicas, xx bobinas de gelo,  xx caixas coletoras perfurocortantes....</t>
  </si>
  <si>
    <t>Equipe A está incompleta. Haverá necessidade de reorganizar o horário de atendimento nas salas de vacina durante o dia x e informar à população com antecedência</t>
  </si>
  <si>
    <t>Enfermeiro C</t>
  </si>
  <si>
    <t>Escola B</t>
  </si>
  <si>
    <r>
      <rPr>
        <sz val="12"/>
        <color theme="1"/>
        <rFont val="Calibri"/>
      </rPr>
      <t xml:space="preserve">Equipe da UBS </t>
    </r>
    <r>
      <rPr>
        <b/>
        <sz val="12"/>
        <color rgb="FF7030A0"/>
        <rFont val="Calibri"/>
      </rPr>
      <t>Carlos Chagas</t>
    </r>
    <r>
      <rPr>
        <sz val="12"/>
        <color theme="1"/>
        <rFont val="Calibri"/>
      </rPr>
      <t>: 02 enf + 02 tec. Enf + 03 ACS</t>
    </r>
  </si>
  <si>
    <t>03 caixas térmicas, xx bobinas de gelo,  ....</t>
  </si>
  <si>
    <t>Escola B está em área descoberta por Equipe de Saúde da Família. Há a necessidade de remanejamento..... E transporte específico 4x4 para a ação...</t>
  </si>
  <si>
    <t>Escola C</t>
  </si>
  <si>
    <r>
      <rPr>
        <sz val="12"/>
        <color theme="1"/>
        <rFont val="Calibri"/>
      </rPr>
      <t xml:space="preserve">Equipe da UBS </t>
    </r>
    <r>
      <rPr>
        <b/>
        <sz val="12"/>
        <color rgb="FF7030A0"/>
        <rFont val="Calibri"/>
      </rPr>
      <t>Carlos Chagas</t>
    </r>
    <r>
      <rPr>
        <sz val="12"/>
        <color theme="1"/>
        <rFont val="Calibri"/>
      </rPr>
      <t>: 01 enf + 02 tec. Enf + 01 ACS</t>
    </r>
  </si>
  <si>
    <t xml:space="preserve">02 caixas térmicas, </t>
  </si>
  <si>
    <t xml:space="preserve">FORMULÁRIO 13. Ferramenta de Supervisão </t>
  </si>
  <si>
    <t>Nome supervisor(es) :_________________________________________________________________________</t>
  </si>
  <si>
    <t>Data: __________________________________________</t>
  </si>
  <si>
    <t>Município:__________________________________________________ Unidade Básica de Saúde: _________________________________________</t>
  </si>
  <si>
    <r>
      <rPr>
        <b/>
        <sz val="14"/>
        <color rgb="FF000000"/>
        <rFont val="Calibri"/>
      </rPr>
      <t>Objetivo:</t>
    </r>
    <r>
      <rPr>
        <sz val="14"/>
        <color rgb="FF000000"/>
        <rFont val="Calibri"/>
      </rPr>
      <t xml:space="preserve"> Padronizar a supervisionar o cumprimento do microplanejamento.</t>
    </r>
  </si>
  <si>
    <r>
      <rPr>
        <b/>
        <sz val="14"/>
        <color rgb="FF000000"/>
        <rFont val="Calibri"/>
      </rPr>
      <t xml:space="preserve">Instruções: </t>
    </r>
    <r>
      <rPr>
        <sz val="14"/>
        <color rgb="FF000000"/>
        <rFont val="Calibri"/>
      </rPr>
      <t xml:space="preserve">Preencher o formulário verificando o cumprimento dos requisitos necessários para a realização das ações segundo os componentes do plano. </t>
    </r>
  </si>
  <si>
    <t>Este formulário deve ser adaptado para cada nível de supervisão</t>
  </si>
  <si>
    <t>COMPONENTES</t>
  </si>
  <si>
    <t>Nº</t>
  </si>
  <si>
    <t xml:space="preserve">ASPECTOS A OBSERVAR </t>
  </si>
  <si>
    <t>SIM = 1
NÃO = 0</t>
  </si>
  <si>
    <t>OBSERVAÇÕES OU RECOMENDAÇÕES</t>
  </si>
  <si>
    <t xml:space="preserve">Aplicar avaliação </t>
  </si>
  <si>
    <t xml:space="preserve">I. Organização
</t>
  </si>
  <si>
    <t>Caderno de microplanejamento com todas as informações necessárias para a organização das ações preenchidas</t>
  </si>
  <si>
    <t>Responsável/Ponto Focal do município</t>
  </si>
  <si>
    <t>Atas/Registros da formação do Comitê de Coordenação</t>
  </si>
  <si>
    <t xml:space="preserve">Coordenadores/responsáveis das UBS/US estão envolvidos na realização do microplanejamento </t>
  </si>
  <si>
    <t xml:space="preserve"> Responsável/Ponto Focal da UBS/US selecionada aleatoriamente</t>
  </si>
  <si>
    <t xml:space="preserve">Funcionários da unidade de saúde conhecem o microplanejamento </t>
  </si>
  <si>
    <t xml:space="preserve">faça perguntas diretamente aos profissionais de saúde </t>
  </si>
  <si>
    <t>Profissionais UBS/US selecionada aleatoriamente</t>
  </si>
  <si>
    <t>Horários de vacinação com boa identificação na unidade (visível)</t>
  </si>
  <si>
    <t>UBS/US selecionada aleatoriamente</t>
  </si>
  <si>
    <t>Fluxo de encaminhamento para os serviços de vacinação estabelecido (usuários que procuram outros serviços encaminhados para as salas de vacina)</t>
  </si>
  <si>
    <t>Responsável/Ponto Focal ou profisisonal da UBS/US selecionada aleatoriamente</t>
  </si>
  <si>
    <t>Finalização e envio do plano de microplanejamento ao próximo nível</t>
  </si>
  <si>
    <t xml:space="preserve">Atas ou regitros da realização de reuniões periódicas com o comitê de coordenação de microplanejamento </t>
  </si>
  <si>
    <t xml:space="preserve">II. Programação e Execução </t>
  </si>
  <si>
    <t>Atividades/ações planejadas e/ou executadas (verificar cronogramas e relatórios de vacinação)</t>
  </si>
  <si>
    <t xml:space="preserve">            Específicos:   
                a. Progamação e/ou execução de vacinação da população privada de liberdade</t>
  </si>
  <si>
    <t xml:space="preserve">                b. Progamação e/ou execução de vacinação da população que reside em área de difícil acesso</t>
  </si>
  <si>
    <t xml:space="preserve">                c. Progamação e/ou execução de vacinação em locais com maior concentração de pessoas </t>
  </si>
  <si>
    <t xml:space="preserve">Documentos comprobatórios de articulação com outras instituições, ONGs, entre outros </t>
  </si>
  <si>
    <t>Realizada a previsão de transporte para as ações previstas</t>
  </si>
  <si>
    <t xml:space="preserve">Cronograma das atividades de formação/capacitação </t>
  </si>
  <si>
    <t>Existem mapas ou croquis das localidades bairros/ comunidades/ setores</t>
  </si>
  <si>
    <t xml:space="preserve">Responsável/Ponto Focal do município  </t>
  </si>
  <si>
    <t>Existem tabelas ou gráficos de monitoramento dos avanços de coberturas da população  de vacinação diária, semanal e mensal</t>
  </si>
  <si>
    <t>Foi realizado MEV (verifique os formulários de campo e os resultados obtidos)</t>
  </si>
  <si>
    <t>III. Conhecimentos</t>
  </si>
  <si>
    <t>Possui conhecimento sobre MEV (Para que serve, objetivos, critérios de inclusão e exclusão, etc.)</t>
  </si>
  <si>
    <t>Verificar o preenchimento do formulário específicoe fazer perguntas</t>
  </si>
  <si>
    <t>Sabe o que fazer em caso de apresentação de um ESAVI</t>
  </si>
  <si>
    <t>Tem conhecimento sobre a importância da oportunidade de vacinação e sobre a vacinação simultânea</t>
  </si>
  <si>
    <t xml:space="preserve">Conhece os formulários de registro de imunização e relatórios </t>
  </si>
  <si>
    <t>IV. Insumos, materiais e equipamentos</t>
  </si>
  <si>
    <t xml:space="preserve">Possui número de câmaras frias e geladeiras suficientes </t>
  </si>
  <si>
    <t>Verificar de acordo com o número de equipes disponíveis</t>
  </si>
  <si>
    <t>Responsável/Ponto Focal do município e responsável/Ponto Focal da UBS/US selecionada</t>
  </si>
  <si>
    <t>Possui freezers suficientes para armazenar gelo reutilizável (gelox)</t>
  </si>
  <si>
    <t>Dispõe de quantidade suficiente de gelo reutilizável (gelox)</t>
  </si>
  <si>
    <t>Disponibilidade de caixa coletadora de perfurocortante de acordo com a necessidade</t>
  </si>
  <si>
    <t>Possui número de vacinas de acordo com a população programada para ser vacinada e de acordo com a capacidade de armazenamento</t>
  </si>
  <si>
    <t>Possui seringa e agulha em quantidade suficiente, de acordo com as vacinas disponíveis</t>
  </si>
  <si>
    <t>Possui todos os formulários necessários e suficientes para o registro da vacinação</t>
  </si>
  <si>
    <t>Possui cartões ou cadernetas de vacinação em quantidade suficiente para entregar à população</t>
  </si>
  <si>
    <t>V. Sistema de Informação</t>
  </si>
  <si>
    <t xml:space="preserve">Há inserção diária toda a informação dos vacinados </t>
  </si>
  <si>
    <t>Responsável/Ponto Focal da UBS/US selecionada</t>
  </si>
  <si>
    <t>VI. Comunicação Social</t>
  </si>
  <si>
    <t>Há coordenação e/ou articulação das lideranças comunitárias ou outros atores sociais para o desenvolvimento da atividade de vacinação (verificar oficios, atas de reuniões entre outros documentos comprobatórios)</t>
  </si>
  <si>
    <t>Desenvolveram iniciativas locais de comunicação e mobilização social.</t>
  </si>
  <si>
    <t xml:space="preserve">Responsável/Ponto Focal do município </t>
  </si>
  <si>
    <t>Possui material educativo da atividade de vacinação</t>
  </si>
  <si>
    <t>VII.  Recursos Humanos</t>
  </si>
  <si>
    <t xml:space="preserve">O número de equipe disponíveis é de acordo com a população atribuída? </t>
  </si>
  <si>
    <t>VIII. Supervisão*</t>
  </si>
  <si>
    <t xml:space="preserve">Recebeu supervisão do nível municipal </t>
  </si>
  <si>
    <t xml:space="preserve">Responsável/Ponto Focal da UBS/US selecionada
</t>
  </si>
  <si>
    <t>IX. Capacitação*</t>
  </si>
  <si>
    <t xml:space="preserve">Recebeu capacitação do nível municipal </t>
  </si>
  <si>
    <t>Total da pontuação da ferramenta</t>
  </si>
  <si>
    <t xml:space="preserve">
Sugere-se que uma cópia da ferramenta de supervisão seja deixada com as assinaturas de responsabilidade.
</t>
  </si>
  <si>
    <t>XIII. Outras observações:</t>
  </si>
  <si>
    <t>XIV. Recomendações</t>
  </si>
  <si>
    <t xml:space="preserve">Nome(s) de Supervisor(es):                                                                                          </t>
  </si>
  <si>
    <t>Nome do Supervisionado:</t>
  </si>
  <si>
    <t xml:space="preserve">Assinatura(s) de Supervisor(es):                                                                                          </t>
  </si>
  <si>
    <t>Assinatura do Supervisionado:</t>
  </si>
  <si>
    <t>90-99</t>
  </si>
  <si>
    <t>75-89</t>
  </si>
  <si>
    <t>&lt;75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</si>
</sst>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5" x14ac:knownFonts="1">
    <font>
      <sz val="12"/>
      <color theme="1"/>
      <name val="Calibri"/>
      <scheme val="minor"/>
    </font>
    <font>
      <sz val="12"/>
      <color rgb="FFFF0000"/>
      <name val="Calibri"/>
    </font>
    <font>
      <sz val="18"/>
      <color theme="1"/>
      <name val="Calibri"/>
    </font>
    <font>
      <b/>
      <sz val="18"/>
      <color rgb="FF000000"/>
      <name val="Calibri"/>
    </font>
    <font>
      <sz val="18"/>
      <color rgb="FFFF0000"/>
      <name val="Calibri"/>
    </font>
    <font>
      <sz val="22"/>
      <color theme="1"/>
      <name val="Calibri"/>
    </font>
    <font>
      <sz val="26"/>
      <color theme="1"/>
      <name val="Calibri"/>
    </font>
    <font>
      <b/>
      <sz val="26"/>
      <color rgb="FF000000"/>
      <name val="Calibri"/>
    </font>
    <font>
      <b/>
      <sz val="26"/>
      <color theme="4"/>
      <name val="Calibri"/>
    </font>
    <font>
      <sz val="26"/>
      <color rgb="FF000000"/>
      <name val="Calibri"/>
    </font>
    <font>
      <b/>
      <sz val="14"/>
      <color rgb="FF000000"/>
      <name val="Calibri"/>
    </font>
    <font>
      <sz val="14"/>
      <color rgb="FF000000"/>
      <name val="Calibri"/>
    </font>
    <font>
      <sz val="12"/>
      <color rgb="FF000000"/>
      <name val="Calibri"/>
    </font>
    <font>
      <b/>
      <sz val="8"/>
      <color rgb="FF000000"/>
      <name val="Calibri"/>
    </font>
    <font>
      <b/>
      <sz val="14"/>
      <color rgb="FF0070C0"/>
      <name val="Calibri"/>
    </font>
    <font>
      <sz val="14"/>
      <color theme="1"/>
      <name val="Calibri"/>
    </font>
    <font>
      <b/>
      <sz val="14"/>
      <color theme="1"/>
      <name val="Calibri"/>
    </font>
    <font>
      <sz val="12"/>
      <color theme="1"/>
      <name val="Calibri"/>
    </font>
    <font>
      <b/>
      <sz val="8"/>
      <color rgb="FF800000"/>
      <name val="Calibri"/>
    </font>
    <font>
      <sz val="12"/>
      <name val="Calibri"/>
    </font>
    <font>
      <b/>
      <sz val="22"/>
      <color theme="1"/>
      <name val="Calibri"/>
    </font>
    <font>
      <b/>
      <sz val="22"/>
      <color rgb="FF000000"/>
      <name val="Calibri"/>
    </font>
    <font>
      <b/>
      <sz val="28"/>
      <color rgb="FF000000"/>
      <name val="Calibri"/>
    </font>
    <font>
      <b/>
      <sz val="16"/>
      <color rgb="FF000000"/>
      <name val="Calibri"/>
    </font>
    <font>
      <sz val="16"/>
      <color rgb="FF000000"/>
      <name val="Calibri"/>
    </font>
    <font>
      <b/>
      <sz val="14"/>
      <color theme="0"/>
      <name val="Calibri"/>
    </font>
    <font>
      <sz val="13"/>
      <color theme="1"/>
      <name val="Calibri"/>
    </font>
    <font>
      <sz val="14"/>
      <color rgb="FFFF0000"/>
      <name val="Calibri"/>
    </font>
    <font>
      <b/>
      <sz val="16"/>
      <color rgb="FFFF0000"/>
      <name val="Calibri"/>
    </font>
    <font>
      <sz val="12"/>
      <color rgb="FF0000FF"/>
      <name val="Calibri"/>
    </font>
    <font>
      <sz val="14"/>
      <color rgb="FF000000"/>
      <name val="Times New Roman"/>
    </font>
    <font>
      <b/>
      <sz val="26"/>
      <color rgb="FF0070C0"/>
      <name val="Calibri"/>
    </font>
    <font>
      <sz val="11"/>
      <color theme="1"/>
      <name val="Calibri"/>
    </font>
    <font>
      <b/>
      <sz val="16"/>
      <color theme="1"/>
      <name val="Calibri"/>
    </font>
    <font>
      <b/>
      <sz val="12"/>
      <color theme="1"/>
      <name val="Calibri"/>
    </font>
    <font>
      <b/>
      <sz val="14"/>
      <color rgb="FFFF0000"/>
      <name val="Calibri"/>
    </font>
    <font>
      <b/>
      <sz val="24"/>
      <color rgb="FF000000"/>
      <name val="Calibri"/>
    </font>
    <font>
      <sz val="24"/>
      <color theme="1"/>
      <name val="Calibri"/>
    </font>
    <font>
      <sz val="16"/>
      <color rgb="FF002060"/>
      <name val="Calibri"/>
    </font>
    <font>
      <b/>
      <sz val="16"/>
      <color rgb="FF0070C0"/>
      <name val="Calibri"/>
    </font>
    <font>
      <sz val="16"/>
      <color theme="1"/>
      <name val="Calibri"/>
    </font>
    <font>
      <b/>
      <sz val="26"/>
      <color theme="1"/>
      <name val="Calibri"/>
    </font>
    <font>
      <b/>
      <sz val="11"/>
      <color rgb="FF000000"/>
      <name val="Calibri"/>
    </font>
    <font>
      <b/>
      <sz val="11"/>
      <color rgb="FFFA7D00"/>
      <name val="Calibri"/>
    </font>
    <font>
      <b/>
      <sz val="11"/>
      <color theme="1"/>
      <name val="Calibri"/>
    </font>
    <font>
      <b/>
      <sz val="11"/>
      <color rgb="FF548135"/>
      <name val="Calibri"/>
    </font>
    <font>
      <b/>
      <sz val="12"/>
      <color rgb="FF000000"/>
      <name val="Calibri"/>
    </font>
    <font>
      <sz val="8"/>
      <color rgb="FF000000"/>
      <name val="Calibri"/>
    </font>
    <font>
      <sz val="9"/>
      <color rgb="FF000000"/>
      <name val="Calibri"/>
    </font>
    <font>
      <b/>
      <sz val="9"/>
      <color rgb="FF000000"/>
      <name val="Calibri"/>
    </font>
    <font>
      <b/>
      <sz val="10"/>
      <color theme="1"/>
      <name val="Calibri"/>
    </font>
    <font>
      <b/>
      <sz val="9"/>
      <color theme="1"/>
      <name val="Calibri"/>
    </font>
    <font>
      <sz val="8"/>
      <color theme="1"/>
      <name val="Calibri"/>
    </font>
    <font>
      <sz val="9"/>
      <color theme="1"/>
      <name val="Calibri"/>
    </font>
    <font>
      <sz val="10"/>
      <color theme="1"/>
      <name val="Calibri"/>
    </font>
    <font>
      <b/>
      <sz val="16"/>
      <color rgb="FFFFFFFF"/>
      <name val="Calibri"/>
    </font>
    <font>
      <b/>
      <sz val="11"/>
      <color theme="0"/>
      <name val="Calibri"/>
    </font>
    <font>
      <b/>
      <i/>
      <sz val="11"/>
      <color rgb="FF00B050"/>
      <name val="Calibri"/>
    </font>
    <font>
      <i/>
      <sz val="11"/>
      <color rgb="FFFF0000"/>
      <name val="Calibri"/>
    </font>
    <font>
      <i/>
      <sz val="11"/>
      <color rgb="FF00B050"/>
      <name val="Calibri"/>
    </font>
    <font>
      <i/>
      <sz val="12"/>
      <color rgb="FF00B050"/>
      <name val="Calibri"/>
    </font>
    <font>
      <i/>
      <sz val="12"/>
      <color theme="1"/>
      <name val="Calibri"/>
    </font>
    <font>
      <i/>
      <sz val="12"/>
      <color rgb="FFFF0000"/>
      <name val="Calibri"/>
    </font>
    <font>
      <sz val="11"/>
      <color rgb="FFFF0000"/>
      <name val="Calibri"/>
    </font>
    <font>
      <i/>
      <sz val="11"/>
      <color theme="1"/>
      <name val="Calibri"/>
    </font>
    <font>
      <b/>
      <sz val="10"/>
      <color rgb="FF000000"/>
      <name val="Calibri"/>
    </font>
    <font>
      <sz val="18"/>
      <color rgb="FF000000"/>
      <name val="Calibri"/>
    </font>
    <font>
      <sz val="20"/>
      <color rgb="FF000000"/>
      <name val="Calibri"/>
    </font>
    <font>
      <b/>
      <sz val="18"/>
      <color theme="1"/>
      <name val="Calibri"/>
    </font>
    <font>
      <b/>
      <sz val="12"/>
      <color rgb="FFFF0000"/>
      <name val="Calibri"/>
    </font>
    <font>
      <b/>
      <sz val="12"/>
      <color rgb="FFF1C232"/>
      <name val="Calibri"/>
    </font>
    <font>
      <b/>
      <sz val="12"/>
      <color rgb="FF38761D"/>
      <name val="Calibri"/>
    </font>
    <font>
      <i/>
      <sz val="16"/>
      <color rgb="FF002060"/>
      <name val="Calibri"/>
    </font>
    <font>
      <b/>
      <sz val="16"/>
      <color rgb="FF002060"/>
      <name val="Calibri"/>
    </font>
    <font>
      <b/>
      <sz val="12"/>
      <color rgb="FF7030A0"/>
      <name val="Calibri"/>
    </font>
  </fonts>
  <fills count="22">
    <fill>
      <patternFill patternType="none"/>
    </fill>
    <fill>
      <patternFill patternType="gray125"/>
    </fill>
    <fill>
      <patternFill patternType="solid">
        <fgColor theme="0"/>
        <bgColor theme="0"/>
      </patternFill>
    </fill>
    <fill>
      <patternFill patternType="solid">
        <fgColor rgb="FFAA9DB0"/>
        <bgColor rgb="FFAA9DB0"/>
      </patternFill>
    </fill>
    <fill>
      <patternFill patternType="solid">
        <fgColor rgb="FFFFFFFF"/>
        <bgColor rgb="FFFFFFFF"/>
      </patternFill>
    </fill>
    <fill>
      <patternFill patternType="solid">
        <fgColor rgb="FFD9D9D9"/>
        <bgColor rgb="FFD9D9D9"/>
      </patternFill>
    </fill>
    <fill>
      <patternFill patternType="solid">
        <fgColor rgb="FF356797"/>
        <bgColor rgb="FF356797"/>
      </patternFill>
    </fill>
    <fill>
      <patternFill patternType="solid">
        <fgColor rgb="FFDEEAF6"/>
        <bgColor rgb="FFDEEAF6"/>
      </patternFill>
    </fill>
    <fill>
      <patternFill patternType="solid">
        <fgColor rgb="FF1E4E79"/>
        <bgColor rgb="FF1E4E79"/>
      </patternFill>
    </fill>
    <fill>
      <patternFill patternType="solid">
        <fgColor rgb="FFF2F2F2"/>
        <bgColor rgb="FFF2F2F2"/>
      </patternFill>
    </fill>
    <fill>
      <patternFill patternType="solid">
        <fgColor rgb="FFA8D08D"/>
        <bgColor rgb="FFA8D08D"/>
      </patternFill>
    </fill>
    <fill>
      <patternFill patternType="solid">
        <fgColor theme="7"/>
        <bgColor theme="7"/>
      </patternFill>
    </fill>
    <fill>
      <patternFill patternType="solid">
        <fgColor rgb="FF70AD47"/>
        <bgColor rgb="FF70AD47"/>
      </patternFill>
    </fill>
    <fill>
      <patternFill patternType="solid">
        <fgColor rgb="FFFFC000"/>
        <bgColor rgb="FFFFC000"/>
      </patternFill>
    </fill>
    <fill>
      <patternFill patternType="solid">
        <fgColor rgb="FFFF0000"/>
        <bgColor rgb="FFFF0000"/>
      </patternFill>
    </fill>
    <fill>
      <patternFill patternType="solid">
        <fgColor rgb="FFDDEBF7"/>
        <bgColor rgb="FFDDEBF7"/>
      </patternFill>
    </fill>
    <fill>
      <patternFill patternType="solid">
        <fgColor rgb="FF299424"/>
        <bgColor rgb="FF299424"/>
      </patternFill>
    </fill>
    <fill>
      <patternFill patternType="solid">
        <fgColor rgb="FFFFFF00"/>
        <bgColor rgb="FFFFFF00"/>
      </patternFill>
    </fill>
    <fill>
      <patternFill patternType="solid">
        <fgColor rgb="FF2E75B5"/>
        <bgColor rgb="FF2E75B5"/>
      </patternFill>
    </fill>
    <fill>
      <patternFill patternType="solid">
        <fgColor rgb="FFCBCBCB"/>
        <bgColor rgb="FFCBCBCB"/>
      </patternFill>
    </fill>
    <fill>
      <patternFill patternType="solid">
        <fgColor rgb="FFD9E2F3"/>
        <bgColor rgb="FFD9E2F3"/>
      </patternFill>
    </fill>
    <fill>
      <patternFill patternType="solid">
        <fgColor rgb="FFBFBFBF"/>
        <bgColor rgb="FFBFBFBF"/>
      </patternFill>
    </fill>
  </fills>
  <borders count="176">
    <border>
      <left/>
      <right/>
      <top/>
      <bottom/>
      <diagonal/>
    </border>
    <border>
      <left/>
      <right/>
      <top/>
      <bottom/>
      <diagonal/>
    </border>
    <border>
      <left style="thin">
        <color rgb="FF9CC2E5"/>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4472C4"/>
      </left>
      <right style="thin">
        <color rgb="FF4472C4"/>
      </right>
      <top style="thin">
        <color rgb="FF4472C4"/>
      </top>
      <bottom/>
      <diagonal/>
    </border>
    <border>
      <left style="thin">
        <color rgb="FF8EAADB"/>
      </left>
      <right/>
      <top style="thin">
        <color rgb="FF000000"/>
      </top>
      <bottom style="thin">
        <color rgb="FF8EAADB"/>
      </bottom>
      <diagonal/>
    </border>
    <border>
      <left/>
      <right/>
      <top style="thin">
        <color rgb="FF000000"/>
      </top>
      <bottom style="thin">
        <color rgb="FF8EAADB"/>
      </bottom>
      <diagonal/>
    </border>
    <border>
      <left/>
      <right style="thin">
        <color rgb="FF000000"/>
      </right>
      <top style="thin">
        <color rgb="FF000000"/>
      </top>
      <bottom style="thin">
        <color rgb="FF8EAADB"/>
      </bottom>
      <diagonal/>
    </border>
    <border>
      <left style="thin">
        <color rgb="FF4472C4"/>
      </left>
      <right style="thin">
        <color rgb="FF4472C4"/>
      </right>
      <top/>
      <bottom style="thin">
        <color rgb="FF4472C4"/>
      </bottom>
      <diagonal/>
    </border>
    <border>
      <left style="thin">
        <color rgb="FFCCCCCC"/>
      </left>
      <right style="thin">
        <color rgb="FF8EAADB"/>
      </right>
      <top style="thin">
        <color rgb="FFCCCCCC"/>
      </top>
      <bottom style="thin">
        <color rgb="FF8EAADB"/>
      </bottom>
      <diagonal/>
    </border>
    <border>
      <left style="thin">
        <color rgb="FFCCCCCC"/>
      </left>
      <right style="thin">
        <color rgb="FF8EA9DB"/>
      </right>
      <top style="thin">
        <color rgb="FFCCCCCC"/>
      </top>
      <bottom style="thin">
        <color rgb="FF8EAADB"/>
      </bottom>
      <diagonal/>
    </border>
    <border>
      <left style="thin">
        <color rgb="FFCCCCCC"/>
      </left>
      <right style="thin">
        <color rgb="FF8EA9DB"/>
      </right>
      <top style="thin">
        <color rgb="FFCCCCCC"/>
      </top>
      <bottom style="thin">
        <color rgb="FF8EA9DB"/>
      </bottom>
      <diagonal/>
    </border>
    <border>
      <left style="thin">
        <color rgb="FFCCCCCC"/>
      </left>
      <right style="thin">
        <color rgb="FF000000"/>
      </right>
      <top style="thin">
        <color rgb="FFCCCCCC"/>
      </top>
      <bottom style="thin">
        <color rgb="FF8EAADB"/>
      </bottom>
      <diagonal/>
    </border>
    <border>
      <left style="thin">
        <color rgb="FF000000"/>
      </left>
      <right style="thin">
        <color rgb="FF8EAADB"/>
      </right>
      <top style="thin">
        <color rgb="FFCCCCCC"/>
      </top>
      <bottom style="thin">
        <color rgb="FF8EAADB"/>
      </bottom>
      <diagonal/>
    </border>
    <border>
      <left style="thin">
        <color rgb="FF000000"/>
      </left>
      <right style="thin">
        <color rgb="FF8EAADB"/>
      </right>
      <top style="thin">
        <color rgb="FFCCCCCC"/>
      </top>
      <bottom style="thin">
        <color rgb="FF000000"/>
      </bottom>
      <diagonal/>
    </border>
    <border>
      <left style="thin">
        <color rgb="FFCCCCCC"/>
      </left>
      <right style="thin">
        <color rgb="FF8EAADB"/>
      </right>
      <top style="thin">
        <color rgb="FFCCCCCC"/>
      </top>
      <bottom style="thin">
        <color rgb="FF000000"/>
      </bottom>
      <diagonal/>
    </border>
    <border>
      <left/>
      <right/>
      <top/>
      <bottom/>
      <diagonal/>
    </border>
    <border>
      <left/>
      <right/>
      <top/>
      <bottom/>
      <diagonal/>
    </border>
    <border>
      <left/>
      <right/>
      <top/>
      <bottom/>
      <diagonal/>
    </border>
    <border>
      <left/>
      <right/>
      <top/>
      <bottom style="thin">
        <color rgb="FF9CC2E5"/>
      </bottom>
      <diagonal/>
    </border>
    <border>
      <left/>
      <right style="thin">
        <color rgb="FF9CC2E5"/>
      </right>
      <top/>
      <bottom style="thin">
        <color rgb="FF9CC2E5"/>
      </bottom>
      <diagonal/>
    </border>
    <border>
      <left style="thin">
        <color rgb="FF9CC2E5"/>
      </left>
      <right style="thin">
        <color rgb="FF9CC2E5"/>
      </right>
      <top/>
      <bottom style="thin">
        <color rgb="FF9CC2E5"/>
      </bottom>
      <diagonal/>
    </border>
    <border>
      <left style="thin">
        <color rgb="FF000000"/>
      </left>
      <right/>
      <top style="thin">
        <color rgb="FF000000"/>
      </top>
      <bottom/>
      <diagonal/>
    </border>
    <border>
      <left style="thin">
        <color rgb="FF000000"/>
      </left>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7F7F7F"/>
      </bottom>
      <diagonal/>
    </border>
    <border>
      <left style="thin">
        <color rgb="FF7F7F7F"/>
      </left>
      <right style="thin">
        <color rgb="FF7F7F7F"/>
      </right>
      <top style="thin">
        <color rgb="FF7F7F7F"/>
      </top>
      <bottom style="thin">
        <color rgb="FF7F7F7F"/>
      </bottom>
      <diagonal/>
    </border>
    <border>
      <left style="thin">
        <color rgb="FF000000"/>
      </left>
      <right style="thin">
        <color rgb="FF000000"/>
      </right>
      <top style="thin">
        <color rgb="FF7F7F7F"/>
      </top>
      <bottom style="thin">
        <color rgb="FF7F7F7F"/>
      </bottom>
      <diagonal/>
    </border>
    <border>
      <left style="thin">
        <color rgb="FF000000"/>
      </left>
      <right style="thin">
        <color rgb="FF000000"/>
      </right>
      <top style="thin">
        <color rgb="FF7F7F7F"/>
      </top>
      <bottom style="thin">
        <color rgb="FF000000"/>
      </bottom>
      <diagonal/>
    </border>
    <border>
      <left style="thin">
        <color rgb="FF000000"/>
      </left>
      <right style="thin">
        <color rgb="FF000000"/>
      </right>
      <top style="thin">
        <color rgb="FF7F7F7F"/>
      </top>
      <bottom/>
      <diagonal/>
    </border>
    <border>
      <left/>
      <right/>
      <top style="thin">
        <color rgb="FF000000"/>
      </top>
      <bottom/>
      <diagonal/>
    </border>
    <border>
      <left/>
      <right style="thick">
        <color rgb="FF7030A0"/>
      </right>
      <top/>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style="medium">
        <color rgb="FFCCCCCC"/>
      </right>
      <top style="medium">
        <color rgb="FFCCCCCC"/>
      </top>
      <bottom style="medium">
        <color rgb="FFCCCCCC"/>
      </bottom>
      <diagonal/>
    </border>
    <border>
      <left style="medium">
        <color rgb="FFCCCCCC"/>
      </left>
      <right/>
      <top/>
      <bottom/>
      <diagonal/>
    </border>
    <border>
      <left/>
      <right style="medium">
        <color rgb="FFCCCCCC"/>
      </right>
      <top/>
      <bottom/>
      <diagonal/>
    </border>
    <border>
      <left style="medium">
        <color rgb="FFCCCCCC"/>
      </left>
      <right/>
      <top/>
      <bottom style="medium">
        <color rgb="FFCCCCCC"/>
      </bottom>
      <diagonal/>
    </border>
    <border>
      <left/>
      <right/>
      <top/>
      <bottom style="medium">
        <color rgb="FFCCCCCC"/>
      </bottom>
      <diagonal/>
    </border>
    <border>
      <left/>
      <right style="medium">
        <color rgb="FFCCCCCC"/>
      </right>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style="medium">
        <color rgb="FFCCCCCC"/>
      </left>
      <right/>
      <top style="medium">
        <color rgb="FFCCCCCC"/>
      </top>
      <bottom style="medium">
        <color rgb="FFCCCCCC"/>
      </bottom>
      <diagonal/>
    </border>
    <border>
      <left/>
      <right/>
      <top style="medium">
        <color rgb="FFCCCCCC"/>
      </top>
      <bottom style="medium">
        <color rgb="FFCCCCCC"/>
      </bottom>
      <diagonal/>
    </border>
    <border>
      <left/>
      <right style="medium">
        <color rgb="FFCCCCCC"/>
      </right>
      <top style="medium">
        <color rgb="FFCCCCCC"/>
      </top>
      <bottom style="medium">
        <color rgb="FFCCCCCC"/>
      </bottom>
      <diagonal/>
    </border>
    <border>
      <left/>
      <right/>
      <top style="medium">
        <color rgb="FFCCCCCC"/>
      </top>
      <bottom style="medium">
        <color rgb="FFCCCCCC"/>
      </bottom>
      <diagonal/>
    </border>
    <border>
      <left style="medium">
        <color rgb="FFCCCCCC"/>
      </left>
      <right/>
      <top style="medium">
        <color rgb="FFCCCCCC"/>
      </top>
      <bottom/>
      <diagonal/>
    </border>
    <border>
      <left/>
      <right/>
      <top style="medium">
        <color rgb="FFCCCCCC"/>
      </top>
      <bottom/>
      <diagonal/>
    </border>
    <border>
      <left/>
      <right style="medium">
        <color rgb="FFCCCCCC"/>
      </right>
      <top style="medium">
        <color rgb="FFCCCCCC"/>
      </top>
      <bottom/>
      <diagonal/>
    </border>
    <border>
      <left style="medium">
        <color rgb="FFCCCCCC"/>
      </left>
      <right style="medium">
        <color rgb="FFCCCCCC"/>
      </right>
      <top/>
      <bottom style="medium">
        <color rgb="FFCCCCCC"/>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medium">
        <color rgb="FF000000"/>
      </right>
      <top style="thin">
        <color rgb="FF000000"/>
      </top>
      <bottom style="thin">
        <color rgb="FF000000"/>
      </bottom>
      <diagonal/>
    </border>
    <border>
      <left/>
      <right/>
      <top/>
      <bottom/>
      <diagonal/>
    </border>
    <border>
      <left style="medium">
        <color rgb="FF000000"/>
      </left>
      <right style="thin">
        <color rgb="FF000000"/>
      </right>
      <top/>
      <bottom/>
      <diagonal/>
    </border>
    <border>
      <left/>
      <right style="medium">
        <color rgb="FF000000"/>
      </right>
      <top/>
      <bottom/>
      <diagonal/>
    </border>
    <border>
      <left style="medium">
        <color rgb="FF000000"/>
      </left>
      <right style="thin">
        <color rgb="FF000000"/>
      </right>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right/>
      <top style="medium">
        <color rgb="FFCCCCCC"/>
      </top>
      <bottom/>
      <diagonal/>
    </border>
    <border>
      <left/>
      <right/>
      <top/>
      <bottom style="medium">
        <color rgb="FFCCCCCC"/>
      </bottom>
      <diagonal/>
    </border>
    <border>
      <left style="thick">
        <color rgb="FF000000"/>
      </left>
      <right style="medium">
        <color rgb="FF000000"/>
      </right>
      <top style="thick">
        <color rgb="FF000000"/>
      </top>
      <bottom/>
      <diagonal/>
    </border>
    <border>
      <left style="medium">
        <color rgb="FF000000"/>
      </left>
      <right style="medium">
        <color rgb="FF000000"/>
      </right>
      <top style="thick">
        <color rgb="FF000000"/>
      </top>
      <bottom/>
      <diagonal/>
    </border>
    <border>
      <left style="medium">
        <color rgb="FF000000"/>
      </left>
      <right/>
      <top style="thick">
        <color rgb="FF000000"/>
      </top>
      <bottom style="medium">
        <color rgb="FF000000"/>
      </bottom>
      <diagonal/>
    </border>
    <border>
      <left/>
      <right style="medium">
        <color rgb="FF000000"/>
      </right>
      <top style="thick">
        <color rgb="FF000000"/>
      </top>
      <bottom style="medium">
        <color rgb="FF000000"/>
      </bottom>
      <diagonal/>
    </border>
    <border>
      <left style="medium">
        <color rgb="FF000000"/>
      </left>
      <right style="thick">
        <color rgb="FF000000"/>
      </right>
      <top style="thick">
        <color rgb="FF000000"/>
      </top>
      <bottom/>
      <diagonal/>
    </border>
    <border>
      <left style="thick">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CCCCCC"/>
      </left>
      <right style="medium">
        <color rgb="FF000000"/>
      </right>
      <top style="medium">
        <color rgb="FFCCCCCC"/>
      </top>
      <bottom style="medium">
        <color rgb="FF000000"/>
      </bottom>
      <diagonal/>
    </border>
    <border>
      <left style="medium">
        <color rgb="FF000000"/>
      </left>
      <right style="thick">
        <color rgb="FF000000"/>
      </right>
      <top/>
      <bottom style="medium">
        <color rgb="FF000000"/>
      </bottom>
      <diagonal/>
    </border>
    <border>
      <left style="thick">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ck">
        <color rgb="FF000000"/>
      </right>
      <top style="medium">
        <color rgb="FFCCCCCC"/>
      </top>
      <bottom style="medium">
        <color rgb="FF000000"/>
      </bottom>
      <diagonal/>
    </border>
    <border>
      <left style="thick">
        <color rgb="FF000000"/>
      </left>
      <right style="medium">
        <color rgb="FF000000"/>
      </right>
      <top/>
      <bottom/>
      <diagonal/>
    </border>
    <border>
      <left style="medium">
        <color rgb="FFCCCCCC"/>
      </left>
      <right style="medium">
        <color rgb="FF000000"/>
      </right>
      <top style="medium">
        <color rgb="FFCCCCCC"/>
      </top>
      <bottom style="thick">
        <color rgb="FF000000"/>
      </bottom>
      <diagonal/>
    </border>
    <border>
      <left style="medium">
        <color rgb="FF000000"/>
      </left>
      <right/>
      <top style="medium">
        <color rgb="FF000000"/>
      </top>
      <bottom style="thick">
        <color rgb="FF000000"/>
      </bottom>
      <diagonal/>
    </border>
    <border>
      <left/>
      <right style="medium">
        <color rgb="FF000000"/>
      </right>
      <top style="medium">
        <color rgb="FF000000"/>
      </top>
      <bottom style="thick">
        <color rgb="FF000000"/>
      </bottom>
      <diagonal/>
    </border>
    <border>
      <left/>
      <right style="thick">
        <color rgb="FF000000"/>
      </right>
      <top style="medium">
        <color rgb="FFCCCCCC"/>
      </top>
      <bottom style="thick">
        <color rgb="FF000000"/>
      </bottom>
      <diagonal/>
    </border>
    <border>
      <left style="medium">
        <color rgb="FFCCCCCC"/>
      </left>
      <right/>
      <top style="thick">
        <color rgb="FF000000"/>
      </top>
      <bottom style="medium">
        <color rgb="FF000000"/>
      </bottom>
      <diagonal/>
    </border>
    <border>
      <left/>
      <right/>
      <top style="thick">
        <color rgb="FF000000"/>
      </top>
      <bottom style="medium">
        <color rgb="FF000000"/>
      </bottom>
      <diagonal/>
    </border>
    <border>
      <left/>
      <right style="medium">
        <color rgb="FFCCCCCC"/>
      </right>
      <top style="thick">
        <color rgb="FF000000"/>
      </top>
      <bottom style="medium">
        <color rgb="FF000000"/>
      </bottom>
      <diagonal/>
    </border>
    <border>
      <left style="medium">
        <color rgb="FFCCCCCC"/>
      </left>
      <right style="medium">
        <color rgb="FFCCCCCC"/>
      </right>
      <top style="medium">
        <color rgb="FFCCCCCC"/>
      </top>
      <bottom style="medium">
        <color rgb="FF000000"/>
      </bottom>
      <diagonal/>
    </border>
    <border>
      <left/>
      <right style="medium">
        <color rgb="FF000000"/>
      </right>
      <top style="medium">
        <color rgb="FFCCCCCC"/>
      </top>
      <bottom style="medium">
        <color rgb="FF000000"/>
      </bottom>
      <diagonal/>
    </border>
    <border>
      <left style="medium">
        <color rgb="FFCCCCCC"/>
      </left>
      <right style="medium">
        <color rgb="FFCCCCCC"/>
      </right>
      <top/>
      <bottom style="medium">
        <color rgb="FFCCCCCC"/>
      </bottom>
      <diagonal/>
    </border>
    <border>
      <left style="medium">
        <color rgb="FF000000"/>
      </left>
      <right/>
      <top style="medium">
        <color rgb="FFCCCCCC"/>
      </top>
      <bottom style="medium">
        <color rgb="FFCCCCCC"/>
      </bottom>
      <diagonal/>
    </border>
    <border>
      <left/>
      <right/>
      <top style="thin">
        <color theme="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style="thin">
        <color theme="0"/>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style="medium">
        <color rgb="FF0070C0"/>
      </left>
      <right/>
      <top style="medium">
        <color rgb="FF0070C0"/>
      </top>
      <bottom/>
      <diagonal/>
    </border>
    <border>
      <left/>
      <right/>
      <top style="medium">
        <color rgb="FF0070C0"/>
      </top>
      <bottom/>
      <diagonal/>
    </border>
    <border>
      <left/>
      <right style="medium">
        <color rgb="FF0070C0"/>
      </right>
      <top style="medium">
        <color rgb="FF0070C0"/>
      </top>
      <bottom/>
      <diagonal/>
    </border>
    <border>
      <left style="medium">
        <color rgb="FF0070C0"/>
      </left>
      <right/>
      <top/>
      <bottom/>
      <diagonal/>
    </border>
    <border>
      <left/>
      <right style="medium">
        <color rgb="FF0070C0"/>
      </right>
      <top/>
      <bottom/>
      <diagonal/>
    </border>
    <border>
      <left style="medium">
        <color rgb="FF0070C0"/>
      </left>
      <right/>
      <top/>
      <bottom/>
      <diagonal/>
    </border>
    <border>
      <left/>
      <right style="thin">
        <color rgb="FFFFFFFF"/>
      </right>
      <top/>
      <bottom/>
      <diagonal/>
    </border>
    <border>
      <left style="thin">
        <color rgb="FFFFFFFF"/>
      </left>
      <right/>
      <top/>
      <bottom/>
      <diagonal/>
    </border>
    <border>
      <left/>
      <right style="medium">
        <color rgb="FF0070C0"/>
      </right>
      <top/>
      <bottom/>
      <diagonal/>
    </border>
    <border>
      <left style="medium">
        <color rgb="FF0070C0"/>
      </left>
      <right/>
      <top/>
      <bottom style="thin">
        <color rgb="FF000000"/>
      </bottom>
      <diagonal/>
    </border>
    <border>
      <left/>
      <right style="thin">
        <color rgb="FF2F5496"/>
      </right>
      <top/>
      <bottom style="thin">
        <color rgb="FF000000"/>
      </bottom>
      <diagonal/>
    </border>
    <border>
      <left style="thin">
        <color rgb="FF2F5496"/>
      </left>
      <right/>
      <top/>
      <bottom style="thin">
        <color rgb="FF000000"/>
      </bottom>
      <diagonal/>
    </border>
    <border>
      <left/>
      <right/>
      <top/>
      <bottom style="thin">
        <color rgb="FF000000"/>
      </bottom>
      <diagonal/>
    </border>
    <border>
      <left/>
      <right style="medium">
        <color rgb="FF0070C0"/>
      </right>
      <top/>
      <bottom style="thin">
        <color rgb="FF000000"/>
      </bottom>
      <diagonal/>
    </border>
    <border>
      <left style="medium">
        <color rgb="FF0070C0"/>
      </left>
      <right/>
      <top style="thin">
        <color rgb="FF000000"/>
      </top>
      <bottom style="thin">
        <color rgb="FF000000"/>
      </bottom>
      <diagonal/>
    </border>
    <border>
      <left/>
      <right style="medium">
        <color rgb="FF0070C0"/>
      </right>
      <top style="thin">
        <color rgb="FF000000"/>
      </top>
      <bottom style="thin">
        <color rgb="FF000000"/>
      </bottom>
      <diagonal/>
    </border>
    <border>
      <left style="medium">
        <color rgb="FF0070C0"/>
      </left>
      <right/>
      <top style="thin">
        <color rgb="FF000000"/>
      </top>
      <bottom style="thin">
        <color rgb="FF000000"/>
      </bottom>
      <diagonal/>
    </border>
    <border>
      <left/>
      <right style="thin">
        <color theme="0"/>
      </right>
      <top/>
      <bottom style="thin">
        <color theme="0"/>
      </bottom>
      <diagonal/>
    </border>
    <border>
      <left style="medium">
        <color rgb="FF0070C0"/>
      </left>
      <right style="thin">
        <color theme="0"/>
      </right>
      <top style="thin">
        <color rgb="FF000000"/>
      </top>
      <bottom/>
      <diagonal/>
    </border>
    <border>
      <left style="thin">
        <color theme="0"/>
      </left>
      <right style="thin">
        <color theme="0"/>
      </right>
      <top style="thin">
        <color rgb="FF000000"/>
      </top>
      <bottom style="thin">
        <color theme="0"/>
      </bottom>
      <diagonal/>
    </border>
    <border>
      <left style="thin">
        <color theme="0"/>
      </left>
      <right style="thin">
        <color theme="0"/>
      </right>
      <top/>
      <bottom style="thin">
        <color theme="0"/>
      </bottom>
      <diagonal/>
    </border>
    <border>
      <left style="thin">
        <color theme="0"/>
      </left>
      <right style="medium">
        <color rgb="FF0070C0"/>
      </right>
      <top/>
      <bottom style="thin">
        <color theme="0"/>
      </bottom>
      <diagonal/>
    </border>
    <border>
      <left style="medium">
        <color theme="0"/>
      </left>
      <right style="medium">
        <color theme="0"/>
      </right>
      <top style="medium">
        <color theme="0"/>
      </top>
      <bottom style="medium">
        <color theme="0"/>
      </bottom>
      <diagonal/>
    </border>
    <border>
      <left/>
      <right style="thin">
        <color theme="0"/>
      </right>
      <top/>
      <bottom style="thin">
        <color rgb="FFD9E2F3"/>
      </bottom>
      <diagonal/>
    </border>
    <border>
      <left style="thin">
        <color theme="0"/>
      </left>
      <right style="thin">
        <color theme="0"/>
      </right>
      <top style="thin">
        <color theme="0"/>
      </top>
      <bottom style="thin">
        <color rgb="FFD9E2F3"/>
      </bottom>
      <diagonal/>
    </border>
    <border>
      <left style="thin">
        <color theme="0"/>
      </left>
      <right style="thin">
        <color theme="0"/>
      </right>
      <top/>
      <bottom/>
      <diagonal/>
    </border>
    <border>
      <left style="thin">
        <color theme="0"/>
      </left>
      <right style="medium">
        <color rgb="FF0070C0"/>
      </right>
      <top style="thin">
        <color theme="0"/>
      </top>
      <bottom style="thin">
        <color rgb="FFD9E2F3"/>
      </bottom>
      <diagonal/>
    </border>
    <border>
      <left/>
      <right style="thin">
        <color rgb="FFD9E2F3"/>
      </right>
      <top style="thin">
        <color rgb="FFD9E2F3"/>
      </top>
      <bottom/>
      <diagonal/>
    </border>
    <border>
      <left style="thin">
        <color rgb="FFD9E2F3"/>
      </left>
      <right style="thin">
        <color rgb="FFD9E2F3"/>
      </right>
      <top style="thin">
        <color rgb="FFD9E2F3"/>
      </top>
      <bottom/>
      <diagonal/>
    </border>
    <border>
      <left/>
      <right/>
      <top style="thin">
        <color rgb="FFD9E2F3"/>
      </top>
      <bottom/>
      <diagonal/>
    </border>
    <border>
      <left/>
      <right style="medium">
        <color rgb="FF0070C0"/>
      </right>
      <top style="thin">
        <color rgb="FFD9E2F3"/>
      </top>
      <bottom/>
      <diagonal/>
    </border>
    <border>
      <left style="medium">
        <color rgb="FF0070C0"/>
      </left>
      <right/>
      <top style="thin">
        <color rgb="FFD8D8D8"/>
      </top>
      <bottom/>
      <diagonal/>
    </border>
    <border>
      <left/>
      <right/>
      <top style="thin">
        <color rgb="FFD8D8D8"/>
      </top>
      <bottom/>
      <diagonal/>
    </border>
    <border>
      <left/>
      <right style="medium">
        <color rgb="FF0070C0"/>
      </right>
      <top style="thin">
        <color rgb="FFD8D8D8"/>
      </top>
      <bottom/>
      <diagonal/>
    </border>
    <border>
      <left style="medium">
        <color rgb="FF0070C0"/>
      </left>
      <right/>
      <top style="thin">
        <color rgb="FFD8D8D8"/>
      </top>
      <bottom style="thin">
        <color rgb="FFD8D8D8"/>
      </bottom>
      <diagonal/>
    </border>
    <border>
      <left/>
      <right/>
      <top style="thin">
        <color rgb="FFD8D8D8"/>
      </top>
      <bottom style="thin">
        <color rgb="FFD8D8D8"/>
      </bottom>
      <diagonal/>
    </border>
    <border>
      <left/>
      <right style="medium">
        <color rgb="FF0070C0"/>
      </right>
      <top style="thin">
        <color rgb="FFD8D8D8"/>
      </top>
      <bottom style="thin">
        <color rgb="FFD8D8D8"/>
      </bottom>
      <diagonal/>
    </border>
    <border>
      <left/>
      <right/>
      <top/>
      <bottom style="thin">
        <color rgb="FFD8D8D8"/>
      </bottom>
      <diagonal/>
    </border>
    <border>
      <left/>
      <right style="thin">
        <color rgb="FFD8D8D8"/>
      </right>
      <top/>
      <bottom style="thin">
        <color rgb="FFD8D8D8"/>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top/>
      <bottom style="thin">
        <color rgb="FFD9E2F3"/>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s>
  <cellStyleXfs count="1">
    <xf numFmtId="0" fontId="0" fillId="0" borderId="0"/>
  </cellStyleXfs>
  <cellXfs count="520">
    <xf numFmtId="0" fontId="0" fillId="0" borderId="0" xfId="0" applyFont="1" applyAlignment="1"/>
    <xf numFmtId="0" fontId="1" fillId="0" borderId="0" xfId="0" applyFont="1"/>
    <xf numFmtId="0" fontId="2" fillId="2" borderId="1" xfId="0" applyFont="1" applyFill="1" applyBorder="1"/>
    <xf numFmtId="0" fontId="3" fillId="2" borderId="1" xfId="0" applyFont="1" applyFill="1" applyBorder="1" applyAlignment="1">
      <alignment horizontal="center" vertical="center"/>
    </xf>
    <xf numFmtId="0" fontId="4" fillId="2" borderId="1" xfId="0" applyFont="1" applyFill="1" applyBorder="1"/>
    <xf numFmtId="0" fontId="5" fillId="0" borderId="0" xfId="0" applyFont="1"/>
    <xf numFmtId="0" fontId="6" fillId="0" borderId="0" xfId="0" applyFont="1"/>
    <xf numFmtId="0" fontId="6" fillId="0" borderId="0" xfId="0" applyFont="1" applyAlignment="1">
      <alignment horizontal="center"/>
    </xf>
    <xf numFmtId="0" fontId="8" fillId="0" borderId="0" xfId="0" applyFont="1" applyAlignment="1">
      <alignment horizontal="center" vertical="center" wrapText="1"/>
    </xf>
    <xf numFmtId="0" fontId="9" fillId="0" borderId="0" xfId="0" applyFont="1"/>
    <xf numFmtId="0" fontId="10" fillId="0" borderId="0" xfId="0" applyFont="1"/>
    <xf numFmtId="0" fontId="11" fillId="0" borderId="0" xfId="0" applyFont="1"/>
    <xf numFmtId="0" fontId="12" fillId="2" borderId="1" xfId="0" applyFont="1" applyFill="1" applyBorder="1"/>
    <xf numFmtId="0" fontId="13" fillId="0" borderId="0" xfId="0" applyFont="1" applyAlignment="1">
      <alignment horizontal="center" wrapText="1"/>
    </xf>
    <xf numFmtId="0" fontId="7" fillId="0" borderId="0" xfId="0" applyFont="1" applyAlignment="1">
      <alignment horizontal="center" vertical="center" wrapText="1"/>
    </xf>
    <xf numFmtId="0" fontId="9" fillId="0" borderId="0" xfId="0" applyFont="1" applyAlignment="1">
      <alignment horizontal="center"/>
    </xf>
    <xf numFmtId="0" fontId="12" fillId="0" borderId="0" xfId="0" applyFont="1"/>
    <xf numFmtId="0" fontId="14" fillId="0" borderId="0" xfId="0" applyFont="1"/>
    <xf numFmtId="0" fontId="15" fillId="0" borderId="0" xfId="0" applyFont="1"/>
    <xf numFmtId="0" fontId="16" fillId="0" borderId="0" xfId="0" applyFont="1"/>
    <xf numFmtId="0" fontId="17" fillId="2" borderId="1" xfId="0" applyFont="1" applyFill="1" applyBorder="1"/>
    <xf numFmtId="0" fontId="18" fillId="0" borderId="0" xfId="0" applyFont="1" applyAlignment="1">
      <alignment horizontal="center" wrapText="1"/>
    </xf>
    <xf numFmtId="0" fontId="11" fillId="0" borderId="0" xfId="0" applyFont="1" applyAlignment="1">
      <alignment wrapText="1"/>
    </xf>
    <xf numFmtId="0" fontId="12" fillId="0" borderId="0" xfId="0" applyFont="1" applyAlignment="1">
      <alignment wrapText="1"/>
    </xf>
    <xf numFmtId="0" fontId="20" fillId="0" borderId="0" xfId="0" applyFont="1"/>
    <xf numFmtId="0" fontId="5" fillId="0" borderId="0" xfId="0" applyFont="1" applyAlignment="1">
      <alignment horizontal="center"/>
    </xf>
    <xf numFmtId="0" fontId="21" fillId="3" borderId="4"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4" xfId="0" applyFont="1" applyBorder="1"/>
    <xf numFmtId="0" fontId="5" fillId="0" borderId="4" xfId="0" applyFont="1" applyBorder="1" applyAlignment="1">
      <alignment vertical="center"/>
    </xf>
    <xf numFmtId="0" fontId="15" fillId="4" borderId="1" xfId="0" applyFont="1" applyFill="1" applyBorder="1"/>
    <xf numFmtId="0" fontId="22" fillId="4" borderId="1" xfId="0" applyFont="1" applyFill="1" applyBorder="1" applyAlignment="1">
      <alignment horizontal="left"/>
    </xf>
    <xf numFmtId="0" fontId="10" fillId="2" borderId="1" xfId="0" applyFont="1" applyFill="1" applyBorder="1"/>
    <xf numFmtId="0" fontId="10" fillId="2" borderId="1" xfId="0" applyFont="1" applyFill="1" applyBorder="1" applyAlignment="1">
      <alignment horizontal="left" vertical="center"/>
    </xf>
    <xf numFmtId="0" fontId="3" fillId="2" borderId="1" xfId="0" applyFont="1" applyFill="1" applyBorder="1" applyAlignment="1">
      <alignment horizontal="left" vertical="center"/>
    </xf>
    <xf numFmtId="0" fontId="22" fillId="2" borderId="1" xfId="0" applyFont="1" applyFill="1" applyBorder="1" applyAlignment="1">
      <alignment horizontal="left"/>
    </xf>
    <xf numFmtId="0" fontId="15" fillId="2" borderId="1" xfId="0" applyFont="1" applyFill="1" applyBorder="1"/>
    <xf numFmtId="0" fontId="23" fillId="2" borderId="1" xfId="0" applyFont="1" applyFill="1" applyBorder="1"/>
    <xf numFmtId="0" fontId="23" fillId="2" borderId="1" xfId="0" applyFont="1" applyFill="1" applyBorder="1" applyAlignment="1">
      <alignment horizontal="left" vertical="center"/>
    </xf>
    <xf numFmtId="0" fontId="11" fillId="2" borderId="1" xfId="0" applyFont="1" applyFill="1" applyBorder="1"/>
    <xf numFmtId="0" fontId="10" fillId="3" borderId="4" xfId="0" applyFont="1" applyFill="1" applyBorder="1" applyAlignment="1">
      <alignment horizontal="center" vertical="center" wrapText="1"/>
    </xf>
    <xf numFmtId="0" fontId="10" fillId="3" borderId="4" xfId="0" applyFont="1" applyFill="1" applyBorder="1" applyAlignment="1">
      <alignment horizontal="center" vertical="center"/>
    </xf>
    <xf numFmtId="0" fontId="15" fillId="4" borderId="4" xfId="0" applyFont="1" applyFill="1" applyBorder="1"/>
    <xf numFmtId="1" fontId="15" fillId="4" borderId="4" xfId="0" applyNumberFormat="1" applyFont="1" applyFill="1" applyBorder="1"/>
    <xf numFmtId="0" fontId="25" fillId="4" borderId="4" xfId="0" applyFont="1" applyFill="1" applyBorder="1"/>
    <xf numFmtId="0" fontId="17" fillId="0" borderId="4" xfId="0" applyFont="1" applyBorder="1"/>
    <xf numFmtId="1" fontId="15" fillId="4" borderId="4" xfId="0" applyNumberFormat="1" applyFont="1" applyFill="1" applyBorder="1" applyAlignment="1">
      <alignment horizontal="center"/>
    </xf>
    <xf numFmtId="0" fontId="17" fillId="2" borderId="1" xfId="0" applyFont="1" applyFill="1" applyBorder="1" applyAlignment="1">
      <alignment vertical="center"/>
    </xf>
    <xf numFmtId="0" fontId="26" fillId="2" borderId="1" xfId="0" applyFont="1" applyFill="1" applyBorder="1" applyAlignment="1">
      <alignment vertical="center"/>
    </xf>
    <xf numFmtId="0" fontId="26" fillId="2" borderId="1" xfId="0" applyFont="1" applyFill="1" applyBorder="1" applyAlignment="1">
      <alignment horizontal="center" vertical="center"/>
    </xf>
    <xf numFmtId="0" fontId="17" fillId="2" borderId="1" xfId="0" applyFont="1" applyFill="1" applyBorder="1" applyAlignment="1">
      <alignment horizontal="left" vertical="center"/>
    </xf>
    <xf numFmtId="0" fontId="13" fillId="2" borderId="1" xfId="0" applyFont="1" applyFill="1" applyBorder="1" applyAlignment="1">
      <alignment horizontal="center" wrapText="1"/>
    </xf>
    <xf numFmtId="0" fontId="18" fillId="2" borderId="1" xfId="0" applyFont="1" applyFill="1" applyBorder="1" applyAlignment="1">
      <alignment horizontal="center" wrapText="1"/>
    </xf>
    <xf numFmtId="0" fontId="27" fillId="2" borderId="1" xfId="0" applyFont="1" applyFill="1" applyBorder="1"/>
    <xf numFmtId="0" fontId="28" fillId="2" borderId="1" xfId="0" applyFont="1" applyFill="1" applyBorder="1" applyAlignment="1">
      <alignment horizontal="left" vertical="center" wrapText="1"/>
    </xf>
    <xf numFmtId="0" fontId="8" fillId="2" borderId="1" xfId="0" applyFont="1" applyFill="1" applyBorder="1" applyAlignment="1">
      <alignment vertical="center" wrapText="1"/>
    </xf>
    <xf numFmtId="0" fontId="10" fillId="2" borderId="4" xfId="0" applyFont="1" applyFill="1" applyBorder="1" applyAlignment="1">
      <alignment horizontal="left" vertical="center" wrapText="1"/>
    </xf>
    <xf numFmtId="3" fontId="15" fillId="2" borderId="4" xfId="0" applyNumberFormat="1" applyFont="1" applyFill="1" applyBorder="1" applyAlignment="1">
      <alignment vertical="center"/>
    </xf>
    <xf numFmtId="4" fontId="15" fillId="2" borderId="4" xfId="0" applyNumberFormat="1" applyFont="1" applyFill="1" applyBorder="1" applyAlignment="1">
      <alignment vertical="center"/>
    </xf>
    <xf numFmtId="1" fontId="15" fillId="2" borderId="4" xfId="0" applyNumberFormat="1" applyFont="1" applyFill="1" applyBorder="1" applyAlignment="1">
      <alignment vertical="center"/>
    </xf>
    <xf numFmtId="0" fontId="16" fillId="2" borderId="4" xfId="0" applyFont="1" applyFill="1" applyBorder="1" applyAlignment="1">
      <alignment horizontal="left" vertical="center" wrapText="1"/>
    </xf>
    <xf numFmtId="0" fontId="17" fillId="0" borderId="0" xfId="0" applyFont="1" applyAlignment="1">
      <alignment vertical="center"/>
    </xf>
    <xf numFmtId="0" fontId="25" fillId="6" borderId="4" xfId="0" applyFont="1" applyFill="1" applyBorder="1" applyAlignment="1">
      <alignment horizontal="center" vertical="center"/>
    </xf>
    <xf numFmtId="3" fontId="25" fillId="6" borderId="4" xfId="0" applyNumberFormat="1" applyFont="1" applyFill="1" applyBorder="1" applyAlignment="1">
      <alignment vertical="center"/>
    </xf>
    <xf numFmtId="4" fontId="25" fillId="6" borderId="4" xfId="0" applyNumberFormat="1" applyFont="1" applyFill="1" applyBorder="1" applyAlignment="1">
      <alignment vertical="center"/>
    </xf>
    <xf numFmtId="0" fontId="29" fillId="2" borderId="1" xfId="0" applyFont="1" applyFill="1" applyBorder="1" applyAlignment="1">
      <alignment vertical="center"/>
    </xf>
    <xf numFmtId="0" fontId="7" fillId="0" borderId="0" xfId="0" applyFont="1" applyAlignment="1">
      <alignment vertical="center"/>
    </xf>
    <xf numFmtId="0" fontId="10" fillId="4" borderId="16" xfId="0" applyFont="1" applyFill="1" applyBorder="1" applyAlignment="1">
      <alignment horizontal="center" vertical="center" wrapText="1" readingOrder="1"/>
    </xf>
    <xf numFmtId="0" fontId="10" fillId="4" borderId="17" xfId="0" applyFont="1" applyFill="1" applyBorder="1" applyAlignment="1">
      <alignment horizontal="center" vertical="center" wrapText="1" readingOrder="1"/>
    </xf>
    <xf numFmtId="0" fontId="10" fillId="4" borderId="18" xfId="0" applyFont="1" applyFill="1" applyBorder="1" applyAlignment="1">
      <alignment horizontal="center" vertical="center" wrapText="1" readingOrder="1"/>
    </xf>
    <xf numFmtId="0" fontId="10" fillId="4" borderId="19" xfId="0" applyFont="1" applyFill="1" applyBorder="1" applyAlignment="1">
      <alignment horizontal="center" vertical="center" wrapText="1" readingOrder="1"/>
    </xf>
    <xf numFmtId="0" fontId="17" fillId="0" borderId="20" xfId="0" applyFont="1" applyBorder="1" applyAlignment="1">
      <alignment horizontal="left" readingOrder="1"/>
    </xf>
    <xf numFmtId="0" fontId="17" fillId="0" borderId="16" xfId="0" applyFont="1" applyBorder="1" applyAlignment="1">
      <alignment horizontal="left" readingOrder="1"/>
    </xf>
    <xf numFmtId="0" fontId="15" fillId="0" borderId="19" xfId="0" applyFont="1" applyBorder="1" applyAlignment="1">
      <alignment horizontal="left" readingOrder="1"/>
    </xf>
    <xf numFmtId="0" fontId="17" fillId="0" borderId="21" xfId="0" applyFont="1" applyBorder="1" applyAlignment="1">
      <alignment horizontal="left" readingOrder="1"/>
    </xf>
    <xf numFmtId="0" fontId="17" fillId="0" borderId="22" xfId="0" applyFont="1" applyBorder="1" applyAlignment="1">
      <alignment horizontal="left" readingOrder="1"/>
    </xf>
    <xf numFmtId="0" fontId="17" fillId="0" borderId="0" xfId="0" applyFont="1"/>
    <xf numFmtId="0" fontId="7" fillId="0" borderId="0" xfId="0" applyFont="1" applyAlignment="1">
      <alignment horizontal="left" vertical="center"/>
    </xf>
    <xf numFmtId="0" fontId="30" fillId="0" borderId="0" xfId="0" applyFont="1"/>
    <xf numFmtId="0" fontId="31" fillId="0" borderId="0" xfId="0" applyFont="1" applyAlignment="1">
      <alignment vertical="center"/>
    </xf>
    <xf numFmtId="0" fontId="31" fillId="0" borderId="0" xfId="0" applyFont="1" applyAlignment="1">
      <alignment horizontal="left" vertical="center"/>
    </xf>
    <xf numFmtId="0" fontId="32" fillId="0" borderId="0" xfId="0" applyFont="1"/>
    <xf numFmtId="0" fontId="15" fillId="0" borderId="4" xfId="0" applyFont="1" applyBorder="1" applyAlignment="1">
      <alignment horizontal="center"/>
    </xf>
    <xf numFmtId="0" fontId="11" fillId="3" borderId="4" xfId="0" applyFont="1" applyFill="1" applyBorder="1" applyAlignment="1">
      <alignment horizontal="center"/>
    </xf>
    <xf numFmtId="0" fontId="10" fillId="3" borderId="4" xfId="0" applyFont="1" applyFill="1" applyBorder="1" applyAlignment="1">
      <alignment horizontal="center"/>
    </xf>
    <xf numFmtId="0" fontId="17" fillId="2" borderId="1" xfId="0" applyFont="1" applyFill="1" applyBorder="1" applyAlignment="1">
      <alignment horizontal="center" vertical="center"/>
    </xf>
    <xf numFmtId="0" fontId="7" fillId="2" borderId="1" xfId="0" applyFont="1" applyFill="1" applyBorder="1" applyAlignment="1">
      <alignment vertical="center"/>
    </xf>
    <xf numFmtId="0" fontId="12" fillId="2" borderId="1" xfId="0" applyFont="1" applyFill="1" applyBorder="1" applyAlignment="1">
      <alignment vertical="center"/>
    </xf>
    <xf numFmtId="0" fontId="12" fillId="2" borderId="1" xfId="0" applyFont="1" applyFill="1" applyBorder="1" applyAlignment="1">
      <alignment horizontal="center" vertical="center"/>
    </xf>
    <xf numFmtId="0" fontId="22" fillId="2" borderId="1" xfId="0" applyFont="1" applyFill="1" applyBorder="1" applyAlignment="1">
      <alignment horizontal="center" vertical="center"/>
    </xf>
    <xf numFmtId="0" fontId="23" fillId="2" borderId="1" xfId="0" applyFont="1" applyFill="1" applyBorder="1" applyAlignment="1">
      <alignment vertical="center" wrapText="1"/>
    </xf>
    <xf numFmtId="0" fontId="30" fillId="2" borderId="1" xfId="0" applyFont="1" applyFill="1" applyBorder="1"/>
    <xf numFmtId="0" fontId="31" fillId="2" borderId="1" xfId="0" applyFont="1" applyFill="1" applyBorder="1" applyAlignment="1">
      <alignment vertical="center"/>
    </xf>
    <xf numFmtId="0" fontId="31" fillId="2" borderId="1" xfId="0" applyFont="1" applyFill="1" applyBorder="1" applyAlignment="1">
      <alignment horizontal="left" vertical="center"/>
    </xf>
    <xf numFmtId="0" fontId="17" fillId="0" borderId="4" xfId="0" applyFont="1" applyBorder="1" applyAlignment="1">
      <alignment horizontal="center" vertical="center"/>
    </xf>
    <xf numFmtId="3" fontId="17" fillId="0" borderId="4" xfId="0" applyNumberFormat="1" applyFont="1" applyBorder="1" applyAlignment="1">
      <alignment horizontal="center" vertical="center"/>
    </xf>
    <xf numFmtId="3" fontId="33" fillId="7" borderId="4" xfId="0" applyNumberFormat="1" applyFont="1" applyFill="1" applyBorder="1" applyAlignment="1">
      <alignment horizontal="center" vertical="center"/>
    </xf>
    <xf numFmtId="0" fontId="34" fillId="8" borderId="4" xfId="0" applyFont="1" applyFill="1" applyBorder="1" applyAlignment="1">
      <alignment horizontal="center" vertical="center"/>
    </xf>
    <xf numFmtId="0" fontId="17" fillId="8" borderId="4" xfId="0" applyFont="1" applyFill="1" applyBorder="1" applyAlignment="1">
      <alignment horizontal="center" vertical="center"/>
    </xf>
    <xf numFmtId="0" fontId="17" fillId="0" borderId="0" xfId="0" applyFont="1" applyAlignment="1">
      <alignment horizontal="center" vertical="center"/>
    </xf>
    <xf numFmtId="0" fontId="8" fillId="2" borderId="1" xfId="0" applyFont="1" applyFill="1" applyBorder="1" applyAlignment="1">
      <alignment horizontal="center" vertical="center" wrapText="1"/>
    </xf>
    <xf numFmtId="0" fontId="24" fillId="2" borderId="1" xfId="0" applyFont="1" applyFill="1" applyBorder="1"/>
    <xf numFmtId="0" fontId="16" fillId="2" borderId="1" xfId="0" applyFont="1" applyFill="1" applyBorder="1"/>
    <xf numFmtId="0" fontId="35" fillId="2" borderId="1" xfId="0" applyFont="1" applyFill="1" applyBorder="1"/>
    <xf numFmtId="0" fontId="23" fillId="2" borderId="1" xfId="0" applyFont="1" applyFill="1" applyBorder="1" applyAlignment="1">
      <alignment wrapText="1"/>
    </xf>
    <xf numFmtId="0" fontId="24" fillId="2" borderId="1" xfId="0" applyFont="1" applyFill="1" applyBorder="1" applyAlignment="1">
      <alignment wrapText="1"/>
    </xf>
    <xf numFmtId="0" fontId="16" fillId="2" borderId="26" xfId="0" applyFont="1" applyFill="1" applyBorder="1" applyAlignment="1">
      <alignment horizontal="left" vertical="top" wrapText="1"/>
    </xf>
    <xf numFmtId="0" fontId="16" fillId="2" borderId="27" xfId="0" applyFont="1" applyFill="1" applyBorder="1" applyAlignment="1">
      <alignment horizontal="left" vertical="top" wrapText="1"/>
    </xf>
    <xf numFmtId="0" fontId="28" fillId="2" borderId="28" xfId="0" applyFont="1" applyFill="1" applyBorder="1" applyAlignment="1">
      <alignment vertical="center" wrapText="1"/>
    </xf>
    <xf numFmtId="0" fontId="16" fillId="2" borderId="1" xfId="0" applyFont="1" applyFill="1" applyBorder="1" applyAlignment="1">
      <alignment horizontal="left" vertical="top" wrapText="1"/>
    </xf>
    <xf numFmtId="0" fontId="17" fillId="2" borderId="1" xfId="0" applyFont="1" applyFill="1" applyBorder="1" applyAlignment="1">
      <alignment horizontal="left" vertical="top" wrapText="1"/>
    </xf>
    <xf numFmtId="0" fontId="28" fillId="2" borderId="1" xfId="0" applyFont="1" applyFill="1" applyBorder="1" applyAlignment="1">
      <alignment vertical="center" wrapText="1"/>
    </xf>
    <xf numFmtId="0" fontId="17" fillId="0" borderId="6" xfId="0" applyFont="1" applyBorder="1" applyAlignment="1">
      <alignment horizontal="left" readingOrder="1"/>
    </xf>
    <xf numFmtId="0" fontId="17" fillId="0" borderId="7" xfId="0" applyFont="1" applyBorder="1" applyAlignment="1">
      <alignment horizontal="left" readingOrder="1"/>
    </xf>
    <xf numFmtId="0" fontId="36" fillId="3" borderId="4" xfId="0" applyFont="1" applyFill="1" applyBorder="1" applyAlignment="1">
      <alignment horizontal="center" vertical="center" wrapText="1" readingOrder="1"/>
    </xf>
    <xf numFmtId="0" fontId="33" fillId="0" borderId="4" xfId="0" applyFont="1" applyBorder="1" applyAlignment="1">
      <alignment horizontal="left"/>
    </xf>
    <xf numFmtId="0" fontId="37" fillId="0" borderId="4" xfId="0" applyFont="1" applyBorder="1" applyAlignment="1"/>
    <xf numFmtId="0" fontId="37" fillId="0" borderId="4" xfId="0" applyFont="1" applyBorder="1" applyAlignment="1">
      <alignment vertical="top" wrapText="1"/>
    </xf>
    <xf numFmtId="0" fontId="37" fillId="0" borderId="5" xfId="0" applyFont="1" applyBorder="1" applyAlignment="1">
      <alignment vertical="top" wrapText="1"/>
    </xf>
    <xf numFmtId="0" fontId="16" fillId="2" borderId="31" xfId="0" applyFont="1" applyFill="1" applyBorder="1" applyAlignment="1">
      <alignment horizontal="left" vertical="top" wrapText="1"/>
    </xf>
    <xf numFmtId="0" fontId="27" fillId="0" borderId="4" xfId="0" applyFont="1" applyBorder="1" applyAlignment="1">
      <alignment vertical="top" wrapText="1"/>
    </xf>
    <xf numFmtId="0" fontId="37" fillId="0" borderId="4" xfId="0" applyFont="1" applyBorder="1" applyAlignment="1">
      <alignment vertical="top" wrapText="1"/>
    </xf>
    <xf numFmtId="0" fontId="37" fillId="0" borderId="5" xfId="0" applyFont="1" applyBorder="1" applyAlignment="1">
      <alignment vertical="top" wrapText="1"/>
    </xf>
    <xf numFmtId="0" fontId="17" fillId="2" borderId="32" xfId="0" applyFont="1" applyFill="1" applyBorder="1"/>
    <xf numFmtId="0" fontId="33" fillId="4" borderId="4" xfId="0" applyFont="1" applyFill="1" applyBorder="1" applyAlignment="1">
      <alignment horizontal="left"/>
    </xf>
    <xf numFmtId="0" fontId="17" fillId="0" borderId="0" xfId="0" applyFont="1" applyAlignment="1">
      <alignment wrapText="1"/>
    </xf>
    <xf numFmtId="0" fontId="17" fillId="0" borderId="4" xfId="0" applyFont="1" applyBorder="1" applyAlignment="1">
      <alignment vertical="top" wrapText="1"/>
    </xf>
    <xf numFmtId="0" fontId="17" fillId="0" borderId="5" xfId="0" applyFont="1" applyBorder="1" applyAlignment="1">
      <alignment vertical="top" wrapText="1"/>
    </xf>
    <xf numFmtId="0" fontId="37" fillId="0" borderId="0" xfId="0" applyFont="1"/>
    <xf numFmtId="0" fontId="36" fillId="3" borderId="31" xfId="0" applyFont="1" applyFill="1" applyBorder="1" applyAlignment="1">
      <alignment horizontal="center" vertical="center" wrapText="1" readingOrder="1"/>
    </xf>
    <xf numFmtId="0" fontId="14" fillId="0" borderId="4" xfId="0" applyFont="1" applyBorder="1" applyAlignment="1">
      <alignment horizontal="left" vertical="center" wrapText="1"/>
    </xf>
    <xf numFmtId="0" fontId="38" fillId="0" borderId="4" xfId="0" applyFont="1" applyBorder="1" applyAlignment="1">
      <alignment vertical="top" wrapText="1"/>
    </xf>
    <xf numFmtId="0" fontId="39" fillId="0" borderId="4" xfId="0" applyFont="1" applyBorder="1" applyAlignment="1">
      <alignment vertical="center" wrapText="1"/>
    </xf>
    <xf numFmtId="0" fontId="38" fillId="0" borderId="0" xfId="0" applyFont="1" applyAlignment="1">
      <alignment vertical="top" wrapText="1"/>
    </xf>
    <xf numFmtId="0" fontId="40" fillId="0" borderId="4" xfId="0" applyFont="1" applyBorder="1" applyAlignment="1">
      <alignment vertical="center"/>
    </xf>
    <xf numFmtId="0" fontId="11" fillId="4" borderId="1" xfId="0" applyFont="1" applyFill="1" applyBorder="1"/>
    <xf numFmtId="0" fontId="7" fillId="4" borderId="1" xfId="0" applyFont="1" applyFill="1" applyBorder="1" applyAlignment="1">
      <alignment horizontal="left"/>
    </xf>
    <xf numFmtId="0" fontId="10" fillId="2" borderId="1" xfId="0" applyFont="1" applyFill="1" applyBorder="1" applyAlignment="1">
      <alignment wrapText="1"/>
    </xf>
    <xf numFmtId="0" fontId="11" fillId="4" borderId="4" xfId="0" applyFont="1" applyFill="1" applyBorder="1"/>
    <xf numFmtId="1" fontId="11" fillId="4" borderId="4" xfId="0" applyNumberFormat="1" applyFont="1" applyFill="1" applyBorder="1"/>
    <xf numFmtId="0" fontId="17" fillId="4" borderId="1" xfId="0" applyFont="1" applyFill="1" applyBorder="1"/>
    <xf numFmtId="0" fontId="16" fillId="4" borderId="1" xfId="0" applyFont="1" applyFill="1" applyBorder="1"/>
    <xf numFmtId="0" fontId="17" fillId="0" borderId="0" xfId="0" applyFont="1" applyAlignment="1">
      <alignment horizontal="center"/>
    </xf>
    <xf numFmtId="0" fontId="42" fillId="3" borderId="34" xfId="0" applyFont="1" applyFill="1" applyBorder="1" applyAlignment="1">
      <alignment vertical="center" wrapText="1"/>
    </xf>
    <xf numFmtId="0" fontId="43" fillId="9" borderId="34" xfId="0" applyFont="1" applyFill="1" applyBorder="1" applyAlignment="1">
      <alignment horizontal="center"/>
    </xf>
    <xf numFmtId="0" fontId="17" fillId="0" borderId="35" xfId="0" applyFont="1" applyBorder="1"/>
    <xf numFmtId="0" fontId="43" fillId="9" borderId="36" xfId="0" applyFont="1" applyFill="1" applyBorder="1" applyAlignment="1">
      <alignment horizontal="center"/>
    </xf>
    <xf numFmtId="0" fontId="17" fillId="0" borderId="37" xfId="0" applyFont="1" applyBorder="1"/>
    <xf numFmtId="0" fontId="17" fillId="0" borderId="37" xfId="0" applyFont="1" applyBorder="1" applyAlignment="1">
      <alignment horizontal="center"/>
    </xf>
    <xf numFmtId="0" fontId="44" fillId="0" borderId="4" xfId="0" applyFont="1" applyBorder="1" applyAlignment="1">
      <alignment horizontal="center"/>
    </xf>
    <xf numFmtId="0" fontId="44" fillId="0" borderId="6" xfId="0" applyFont="1" applyBorder="1" applyAlignment="1">
      <alignment horizontal="center"/>
    </xf>
    <xf numFmtId="0" fontId="44" fillId="0" borderId="33" xfId="0" applyFont="1" applyBorder="1" applyAlignment="1">
      <alignment horizontal="center"/>
    </xf>
    <xf numFmtId="1" fontId="17" fillId="0" borderId="33" xfId="0" applyNumberFormat="1" applyFont="1" applyBorder="1" applyAlignment="1">
      <alignment horizontal="center"/>
    </xf>
    <xf numFmtId="0" fontId="43" fillId="9" borderId="38" xfId="0" applyFont="1" applyFill="1" applyBorder="1" applyAlignment="1">
      <alignment horizontal="center"/>
    </xf>
    <xf numFmtId="1" fontId="17" fillId="0" borderId="0" xfId="0" applyNumberFormat="1" applyFont="1" applyAlignment="1">
      <alignment horizontal="center"/>
    </xf>
    <xf numFmtId="0" fontId="45" fillId="9" borderId="39" xfId="0" applyFont="1" applyFill="1" applyBorder="1" applyAlignment="1">
      <alignment horizontal="center"/>
    </xf>
    <xf numFmtId="0" fontId="43" fillId="9" borderId="40" xfId="0" applyFont="1" applyFill="1" applyBorder="1" applyAlignment="1">
      <alignment horizontal="center"/>
    </xf>
    <xf numFmtId="0" fontId="44" fillId="0" borderId="10" xfId="0" applyFont="1" applyBorder="1" applyAlignment="1">
      <alignment horizontal="center"/>
    </xf>
    <xf numFmtId="0" fontId="43" fillId="9" borderId="41" xfId="0" applyFont="1" applyFill="1" applyBorder="1" applyAlignment="1">
      <alignment horizontal="center"/>
    </xf>
    <xf numFmtId="1" fontId="17" fillId="0" borderId="37" xfId="0" applyNumberFormat="1" applyFont="1" applyBorder="1" applyAlignment="1">
      <alignment horizontal="center"/>
    </xf>
    <xf numFmtId="0" fontId="43" fillId="9" borderId="42" xfId="0" applyFont="1" applyFill="1" applyBorder="1" applyAlignment="1">
      <alignment horizontal="center"/>
    </xf>
    <xf numFmtId="0" fontId="17" fillId="0" borderId="43" xfId="0" applyFont="1" applyBorder="1" applyAlignment="1">
      <alignment horizontal="center"/>
    </xf>
    <xf numFmtId="1" fontId="17" fillId="0" borderId="10" xfId="0" applyNumberFormat="1" applyFont="1" applyBorder="1" applyAlignment="1">
      <alignment horizontal="center"/>
    </xf>
    <xf numFmtId="0" fontId="17" fillId="0" borderId="0" xfId="0" applyFont="1" applyAlignment="1">
      <alignment vertical="center" wrapText="1"/>
    </xf>
    <xf numFmtId="0" fontId="17" fillId="0" borderId="44" xfId="0" applyFont="1" applyBorder="1" applyAlignment="1">
      <alignment vertical="center" wrapText="1"/>
    </xf>
    <xf numFmtId="0" fontId="16" fillId="0" borderId="0" xfId="0" applyFont="1" applyAlignment="1">
      <alignment wrapText="1"/>
    </xf>
    <xf numFmtId="0" fontId="16" fillId="0" borderId="0" xfId="0" applyFont="1" applyAlignment="1">
      <alignment horizontal="center" vertical="center" wrapText="1"/>
    </xf>
    <xf numFmtId="0" fontId="42" fillId="3" borderId="34" xfId="0" applyFont="1" applyFill="1" applyBorder="1" applyAlignment="1">
      <alignment horizontal="center" vertical="center" wrapText="1"/>
    </xf>
    <xf numFmtId="0" fontId="17" fillId="2" borderId="4" xfId="0" applyFont="1" applyFill="1" applyBorder="1" applyAlignment="1">
      <alignment wrapText="1"/>
    </xf>
    <xf numFmtId="0" fontId="17" fillId="2" borderId="4" xfId="0" applyFont="1" applyFill="1" applyBorder="1" applyAlignment="1">
      <alignment horizontal="center" wrapText="1"/>
    </xf>
    <xf numFmtId="0" fontId="17" fillId="10" borderId="4" xfId="0" applyFont="1" applyFill="1" applyBorder="1" applyAlignment="1">
      <alignment horizontal="center" wrapText="1"/>
    </xf>
    <xf numFmtId="0" fontId="17" fillId="11" borderId="4" xfId="0" applyFont="1" applyFill="1" applyBorder="1" applyAlignment="1">
      <alignment horizontal="center" wrapText="1"/>
    </xf>
    <xf numFmtId="0" fontId="42" fillId="3" borderId="4" xfId="0" applyFont="1" applyFill="1" applyBorder="1" applyAlignment="1">
      <alignment horizontal="center" vertical="center" wrapText="1"/>
    </xf>
    <xf numFmtId="0" fontId="17" fillId="0" borderId="4" xfId="0" applyFont="1" applyBorder="1" applyAlignment="1">
      <alignment vertical="center" wrapText="1"/>
    </xf>
    <xf numFmtId="0" fontId="17" fillId="0" borderId="4" xfId="0" applyFont="1" applyBorder="1" applyAlignment="1">
      <alignment horizontal="center" vertical="center" wrapText="1"/>
    </xf>
    <xf numFmtId="0" fontId="17" fillId="11" borderId="4" xfId="0" applyFont="1" applyFill="1" applyBorder="1" applyAlignment="1">
      <alignment horizontal="center" vertical="center" wrapText="1"/>
    </xf>
    <xf numFmtId="0" fontId="17" fillId="4" borderId="48" xfId="0" applyFont="1" applyFill="1" applyBorder="1" applyAlignment="1">
      <alignment wrapText="1"/>
    </xf>
    <xf numFmtId="0" fontId="16" fillId="4" borderId="48" xfId="0" applyFont="1" applyFill="1" applyBorder="1" applyAlignment="1">
      <alignment wrapText="1"/>
    </xf>
    <xf numFmtId="0" fontId="17" fillId="4" borderId="57" xfId="0" applyFont="1" applyFill="1" applyBorder="1" applyAlignment="1">
      <alignment vertical="center" wrapText="1"/>
    </xf>
    <xf numFmtId="0" fontId="17" fillId="4" borderId="58" xfId="0" applyFont="1" applyFill="1" applyBorder="1" applyAlignment="1">
      <alignment vertical="center" wrapText="1"/>
    </xf>
    <xf numFmtId="0" fontId="17" fillId="4" borderId="59" xfId="0" applyFont="1" applyFill="1" applyBorder="1" applyAlignment="1">
      <alignment vertical="center" wrapText="1"/>
    </xf>
    <xf numFmtId="0" fontId="16" fillId="4" borderId="57" xfId="0" applyFont="1" applyFill="1" applyBorder="1" applyAlignment="1">
      <alignment vertical="center"/>
    </xf>
    <xf numFmtId="0" fontId="16" fillId="3" borderId="4" xfId="0" applyFont="1" applyFill="1" applyBorder="1" applyAlignment="1">
      <alignment horizontal="center" vertical="center" wrapText="1"/>
    </xf>
    <xf numFmtId="0" fontId="17" fillId="0" borderId="56" xfId="0" applyFont="1" applyBorder="1" applyAlignment="1">
      <alignment wrapText="1"/>
    </xf>
    <xf numFmtId="0" fontId="17" fillId="0" borderId="48" xfId="0" applyFont="1" applyBorder="1" applyAlignment="1">
      <alignment wrapText="1"/>
    </xf>
    <xf numFmtId="0" fontId="15" fillId="0" borderId="4" xfId="0" applyFont="1" applyBorder="1" applyAlignment="1">
      <alignment wrapText="1"/>
    </xf>
    <xf numFmtId="0" fontId="17" fillId="0" borderId="4" xfId="0" applyFont="1" applyBorder="1" applyAlignment="1">
      <alignment wrapText="1"/>
    </xf>
    <xf numFmtId="0" fontId="15" fillId="0" borderId="4" xfId="0" applyFont="1" applyBorder="1" applyAlignment="1">
      <alignment vertical="center"/>
    </xf>
    <xf numFmtId="0" fontId="17" fillId="0" borderId="64" xfId="0" applyFont="1" applyBorder="1" applyAlignment="1">
      <alignment wrapText="1"/>
    </xf>
    <xf numFmtId="0" fontId="12" fillId="2" borderId="1" xfId="0" applyFont="1" applyFill="1" applyBorder="1" applyAlignment="1">
      <alignment horizontal="left" vertical="center"/>
    </xf>
    <xf numFmtId="0" fontId="12" fillId="2" borderId="1" xfId="0" applyFont="1" applyFill="1" applyBorder="1" applyAlignment="1">
      <alignment vertical="center" wrapText="1"/>
    </xf>
    <xf numFmtId="0" fontId="7" fillId="2" borderId="1" xfId="0" applyFont="1" applyFill="1" applyBorder="1" applyAlignment="1">
      <alignment horizontal="left" vertical="center" wrapText="1"/>
    </xf>
    <xf numFmtId="0" fontId="36" fillId="2" borderId="1" xfId="0" applyFont="1" applyFill="1" applyBorder="1" applyAlignment="1">
      <alignment horizontal="left" vertical="center" wrapText="1"/>
    </xf>
    <xf numFmtId="0" fontId="36" fillId="2" borderId="1" xfId="0" applyFont="1" applyFill="1" applyBorder="1" applyAlignment="1">
      <alignment horizontal="center" vertical="center" wrapText="1"/>
    </xf>
    <xf numFmtId="0" fontId="10" fillId="2" borderId="1" xfId="0" applyFont="1" applyFill="1" applyBorder="1" applyAlignment="1">
      <alignment vertical="top"/>
    </xf>
    <xf numFmtId="0" fontId="47" fillId="2" borderId="1" xfId="0" applyFont="1" applyFill="1" applyBorder="1" applyAlignment="1">
      <alignment horizontal="center" vertical="center"/>
    </xf>
    <xf numFmtId="0" fontId="48" fillId="2" borderId="1" xfId="0" applyFont="1" applyFill="1" applyBorder="1" applyAlignment="1">
      <alignment horizontal="left" vertical="center"/>
    </xf>
    <xf numFmtId="0" fontId="12" fillId="2" borderId="1" xfId="0" applyFont="1" applyFill="1" applyBorder="1" applyAlignment="1">
      <alignment horizontal="center"/>
    </xf>
    <xf numFmtId="0" fontId="46" fillId="3" borderId="67" xfId="0" applyFont="1" applyFill="1" applyBorder="1" applyAlignment="1">
      <alignment horizontal="center" vertical="center" wrapText="1"/>
    </xf>
    <xf numFmtId="0" fontId="46" fillId="3" borderId="4" xfId="0" applyFont="1" applyFill="1" applyBorder="1" applyAlignment="1">
      <alignment horizontal="center" vertical="center" wrapText="1"/>
    </xf>
    <xf numFmtId="0" fontId="47" fillId="4" borderId="4" xfId="0" applyFont="1" applyFill="1" applyBorder="1" applyAlignment="1">
      <alignment horizontal="center" vertical="center" wrapText="1"/>
    </xf>
    <xf numFmtId="0" fontId="12" fillId="0" borderId="4" xfId="0" applyFont="1" applyBorder="1" applyAlignment="1">
      <alignment horizontal="left" vertical="center" wrapText="1"/>
    </xf>
    <xf numFmtId="0" fontId="46" fillId="0" borderId="4" xfId="0" applyFont="1" applyBorder="1" applyAlignment="1">
      <alignment horizontal="center" vertical="center"/>
    </xf>
    <xf numFmtId="0" fontId="42" fillId="4" borderId="73" xfId="0" applyFont="1" applyFill="1" applyBorder="1" applyAlignment="1">
      <alignment horizontal="center" vertical="center" wrapText="1"/>
    </xf>
    <xf numFmtId="0" fontId="12" fillId="4" borderId="73" xfId="0" applyFont="1" applyFill="1" applyBorder="1" applyAlignment="1">
      <alignment vertical="center"/>
    </xf>
    <xf numFmtId="0" fontId="12" fillId="4" borderId="73" xfId="0" applyFont="1" applyFill="1" applyBorder="1" applyAlignment="1">
      <alignment vertical="center" wrapText="1"/>
    </xf>
    <xf numFmtId="0" fontId="12" fillId="0" borderId="76" xfId="0" applyFont="1" applyBorder="1"/>
    <xf numFmtId="0" fontId="49" fillId="4" borderId="78" xfId="0" applyFont="1" applyFill="1" applyBorder="1" applyAlignment="1">
      <alignment horizontal="center" vertical="center" wrapText="1"/>
    </xf>
    <xf numFmtId="0" fontId="48" fillId="4" borderId="1" xfId="0" applyFont="1" applyFill="1" applyBorder="1" applyAlignment="1">
      <alignment horizontal="center" vertical="center" wrapText="1"/>
    </xf>
    <xf numFmtId="0" fontId="46" fillId="4" borderId="78" xfId="0" applyFont="1" applyFill="1" applyBorder="1" applyAlignment="1">
      <alignment vertical="center"/>
    </xf>
    <xf numFmtId="0" fontId="46" fillId="4" borderId="4" xfId="0" applyFont="1" applyFill="1" applyBorder="1" applyAlignment="1">
      <alignment horizontal="center" vertical="center"/>
    </xf>
    <xf numFmtId="0" fontId="46" fillId="4" borderId="4" xfId="0" applyFont="1" applyFill="1" applyBorder="1" applyAlignment="1">
      <alignment vertical="center"/>
    </xf>
    <xf numFmtId="0" fontId="46" fillId="4" borderId="73" xfId="0" applyFont="1" applyFill="1" applyBorder="1" applyAlignment="1">
      <alignment vertical="center"/>
    </xf>
    <xf numFmtId="0" fontId="46" fillId="4" borderId="80" xfId="0" applyFont="1" applyFill="1" applyBorder="1" applyAlignment="1">
      <alignment vertical="center" wrapText="1"/>
    </xf>
    <xf numFmtId="0" fontId="12" fillId="4" borderId="81" xfId="0" applyFont="1" applyFill="1" applyBorder="1" applyAlignment="1">
      <alignment horizontal="center" vertical="center"/>
    </xf>
    <xf numFmtId="0" fontId="12" fillId="4" borderId="81" xfId="0" applyFont="1" applyFill="1" applyBorder="1" applyAlignment="1">
      <alignment horizontal="left" vertical="center"/>
    </xf>
    <xf numFmtId="9" fontId="12" fillId="4" borderId="81" xfId="0" applyNumberFormat="1" applyFont="1" applyFill="1" applyBorder="1" applyAlignment="1">
      <alignment horizontal="center" vertical="center"/>
    </xf>
    <xf numFmtId="0" fontId="12" fillId="4" borderId="82" xfId="0" applyFont="1" applyFill="1" applyBorder="1" applyAlignment="1">
      <alignment vertical="center"/>
    </xf>
    <xf numFmtId="0" fontId="12" fillId="4" borderId="1" xfId="0" applyFont="1" applyFill="1" applyBorder="1" applyAlignment="1">
      <alignment vertical="center"/>
    </xf>
    <xf numFmtId="0" fontId="12" fillId="4" borderId="1" xfId="0" applyFont="1" applyFill="1" applyBorder="1" applyAlignment="1">
      <alignment horizontal="center" vertical="center"/>
    </xf>
    <xf numFmtId="0" fontId="12" fillId="4" borderId="1" xfId="0" applyFont="1" applyFill="1" applyBorder="1" applyAlignment="1">
      <alignment horizontal="left" vertical="center"/>
    </xf>
    <xf numFmtId="0" fontId="46" fillId="4" borderId="83" xfId="0" applyFont="1" applyFill="1" applyBorder="1" applyAlignment="1">
      <alignment horizontal="left" vertical="center"/>
    </xf>
    <xf numFmtId="0" fontId="12" fillId="4" borderId="84" xfId="0" applyFont="1" applyFill="1" applyBorder="1" applyAlignment="1">
      <alignment horizontal="center" vertical="center"/>
    </xf>
    <xf numFmtId="0" fontId="46" fillId="4" borderId="78" xfId="0" applyFont="1" applyFill="1" applyBorder="1" applyAlignment="1">
      <alignment horizontal="left" vertical="center"/>
    </xf>
    <xf numFmtId="0" fontId="12" fillId="12" borderId="73" xfId="0" applyFont="1" applyFill="1" applyBorder="1" applyAlignment="1">
      <alignment horizontal="center" vertical="center"/>
    </xf>
    <xf numFmtId="0" fontId="12" fillId="13" borderId="73" xfId="0" applyFont="1" applyFill="1" applyBorder="1" applyAlignment="1">
      <alignment horizontal="center" vertical="center"/>
    </xf>
    <xf numFmtId="0" fontId="46" fillId="4" borderId="80" xfId="0" applyFont="1" applyFill="1" applyBorder="1" applyAlignment="1">
      <alignment horizontal="left" vertical="center"/>
    </xf>
    <xf numFmtId="0" fontId="12" fillId="14" borderId="82" xfId="0" applyFont="1" applyFill="1" applyBorder="1" applyAlignment="1">
      <alignment horizontal="center" vertical="center"/>
    </xf>
    <xf numFmtId="0" fontId="46" fillId="2" borderId="1" xfId="0" applyFont="1" applyFill="1" applyBorder="1"/>
    <xf numFmtId="0" fontId="17" fillId="4" borderId="48" xfId="0" applyFont="1" applyFill="1" applyBorder="1" applyAlignment="1">
      <alignment vertical="center" wrapText="1"/>
    </xf>
    <xf numFmtId="0" fontId="17" fillId="0" borderId="48" xfId="0" applyFont="1" applyBorder="1" applyAlignment="1">
      <alignment vertical="center" wrapText="1"/>
    </xf>
    <xf numFmtId="0" fontId="16" fillId="4" borderId="48" xfId="0" applyFont="1" applyFill="1" applyBorder="1" applyAlignment="1">
      <alignment vertical="center"/>
    </xf>
    <xf numFmtId="0" fontId="34" fillId="3" borderId="94" xfId="0" applyFont="1" applyFill="1" applyBorder="1" applyAlignment="1">
      <alignment horizontal="center" vertical="center" wrapText="1"/>
    </xf>
    <xf numFmtId="0" fontId="52" fillId="0" borderId="94" xfId="0" applyFont="1" applyBorder="1" applyAlignment="1">
      <alignment horizontal="center" vertical="center" wrapText="1"/>
    </xf>
    <xf numFmtId="0" fontId="53" fillId="0" borderId="94" xfId="0" applyFont="1" applyBorder="1" applyAlignment="1">
      <alignment vertical="center" wrapText="1"/>
    </xf>
    <xf numFmtId="0" fontId="17" fillId="0" borderId="97" xfId="0" applyFont="1" applyBorder="1" applyAlignment="1">
      <alignment vertical="center" wrapText="1"/>
    </xf>
    <xf numFmtId="0" fontId="17" fillId="0" borderId="98" xfId="0" applyFont="1" applyBorder="1" applyAlignment="1">
      <alignment vertical="center" wrapText="1"/>
    </xf>
    <xf numFmtId="0" fontId="17" fillId="0" borderId="99" xfId="0" applyFont="1" applyBorder="1" applyAlignment="1">
      <alignment vertical="center" wrapText="1"/>
    </xf>
    <xf numFmtId="0" fontId="54" fillId="0" borderId="94" xfId="0" applyFont="1" applyBorder="1" applyAlignment="1">
      <alignment vertical="center" wrapText="1"/>
    </xf>
    <xf numFmtId="0" fontId="51" fillId="0" borderId="94" xfId="0" applyFont="1" applyBorder="1" applyAlignment="1">
      <alignment horizontal="center" vertical="center" wrapText="1"/>
    </xf>
    <xf numFmtId="0" fontId="51" fillId="0" borderId="101" xfId="0" applyFont="1" applyBorder="1" applyAlignment="1">
      <alignment horizontal="center" vertical="center" wrapText="1"/>
    </xf>
    <xf numFmtId="0" fontId="52" fillId="0" borderId="101" xfId="0" applyFont="1" applyBorder="1" applyAlignment="1">
      <alignment horizontal="center" vertical="center" wrapText="1"/>
    </xf>
    <xf numFmtId="0" fontId="53" fillId="0" borderId="101" xfId="0" applyFont="1" applyBorder="1" applyAlignment="1">
      <alignment vertical="center" wrapText="1"/>
    </xf>
    <xf numFmtId="0" fontId="17" fillId="0" borderId="102" xfId="0" applyFont="1" applyBorder="1" applyAlignment="1">
      <alignment vertical="center" wrapText="1"/>
    </xf>
    <xf numFmtId="0" fontId="17" fillId="0" borderId="103" xfId="0" applyFont="1" applyBorder="1" applyAlignment="1">
      <alignment vertical="center" wrapText="1"/>
    </xf>
    <xf numFmtId="0" fontId="17" fillId="0" borderId="104" xfId="0" applyFont="1" applyBorder="1" applyAlignment="1">
      <alignment vertical="center" wrapText="1"/>
    </xf>
    <xf numFmtId="0" fontId="34" fillId="4" borderId="94" xfId="0" applyFont="1" applyFill="1" applyBorder="1" applyAlignment="1">
      <alignment vertical="center" wrapText="1"/>
    </xf>
    <xf numFmtId="0" fontId="17" fillId="0" borderId="108" xfId="0" applyFont="1" applyBorder="1" applyAlignment="1">
      <alignment wrapText="1"/>
    </xf>
    <xf numFmtId="0" fontId="17" fillId="0" borderId="94" xfId="0" applyFont="1" applyBorder="1" applyAlignment="1">
      <alignment wrapText="1"/>
    </xf>
    <xf numFmtId="0" fontId="34" fillId="4" borderId="108" xfId="0" applyFont="1" applyFill="1" applyBorder="1" applyAlignment="1">
      <alignment vertical="center" wrapText="1"/>
    </xf>
    <xf numFmtId="4" fontId="17" fillId="0" borderId="97" xfId="0" applyNumberFormat="1" applyFont="1" applyBorder="1" applyAlignment="1">
      <alignment horizontal="center" vertical="center" wrapText="1"/>
    </xf>
    <xf numFmtId="4" fontId="17" fillId="0" borderId="98" xfId="0" applyNumberFormat="1" applyFont="1" applyBorder="1" applyAlignment="1">
      <alignment horizontal="center" vertical="center" wrapText="1"/>
    </xf>
    <xf numFmtId="0" fontId="17" fillId="4" borderId="109" xfId="0" applyFont="1" applyFill="1" applyBorder="1" applyAlignment="1">
      <alignment vertical="center" wrapText="1"/>
    </xf>
    <xf numFmtId="0" fontId="17" fillId="4" borderId="108" xfId="0" applyFont="1" applyFill="1" applyBorder="1" applyAlignment="1">
      <alignment vertical="center" wrapText="1"/>
    </xf>
    <xf numFmtId="0" fontId="17" fillId="4" borderId="110" xfId="0" applyFont="1" applyFill="1" applyBorder="1" applyAlignment="1">
      <alignment vertical="center" wrapText="1"/>
    </xf>
    <xf numFmtId="0" fontId="34" fillId="15" borderId="94" xfId="0" applyFont="1" applyFill="1" applyBorder="1" applyAlignment="1">
      <alignment vertical="center" wrapText="1"/>
    </xf>
    <xf numFmtId="0" fontId="34" fillId="16" borderId="94" xfId="0" applyFont="1" applyFill="1" applyBorder="1" applyAlignment="1">
      <alignment vertical="center" wrapText="1"/>
    </xf>
    <xf numFmtId="0" fontId="34" fillId="17" borderId="94" xfId="0" applyFont="1" applyFill="1" applyBorder="1" applyAlignment="1">
      <alignment vertical="center" wrapText="1"/>
    </xf>
    <xf numFmtId="0" fontId="34" fillId="14" borderId="94" xfId="0" applyFont="1" applyFill="1" applyBorder="1" applyAlignment="1">
      <alignment vertical="center" wrapText="1"/>
    </xf>
    <xf numFmtId="0" fontId="17" fillId="0" borderId="112" xfId="0" applyFont="1" applyBorder="1" applyAlignment="1">
      <alignment wrapText="1"/>
    </xf>
    <xf numFmtId="0" fontId="17" fillId="0" borderId="113" xfId="0" applyFont="1" applyBorder="1" applyAlignment="1">
      <alignment wrapText="1"/>
    </xf>
    <xf numFmtId="0" fontId="17" fillId="0" borderId="114" xfId="0" applyFont="1" applyBorder="1" applyAlignment="1">
      <alignment wrapText="1"/>
    </xf>
    <xf numFmtId="0" fontId="17" fillId="0" borderId="115" xfId="0" applyFont="1" applyBorder="1" applyAlignment="1">
      <alignment wrapText="1"/>
    </xf>
    <xf numFmtId="0" fontId="17" fillId="0" borderId="116" xfId="0" applyFont="1" applyBorder="1" applyAlignment="1">
      <alignment wrapText="1"/>
    </xf>
    <xf numFmtId="0" fontId="17" fillId="0" borderId="117" xfId="0" applyFont="1" applyBorder="1" applyAlignment="1">
      <alignment wrapText="1"/>
    </xf>
    <xf numFmtId="0" fontId="17" fillId="0" borderId="118" xfId="0" applyFont="1" applyBorder="1" applyAlignment="1">
      <alignment wrapText="1"/>
    </xf>
    <xf numFmtId="0" fontId="17" fillId="0" borderId="119" xfId="0" applyFont="1" applyBorder="1" applyAlignment="1">
      <alignment wrapText="1"/>
    </xf>
    <xf numFmtId="0" fontId="17" fillId="0" borderId="120" xfId="0" applyFont="1" applyBorder="1" applyAlignment="1">
      <alignment wrapText="1"/>
    </xf>
    <xf numFmtId="0" fontId="17" fillId="0" borderId="121" xfId="0" applyFont="1" applyBorder="1" applyAlignment="1">
      <alignment wrapText="1"/>
    </xf>
    <xf numFmtId="0" fontId="17" fillId="0" borderId="122" xfId="0" applyFont="1" applyBorder="1" applyAlignment="1">
      <alignment wrapText="1"/>
    </xf>
    <xf numFmtId="0" fontId="17" fillId="0" borderId="123" xfId="0" applyFont="1" applyBorder="1" applyAlignment="1">
      <alignment wrapText="1"/>
    </xf>
    <xf numFmtId="0" fontId="56" fillId="2" borderId="1" xfId="0" applyFont="1" applyFill="1" applyBorder="1" applyAlignment="1">
      <alignment wrapText="1"/>
    </xf>
    <xf numFmtId="0" fontId="17" fillId="0" borderId="127" xfId="0" applyFont="1" applyBorder="1" applyAlignment="1">
      <alignment horizontal="center" wrapText="1"/>
    </xf>
    <xf numFmtId="0" fontId="17" fillId="0" borderId="0" xfId="0" applyFont="1" applyAlignment="1">
      <alignment horizontal="center" wrapText="1"/>
    </xf>
    <xf numFmtId="0" fontId="17" fillId="0" borderId="128" xfId="0" applyFont="1" applyBorder="1" applyAlignment="1">
      <alignment horizontal="center" wrapText="1"/>
    </xf>
    <xf numFmtId="0" fontId="56" fillId="18" borderId="129" xfId="0" applyFont="1" applyFill="1" applyBorder="1" applyAlignment="1">
      <alignment wrapText="1"/>
    </xf>
    <xf numFmtId="0" fontId="56" fillId="18" borderId="130" xfId="0" applyFont="1" applyFill="1" applyBorder="1" applyAlignment="1">
      <alignment wrapText="1"/>
    </xf>
    <xf numFmtId="0" fontId="56" fillId="18" borderId="131" xfId="0" applyFont="1" applyFill="1" applyBorder="1" applyAlignment="1">
      <alignment wrapText="1"/>
    </xf>
    <xf numFmtId="0" fontId="56" fillId="18" borderId="1" xfId="0" applyFont="1" applyFill="1" applyBorder="1" applyAlignment="1">
      <alignment wrapText="1"/>
    </xf>
    <xf numFmtId="0" fontId="56" fillId="18" borderId="132" xfId="0" applyFont="1" applyFill="1" applyBorder="1" applyAlignment="1">
      <alignment wrapText="1"/>
    </xf>
    <xf numFmtId="0" fontId="44" fillId="2" borderId="1" xfId="0" applyFont="1" applyFill="1" applyBorder="1" applyAlignment="1">
      <alignment wrapText="1"/>
    </xf>
    <xf numFmtId="0" fontId="17" fillId="2" borderId="1" xfId="0" applyFont="1" applyFill="1" applyBorder="1" applyAlignment="1">
      <alignment wrapText="1"/>
    </xf>
    <xf numFmtId="0" fontId="58" fillId="2" borderId="1" xfId="0" applyFont="1" applyFill="1" applyBorder="1" applyAlignment="1">
      <alignment wrapText="1"/>
    </xf>
    <xf numFmtId="0" fontId="59" fillId="2" borderId="1" xfId="0" applyFont="1" applyFill="1" applyBorder="1" applyAlignment="1">
      <alignment wrapText="1"/>
    </xf>
    <xf numFmtId="0" fontId="61" fillId="2" borderId="1" xfId="0" applyFont="1" applyFill="1" applyBorder="1" applyAlignment="1">
      <alignment wrapText="1"/>
    </xf>
    <xf numFmtId="0" fontId="59" fillId="2" borderId="1" xfId="0" applyFont="1" applyFill="1" applyBorder="1" applyAlignment="1">
      <alignment horizontal="left" wrapText="1"/>
    </xf>
    <xf numFmtId="0" fontId="44" fillId="2" borderId="140" xfId="0" applyFont="1" applyFill="1" applyBorder="1" applyAlignment="1">
      <alignment horizontal="right" wrapText="1"/>
    </xf>
    <xf numFmtId="0" fontId="44" fillId="2" borderId="141" xfId="0" applyFont="1" applyFill="1" applyBorder="1" applyAlignment="1">
      <alignment wrapText="1"/>
    </xf>
    <xf numFmtId="0" fontId="17" fillId="19" borderId="142" xfId="0" applyFont="1" applyFill="1" applyBorder="1" applyAlignment="1">
      <alignment wrapText="1"/>
    </xf>
    <xf numFmtId="0" fontId="17" fillId="19" borderId="143" xfId="0" applyFont="1" applyFill="1" applyBorder="1" applyAlignment="1">
      <alignment wrapText="1"/>
    </xf>
    <xf numFmtId="0" fontId="17" fillId="19" borderId="141" xfId="0" applyFont="1" applyFill="1" applyBorder="1" applyAlignment="1">
      <alignment wrapText="1"/>
    </xf>
    <xf numFmtId="0" fontId="17" fillId="19" borderId="144" xfId="0" applyFont="1" applyFill="1" applyBorder="1" applyAlignment="1">
      <alignment wrapText="1"/>
    </xf>
    <xf numFmtId="0" fontId="32" fillId="19" borderId="144" xfId="0" applyFont="1" applyFill="1" applyBorder="1" applyAlignment="1">
      <alignment wrapText="1"/>
    </xf>
    <xf numFmtId="0" fontId="63" fillId="19" borderId="145" xfId="0" applyFont="1" applyFill="1" applyBorder="1" applyAlignment="1">
      <alignment wrapText="1"/>
    </xf>
    <xf numFmtId="0" fontId="64" fillId="20" borderId="146" xfId="0" applyFont="1" applyFill="1" applyBorder="1" applyAlignment="1">
      <alignment wrapText="1"/>
    </xf>
    <xf numFmtId="0" fontId="64" fillId="20" borderId="147" xfId="0" applyFont="1" applyFill="1" applyBorder="1" applyAlignment="1">
      <alignment wrapText="1"/>
    </xf>
    <xf numFmtId="0" fontId="64" fillId="20" borderId="1" xfId="0" applyFont="1" applyFill="1" applyBorder="1" applyAlignment="1">
      <alignment wrapText="1"/>
    </xf>
    <xf numFmtId="0" fontId="64" fillId="20" borderId="148" xfId="0" applyFont="1" applyFill="1" applyBorder="1" applyAlignment="1">
      <alignment wrapText="1"/>
    </xf>
    <xf numFmtId="0" fontId="64" fillId="20" borderId="149" xfId="0" applyFont="1" applyFill="1" applyBorder="1" applyAlignment="1">
      <alignment wrapText="1"/>
    </xf>
    <xf numFmtId="0" fontId="64" fillId="20" borderId="150" xfId="0" applyFont="1" applyFill="1" applyBorder="1" applyAlignment="1">
      <alignment wrapText="1"/>
    </xf>
    <xf numFmtId="0" fontId="64" fillId="0" borderId="0" xfId="0" applyFont="1" applyAlignment="1">
      <alignment wrapText="1"/>
    </xf>
    <xf numFmtId="0" fontId="17" fillId="0" borderId="127" xfId="0" applyFont="1" applyBorder="1" applyAlignment="1">
      <alignment wrapText="1"/>
    </xf>
    <xf numFmtId="16" fontId="17" fillId="0" borderId="151" xfId="0" applyNumberFormat="1" applyFont="1" applyBorder="1" applyAlignment="1">
      <alignment wrapText="1"/>
    </xf>
    <xf numFmtId="16" fontId="17" fillId="0" borderId="152" xfId="0" applyNumberFormat="1" applyFont="1" applyBorder="1" applyAlignment="1">
      <alignment wrapText="1"/>
    </xf>
    <xf numFmtId="0" fontId="17" fillId="0" borderId="151" xfId="0" applyFont="1" applyBorder="1" applyAlignment="1">
      <alignment wrapText="1"/>
    </xf>
    <xf numFmtId="0" fontId="17" fillId="0" borderId="152" xfId="0" applyFont="1" applyBorder="1" applyAlignment="1">
      <alignment wrapText="1"/>
    </xf>
    <xf numFmtId="0" fontId="17" fillId="0" borderId="153" xfId="0" applyFont="1" applyBorder="1" applyAlignment="1">
      <alignment wrapText="1"/>
    </xf>
    <xf numFmtId="0" fontId="17" fillId="0" borderId="154" xfId="0" applyFont="1" applyBorder="1" applyAlignment="1">
      <alignment wrapText="1"/>
    </xf>
    <xf numFmtId="16" fontId="17" fillId="0" borderId="155" xfId="0" applyNumberFormat="1" applyFont="1" applyBorder="1" applyAlignment="1">
      <alignment wrapText="1"/>
    </xf>
    <xf numFmtId="16" fontId="17" fillId="0" borderId="156" xfId="0" applyNumberFormat="1" applyFont="1" applyBorder="1" applyAlignment="1">
      <alignment wrapText="1"/>
    </xf>
    <xf numFmtId="0" fontId="17" fillId="0" borderId="156" xfId="0" applyFont="1" applyBorder="1" applyAlignment="1">
      <alignment wrapText="1"/>
    </xf>
    <xf numFmtId="0" fontId="17" fillId="0" borderId="157" xfId="0" applyFont="1" applyBorder="1" applyAlignment="1">
      <alignment wrapText="1"/>
    </xf>
    <xf numFmtId="0" fontId="17" fillId="0" borderId="158" xfId="0" applyFont="1" applyBorder="1" applyAlignment="1">
      <alignment wrapText="1"/>
    </xf>
    <xf numFmtId="0" fontId="17" fillId="0" borderId="159" xfId="0" applyFont="1" applyBorder="1" applyAlignment="1">
      <alignment wrapText="1"/>
    </xf>
    <xf numFmtId="0" fontId="17" fillId="0" borderId="160" xfId="0" applyFont="1" applyBorder="1" applyAlignment="1">
      <alignment wrapText="1"/>
    </xf>
    <xf numFmtId="0" fontId="17" fillId="0" borderId="161" xfId="0" applyFont="1" applyBorder="1" applyAlignment="1">
      <alignment wrapText="1"/>
    </xf>
    <xf numFmtId="0" fontId="17" fillId="0" borderId="162" xfId="0" applyFont="1" applyBorder="1" applyAlignment="1">
      <alignment wrapText="1"/>
    </xf>
    <xf numFmtId="16" fontId="17" fillId="0" borderId="0" xfId="0" applyNumberFormat="1" applyFont="1" applyAlignment="1">
      <alignment wrapText="1"/>
    </xf>
    <xf numFmtId="0" fontId="17" fillId="0" borderId="128" xfId="0" applyFont="1" applyBorder="1" applyAlignment="1">
      <alignment wrapText="1"/>
    </xf>
    <xf numFmtId="0" fontId="17" fillId="0" borderId="163" xfId="0" applyFont="1" applyBorder="1" applyAlignment="1">
      <alignment wrapText="1"/>
    </xf>
    <xf numFmtId="0" fontId="17" fillId="0" borderId="164" xfId="0" applyFont="1" applyBorder="1" applyAlignment="1">
      <alignment wrapText="1"/>
    </xf>
    <xf numFmtId="0" fontId="17" fillId="0" borderId="165" xfId="0" applyFont="1" applyBorder="1" applyAlignment="1">
      <alignment wrapText="1"/>
    </xf>
    <xf numFmtId="0" fontId="17" fillId="0" borderId="166" xfId="0" applyFont="1" applyBorder="1" applyAlignment="1">
      <alignment wrapText="1"/>
    </xf>
    <xf numFmtId="0" fontId="33" fillId="2" borderId="1" xfId="0" applyFont="1" applyFill="1" applyBorder="1" applyAlignment="1">
      <alignment horizontal="center"/>
    </xf>
    <xf numFmtId="0" fontId="34" fillId="2" borderId="1" xfId="0" applyFont="1" applyFill="1" applyBorder="1"/>
    <xf numFmtId="0" fontId="34" fillId="2" borderId="1" xfId="0" applyFont="1" applyFill="1" applyBorder="1" applyAlignment="1">
      <alignment horizontal="center"/>
    </xf>
    <xf numFmtId="0" fontId="50" fillId="2" borderId="1" xfId="0" applyFont="1" applyFill="1" applyBorder="1"/>
    <xf numFmtId="0" fontId="50" fillId="2" borderId="1" xfId="0" applyFont="1" applyFill="1" applyBorder="1" applyAlignment="1">
      <alignment wrapText="1"/>
    </xf>
    <xf numFmtId="0" fontId="65" fillId="2" borderId="1" xfId="0" applyFont="1" applyFill="1" applyBorder="1" applyAlignment="1">
      <alignment vertical="top"/>
    </xf>
    <xf numFmtId="0" fontId="12" fillId="0" borderId="0" xfId="0" applyFont="1" applyAlignment="1">
      <alignment vertical="top"/>
    </xf>
    <xf numFmtId="0" fontId="67" fillId="2" borderId="1" xfId="0" applyFont="1" applyFill="1" applyBorder="1" applyAlignment="1">
      <alignment horizontal="center"/>
    </xf>
    <xf numFmtId="0" fontId="23" fillId="3" borderId="4" xfId="0" applyFont="1" applyFill="1" applyBorder="1" applyAlignment="1">
      <alignment horizontal="center" vertical="center" wrapText="1"/>
    </xf>
    <xf numFmtId="0" fontId="23" fillId="3" borderId="31" xfId="0" applyFont="1" applyFill="1" applyBorder="1" applyAlignment="1">
      <alignment horizontal="center" vertical="center" wrapText="1"/>
    </xf>
    <xf numFmtId="0" fontId="50" fillId="2" borderId="1" xfId="0" applyFont="1" applyFill="1" applyBorder="1" applyAlignment="1">
      <alignment horizontal="center"/>
    </xf>
    <xf numFmtId="0" fontId="34" fillId="0" borderId="4" xfId="0" applyFont="1" applyBorder="1" applyAlignment="1">
      <alignment horizontal="center" vertical="center" wrapText="1"/>
    </xf>
    <xf numFmtId="0" fontId="17" fillId="4" borderId="4" xfId="0" applyFont="1" applyFill="1" applyBorder="1" applyAlignment="1">
      <alignment horizontal="left" vertical="center" wrapText="1"/>
    </xf>
    <xf numFmtId="0" fontId="17" fillId="2" borderId="4" xfId="0" applyFont="1" applyFill="1" applyBorder="1" applyAlignment="1">
      <alignment horizontal="center" vertical="center" wrapText="1"/>
    </xf>
    <xf numFmtId="0" fontId="17" fillId="2" borderId="167" xfId="0" applyFont="1" applyFill="1" applyBorder="1" applyAlignment="1">
      <alignment horizontal="left" vertical="center" wrapText="1"/>
    </xf>
    <xf numFmtId="0" fontId="17" fillId="0" borderId="4" xfId="0" applyFont="1" applyBorder="1" applyAlignment="1">
      <alignment horizontal="left" vertical="center" wrapText="1"/>
    </xf>
    <xf numFmtId="0" fontId="12" fillId="4" borderId="4" xfId="0" applyFont="1" applyFill="1" applyBorder="1" applyAlignment="1">
      <alignment horizontal="left" vertical="center" wrapText="1"/>
    </xf>
    <xf numFmtId="0" fontId="1" fillId="4" borderId="4" xfId="0" applyFont="1" applyFill="1" applyBorder="1" applyAlignment="1">
      <alignment horizontal="left" vertical="center" wrapText="1"/>
    </xf>
    <xf numFmtId="0" fontId="17" fillId="4" borderId="4" xfId="0" applyFont="1" applyFill="1" applyBorder="1" applyAlignment="1">
      <alignment horizontal="left" vertical="center" shrinkToFit="1"/>
    </xf>
    <xf numFmtId="0" fontId="12" fillId="0" borderId="4" xfId="0" applyFont="1" applyBorder="1" applyAlignment="1">
      <alignment wrapText="1"/>
    </xf>
    <xf numFmtId="0" fontId="12" fillId="0" borderId="10" xfId="0" applyFont="1" applyBorder="1" applyAlignment="1">
      <alignment wrapText="1"/>
    </xf>
    <xf numFmtId="0" fontId="12" fillId="2" borderId="4" xfId="0" applyFont="1" applyFill="1" applyBorder="1" applyAlignment="1">
      <alignment horizontal="center" vertical="center" wrapText="1"/>
    </xf>
    <xf numFmtId="0" fontId="12" fillId="2" borderId="167" xfId="0" applyFont="1" applyFill="1" applyBorder="1" applyAlignment="1">
      <alignment horizontal="left" vertical="center" wrapText="1"/>
    </xf>
    <xf numFmtId="0" fontId="34" fillId="0" borderId="10" xfId="0" applyFont="1" applyBorder="1" applyAlignment="1">
      <alignment horizontal="center" vertical="center" wrapText="1"/>
    </xf>
    <xf numFmtId="0" fontId="12" fillId="0" borderId="10" xfId="0" applyFont="1" applyBorder="1" applyAlignment="1">
      <alignment horizontal="left" vertical="center" wrapText="1"/>
    </xf>
    <xf numFmtId="0" fontId="17" fillId="2" borderId="168" xfId="0" applyFont="1" applyFill="1" applyBorder="1" applyAlignment="1">
      <alignment horizontal="center" wrapText="1"/>
    </xf>
    <xf numFmtId="0" fontId="17" fillId="2" borderId="169" xfId="0" applyFont="1" applyFill="1" applyBorder="1" applyAlignment="1">
      <alignment horizontal="left" wrapText="1"/>
    </xf>
    <xf numFmtId="0" fontId="12" fillId="0" borderId="4" xfId="0" applyFont="1" applyBorder="1" applyAlignment="1">
      <alignment horizontal="center" wrapText="1"/>
    </xf>
    <xf numFmtId="0" fontId="17" fillId="2" borderId="167" xfId="0" applyFont="1" applyFill="1" applyBorder="1" applyAlignment="1">
      <alignment horizontal="left" wrapText="1"/>
    </xf>
    <xf numFmtId="0" fontId="54" fillId="2" borderId="167" xfId="0" applyFont="1" applyFill="1" applyBorder="1" applyAlignment="1">
      <alignment horizontal="left"/>
    </xf>
    <xf numFmtId="0" fontId="23" fillId="2" borderId="31" xfId="0" applyFont="1" applyFill="1" applyBorder="1" applyAlignment="1">
      <alignment horizontal="center" wrapText="1"/>
    </xf>
    <xf numFmtId="0" fontId="54" fillId="2" borderId="173" xfId="0" applyFont="1" applyFill="1" applyBorder="1" applyAlignment="1">
      <alignment horizontal="left"/>
    </xf>
    <xf numFmtId="0" fontId="17" fillId="2" borderId="31" xfId="0" applyFont="1" applyFill="1" applyBorder="1" applyAlignment="1">
      <alignment wrapText="1"/>
    </xf>
    <xf numFmtId="0" fontId="46" fillId="3" borderId="4" xfId="0" applyFont="1" applyFill="1" applyBorder="1" applyAlignment="1">
      <alignment horizontal="left" vertical="center"/>
    </xf>
    <xf numFmtId="0" fontId="12" fillId="3" borderId="4" xfId="0" applyFont="1" applyFill="1" applyBorder="1" applyAlignment="1">
      <alignment horizontal="center" vertical="center"/>
    </xf>
    <xf numFmtId="0" fontId="46" fillId="16" borderId="4" xfId="0" applyFont="1" applyFill="1" applyBorder="1" applyAlignment="1">
      <alignment horizontal="left" vertical="center"/>
    </xf>
    <xf numFmtId="0" fontId="12" fillId="16" borderId="4" xfId="0" applyFont="1" applyFill="1" applyBorder="1" applyAlignment="1">
      <alignment horizontal="center" vertical="center"/>
    </xf>
    <xf numFmtId="0" fontId="46" fillId="17" borderId="4" xfId="0" applyFont="1" applyFill="1" applyBorder="1" applyAlignment="1">
      <alignment horizontal="left" vertical="center"/>
    </xf>
    <xf numFmtId="0" fontId="12" fillId="17" borderId="4" xfId="0" applyFont="1" applyFill="1" applyBorder="1" applyAlignment="1">
      <alignment horizontal="center" vertical="center"/>
    </xf>
    <xf numFmtId="0" fontId="46" fillId="14" borderId="4" xfId="0" applyFont="1" applyFill="1" applyBorder="1" applyAlignment="1">
      <alignment horizontal="left" vertical="center"/>
    </xf>
    <xf numFmtId="0" fontId="12" fillId="14" borderId="4" xfId="0" applyFont="1" applyFill="1" applyBorder="1" applyAlignment="1">
      <alignment horizontal="center" vertical="center"/>
    </xf>
    <xf numFmtId="0" fontId="7" fillId="0" borderId="0" xfId="0" applyFont="1" applyAlignment="1">
      <alignment horizontal="left" vertical="center" wrapText="1"/>
    </xf>
    <xf numFmtId="0" fontId="0" fillId="0" borderId="0" xfId="0" applyFont="1" applyAlignment="1"/>
    <xf numFmtId="0" fontId="11" fillId="0" borderId="0" xfId="0" applyFont="1" applyAlignment="1">
      <alignment wrapText="1"/>
    </xf>
    <xf numFmtId="0" fontId="10" fillId="2" borderId="2" xfId="0" applyFont="1" applyFill="1" applyBorder="1" applyAlignment="1">
      <alignment horizontal="left" vertical="center" wrapText="1"/>
    </xf>
    <xf numFmtId="0" fontId="19" fillId="0" borderId="3" xfId="0" applyFont="1" applyBorder="1"/>
    <xf numFmtId="0" fontId="21" fillId="3" borderId="5" xfId="0" applyFont="1" applyFill="1" applyBorder="1" applyAlignment="1">
      <alignment horizontal="center" vertical="center" wrapText="1"/>
    </xf>
    <xf numFmtId="0" fontId="19" fillId="0" borderId="6" xfId="0" applyFont="1" applyBorder="1"/>
    <xf numFmtId="0" fontId="19" fillId="0" borderId="7" xfId="0" applyFont="1" applyBorder="1"/>
    <xf numFmtId="0" fontId="5" fillId="0" borderId="5" xfId="0" applyFont="1" applyBorder="1" applyAlignment="1">
      <alignment horizontal="center"/>
    </xf>
    <xf numFmtId="0" fontId="5" fillId="0" borderId="5" xfId="0" applyFont="1" applyBorder="1" applyAlignment="1">
      <alignment horizontal="left" wrapText="1"/>
    </xf>
    <xf numFmtId="0" fontId="5" fillId="0" borderId="5" xfId="0" applyFont="1" applyBorder="1" applyAlignment="1">
      <alignment horizontal="left"/>
    </xf>
    <xf numFmtId="0" fontId="5" fillId="0" borderId="5" xfId="0" applyFont="1" applyBorder="1" applyAlignment="1">
      <alignment horizontal="left" vertical="center" wrapText="1"/>
    </xf>
    <xf numFmtId="0" fontId="7" fillId="4" borderId="8" xfId="0" applyFont="1" applyFill="1" applyBorder="1" applyAlignment="1">
      <alignment horizontal="left"/>
    </xf>
    <xf numFmtId="0" fontId="10" fillId="2" borderId="8" xfId="0" applyFont="1" applyFill="1" applyBorder="1" applyAlignment="1">
      <alignment wrapText="1"/>
    </xf>
    <xf numFmtId="0" fontId="10" fillId="2" borderId="8" xfId="0" applyFont="1" applyFill="1" applyBorder="1" applyAlignment="1">
      <alignment vertical="top" wrapText="1"/>
    </xf>
    <xf numFmtId="0" fontId="24" fillId="5" borderId="2" xfId="0" applyFont="1" applyFill="1" applyBorder="1" applyAlignment="1">
      <alignment horizontal="left" vertical="center" wrapText="1"/>
    </xf>
    <xf numFmtId="0" fontId="10" fillId="3" borderId="9" xfId="0" applyFont="1" applyFill="1" applyBorder="1" applyAlignment="1">
      <alignment horizontal="center" vertical="center" wrapText="1"/>
    </xf>
    <xf numFmtId="0" fontId="19" fillId="0" borderId="10" xfId="0" applyFont="1" applyBorder="1"/>
    <xf numFmtId="0" fontId="10" fillId="4" borderId="11" xfId="0" applyFont="1" applyFill="1" applyBorder="1" applyAlignment="1">
      <alignment horizontal="center" vertical="center" wrapText="1"/>
    </xf>
    <xf numFmtId="0" fontId="19" fillId="0" borderId="15" xfId="0" applyFont="1" applyBorder="1"/>
    <xf numFmtId="0" fontId="3" fillId="4" borderId="12" xfId="0" applyFont="1" applyFill="1" applyBorder="1" applyAlignment="1">
      <alignment horizontal="center" vertical="center" wrapText="1" readingOrder="1"/>
    </xf>
    <xf numFmtId="0" fontId="19" fillId="0" borderId="13" xfId="0" applyFont="1" applyBorder="1"/>
    <xf numFmtId="0" fontId="19" fillId="0" borderId="14" xfId="0" applyFont="1" applyBorder="1"/>
    <xf numFmtId="0" fontId="7" fillId="2" borderId="8"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8" fillId="0" borderId="0" xfId="0" applyFont="1" applyAlignment="1">
      <alignment horizontal="left" vertical="center" wrapText="1"/>
    </xf>
    <xf numFmtId="0" fontId="10" fillId="3" borderId="9" xfId="0" applyFont="1" applyFill="1" applyBorder="1" applyAlignment="1">
      <alignment horizontal="center" vertical="center"/>
    </xf>
    <xf numFmtId="0" fontId="10" fillId="3" borderId="5" xfId="0" applyFont="1" applyFill="1" applyBorder="1" applyAlignment="1">
      <alignment horizontal="center" vertical="center"/>
    </xf>
    <xf numFmtId="0" fontId="7" fillId="0" borderId="0" xfId="0" applyFont="1" applyAlignment="1">
      <alignment horizontal="left" vertical="center"/>
    </xf>
    <xf numFmtId="0" fontId="10" fillId="3" borderId="5" xfId="0" applyFont="1" applyFill="1" applyBorder="1" applyAlignment="1">
      <alignment horizontal="center" vertical="center" wrapText="1"/>
    </xf>
    <xf numFmtId="0" fontId="33" fillId="7" borderId="5" xfId="0" applyFont="1" applyFill="1" applyBorder="1" applyAlignment="1">
      <alignment horizontal="center" vertical="center"/>
    </xf>
    <xf numFmtId="0" fontId="10" fillId="2" borderId="23" xfId="0" applyFont="1" applyFill="1" applyBorder="1" applyAlignment="1">
      <alignment horizontal="left" vertical="center" wrapText="1"/>
    </xf>
    <xf numFmtId="0" fontId="19" fillId="0" borderId="24" xfId="0" applyFont="1" applyBorder="1"/>
    <xf numFmtId="0" fontId="19" fillId="0" borderId="25" xfId="0" applyFont="1" applyBorder="1"/>
    <xf numFmtId="0" fontId="23" fillId="2" borderId="8" xfId="0" applyFont="1" applyFill="1" applyBorder="1" applyAlignment="1">
      <alignment wrapText="1"/>
    </xf>
    <xf numFmtId="0" fontId="23" fillId="2" borderId="2" xfId="0" applyFont="1" applyFill="1" applyBorder="1" applyAlignment="1">
      <alignment horizontal="left" vertical="top" wrapText="1"/>
    </xf>
    <xf numFmtId="0" fontId="21" fillId="3" borderId="9" xfId="0" applyFont="1" applyFill="1" applyBorder="1" applyAlignment="1">
      <alignment horizontal="center" vertical="center" wrapText="1"/>
    </xf>
    <xf numFmtId="0" fontId="36" fillId="3" borderId="5" xfId="0" applyFont="1" applyFill="1" applyBorder="1" applyAlignment="1">
      <alignment horizontal="center" vertical="center" wrapText="1" readingOrder="1"/>
    </xf>
    <xf numFmtId="0" fontId="36" fillId="3" borderId="29" xfId="0" applyFont="1" applyFill="1" applyBorder="1" applyAlignment="1">
      <alignment horizontal="center" vertical="center" wrapText="1" readingOrder="1"/>
    </xf>
    <xf numFmtId="0" fontId="19" fillId="0" borderId="30" xfId="0" applyFont="1" applyBorder="1"/>
    <xf numFmtId="0" fontId="36" fillId="0" borderId="0" xfId="0" applyFont="1" applyAlignment="1">
      <alignment horizontal="center" vertical="center"/>
    </xf>
    <xf numFmtId="0" fontId="37" fillId="0" borderId="0" xfId="0" applyFont="1" applyAlignment="1">
      <alignment horizontal="center"/>
    </xf>
    <xf numFmtId="0" fontId="21" fillId="3" borderId="9" xfId="0" applyFont="1" applyFill="1" applyBorder="1" applyAlignment="1">
      <alignment horizontal="center" wrapText="1"/>
    </xf>
    <xf numFmtId="0" fontId="19" fillId="0" borderId="33" xfId="0" applyFont="1" applyBorder="1"/>
    <xf numFmtId="0" fontId="36" fillId="3" borderId="29" xfId="0" applyFont="1" applyFill="1" applyBorder="1" applyAlignment="1">
      <alignment horizontal="center" wrapText="1" readingOrder="1"/>
    </xf>
    <xf numFmtId="0" fontId="38" fillId="2" borderId="9" xfId="0" applyFont="1" applyFill="1" applyBorder="1" applyAlignment="1">
      <alignment horizontal="left" vertical="top" wrapText="1"/>
    </xf>
    <xf numFmtId="0" fontId="41" fillId="4" borderId="5" xfId="0" applyFont="1" applyFill="1" applyBorder="1" applyAlignment="1">
      <alignment horizontal="center"/>
    </xf>
    <xf numFmtId="0" fontId="10" fillId="4" borderId="8" xfId="0" applyFont="1" applyFill="1" applyBorder="1" applyAlignment="1">
      <alignment horizontal="left"/>
    </xf>
    <xf numFmtId="0" fontId="16" fillId="0" borderId="0" xfId="0" applyFont="1" applyAlignment="1">
      <alignment horizontal="left" wrapText="1"/>
    </xf>
    <xf numFmtId="0" fontId="23" fillId="3" borderId="5" xfId="0" applyFont="1" applyFill="1" applyBorder="1" applyAlignment="1">
      <alignment horizontal="center" vertical="center" wrapText="1"/>
    </xf>
    <xf numFmtId="0" fontId="16" fillId="0" borderId="0" xfId="0" applyFont="1" applyAlignment="1">
      <alignment horizontal="center" vertical="center" wrapText="1"/>
    </xf>
    <xf numFmtId="0" fontId="15" fillId="0" borderId="0" xfId="0" applyFont="1" applyAlignment="1">
      <alignment horizontal="center" vertical="center" wrapText="1"/>
    </xf>
    <xf numFmtId="0" fontId="17" fillId="0" borderId="0" xfId="0" applyFont="1" applyAlignment="1">
      <alignment horizontal="center" vertical="center" wrapText="1"/>
    </xf>
    <xf numFmtId="0" fontId="41" fillId="0" borderId="0" xfId="0" applyFont="1" applyAlignment="1">
      <alignment vertical="center" wrapText="1"/>
    </xf>
    <xf numFmtId="0" fontId="17" fillId="4" borderId="45" xfId="0" applyFont="1" applyFill="1" applyBorder="1" applyAlignment="1">
      <alignment horizontal="center" wrapText="1"/>
    </xf>
    <xf numFmtId="0" fontId="19" fillId="0" borderId="46" xfId="0" applyFont="1" applyBorder="1"/>
    <xf numFmtId="0" fontId="19" fillId="0" borderId="47" xfId="0" applyFont="1" applyBorder="1"/>
    <xf numFmtId="0" fontId="19" fillId="0" borderId="49" xfId="0" applyFont="1" applyBorder="1"/>
    <xf numFmtId="0" fontId="19" fillId="0" borderId="50" xfId="0" applyFont="1" applyBorder="1"/>
    <xf numFmtId="0" fontId="19" fillId="0" borderId="51" xfId="0" applyFont="1" applyBorder="1"/>
    <xf numFmtId="0" fontId="19" fillId="0" borderId="52" xfId="0" applyFont="1" applyBorder="1"/>
    <xf numFmtId="0" fontId="19" fillId="0" borderId="53" xfId="0" applyFont="1" applyBorder="1"/>
    <xf numFmtId="0" fontId="41" fillId="4" borderId="54" xfId="0" applyFont="1" applyFill="1" applyBorder="1" applyAlignment="1">
      <alignment vertical="center" wrapText="1"/>
    </xf>
    <xf numFmtId="0" fontId="19" fillId="0" borderId="55" xfId="0" applyFont="1" applyBorder="1"/>
    <xf numFmtId="0" fontId="19" fillId="0" borderId="56" xfId="0" applyFont="1" applyBorder="1"/>
    <xf numFmtId="0" fontId="16" fillId="4" borderId="60" xfId="0" applyFont="1" applyFill="1" applyBorder="1" applyAlignment="1">
      <alignment horizontal="center" vertical="center" wrapText="1"/>
    </xf>
    <xf numFmtId="0" fontId="16" fillId="4" borderId="61" xfId="0" applyFont="1" applyFill="1" applyBorder="1" applyAlignment="1">
      <alignment vertical="center" wrapText="1"/>
    </xf>
    <xf numFmtId="0" fontId="19" fillId="0" borderId="62" xfId="0" applyFont="1" applyBorder="1"/>
    <xf numFmtId="0" fontId="19" fillId="0" borderId="63" xfId="0" applyFont="1" applyBorder="1"/>
    <xf numFmtId="0" fontId="11" fillId="2" borderId="8" xfId="0" applyFont="1" applyFill="1" applyBorder="1" applyAlignment="1">
      <alignment horizontal="left" vertical="top" wrapText="1"/>
    </xf>
    <xf numFmtId="0" fontId="46" fillId="0" borderId="0" xfId="0" applyFont="1" applyAlignment="1">
      <alignment horizontal="center" vertical="center" wrapText="1"/>
    </xf>
    <xf numFmtId="0" fontId="46" fillId="3" borderId="65" xfId="0" applyFont="1" applyFill="1" applyBorder="1" applyAlignment="1">
      <alignment horizontal="center" vertical="center" wrapText="1"/>
    </xf>
    <xf numFmtId="0" fontId="19" fillId="0" borderId="69" xfId="0" applyFont="1" applyBorder="1"/>
    <xf numFmtId="0" fontId="46" fillId="3" borderId="66" xfId="0" applyFont="1" applyFill="1" applyBorder="1" applyAlignment="1">
      <alignment horizontal="center" vertical="center" wrapText="1"/>
    </xf>
    <xf numFmtId="0" fontId="46" fillId="3" borderId="68" xfId="0" applyFont="1" applyFill="1" applyBorder="1" applyAlignment="1">
      <alignment horizontal="center" vertical="center" wrapText="1"/>
    </xf>
    <xf numFmtId="0" fontId="19" fillId="0" borderId="70" xfId="0" applyFont="1" applyBorder="1"/>
    <xf numFmtId="0" fontId="49" fillId="4" borderId="72" xfId="0" applyFont="1" applyFill="1" applyBorder="1" applyAlignment="1">
      <alignment horizontal="center" vertical="center" wrapText="1"/>
    </xf>
    <xf numFmtId="0" fontId="19" fillId="0" borderId="75" xfId="0" applyFont="1" applyBorder="1"/>
    <xf numFmtId="0" fontId="49" fillId="4" borderId="77" xfId="0" applyFont="1" applyFill="1" applyBorder="1" applyAlignment="1">
      <alignment horizontal="center" vertical="center" wrapText="1"/>
    </xf>
    <xf numFmtId="0" fontId="48" fillId="4" borderId="71" xfId="0" applyFont="1" applyFill="1" applyBorder="1" applyAlignment="1">
      <alignment horizontal="center" vertical="center" textRotation="90" wrapText="1"/>
    </xf>
    <xf numFmtId="0" fontId="19" fillId="0" borderId="74" xfId="0" applyFont="1" applyBorder="1"/>
    <xf numFmtId="0" fontId="48" fillId="4" borderId="71" xfId="0" applyFont="1" applyFill="1" applyBorder="1" applyAlignment="1">
      <alignment horizontal="center" vertical="center" wrapText="1"/>
    </xf>
    <xf numFmtId="0" fontId="12" fillId="4" borderId="8" xfId="0" applyFont="1" applyFill="1" applyBorder="1" applyAlignment="1">
      <alignment horizontal="center" vertical="center"/>
    </xf>
    <xf numFmtId="0" fontId="46" fillId="4" borderId="5" xfId="0" applyFont="1" applyFill="1" applyBorder="1" applyAlignment="1">
      <alignment horizontal="center" vertical="center"/>
    </xf>
    <xf numFmtId="0" fontId="19" fillId="0" borderId="79" xfId="0" applyFont="1" applyBorder="1"/>
    <xf numFmtId="0" fontId="17" fillId="4" borderId="85" xfId="0" applyFont="1" applyFill="1" applyBorder="1" applyAlignment="1">
      <alignment horizontal="center" wrapText="1"/>
    </xf>
    <xf numFmtId="0" fontId="19" fillId="0" borderId="86" xfId="0" applyFont="1" applyBorder="1"/>
    <xf numFmtId="0" fontId="41" fillId="4" borderId="54" xfId="0" applyFont="1" applyFill="1" applyBorder="1" applyAlignment="1">
      <alignment horizontal="center" vertical="center" wrapText="1"/>
    </xf>
    <xf numFmtId="0" fontId="17" fillId="4" borderId="54" xfId="0" applyFont="1" applyFill="1" applyBorder="1" applyAlignment="1">
      <alignment horizontal="center" vertical="center" wrapText="1"/>
    </xf>
    <xf numFmtId="0" fontId="16" fillId="4" borderId="54" xfId="0" applyFont="1" applyFill="1" applyBorder="1" applyAlignment="1">
      <alignment wrapText="1"/>
    </xf>
    <xf numFmtId="0" fontId="16" fillId="4" borderId="54" xfId="0" applyFont="1" applyFill="1" applyBorder="1" applyAlignment="1">
      <alignment vertical="top" wrapText="1"/>
    </xf>
    <xf numFmtId="0" fontId="50" fillId="3" borderId="54" xfId="0" applyFont="1" applyFill="1" applyBorder="1" applyAlignment="1">
      <alignment horizontal="center" wrapText="1"/>
    </xf>
    <xf numFmtId="0" fontId="34" fillId="3" borderId="87" xfId="0" applyFont="1" applyFill="1" applyBorder="1" applyAlignment="1">
      <alignment horizontal="center" vertical="center" wrapText="1"/>
    </xf>
    <xf numFmtId="0" fontId="19" fillId="0" borderId="92" xfId="0" applyFont="1" applyBorder="1"/>
    <xf numFmtId="0" fontId="34" fillId="3" borderId="88" xfId="0" applyFont="1" applyFill="1" applyBorder="1" applyAlignment="1">
      <alignment horizontal="center" vertical="center" wrapText="1"/>
    </xf>
    <xf numFmtId="0" fontId="19" fillId="0" borderId="93" xfId="0" applyFont="1" applyBorder="1"/>
    <xf numFmtId="0" fontId="34" fillId="3" borderId="89" xfId="0" applyFont="1" applyFill="1" applyBorder="1" applyAlignment="1">
      <alignment horizontal="center" vertical="center" wrapText="1"/>
    </xf>
    <xf numFmtId="0" fontId="19" fillId="0" borderId="90" xfId="0" applyFont="1" applyBorder="1"/>
    <xf numFmtId="0" fontId="34" fillId="3" borderId="91" xfId="0" applyFont="1" applyFill="1" applyBorder="1" applyAlignment="1">
      <alignment horizontal="center" vertical="center" wrapText="1"/>
    </xf>
    <xf numFmtId="0" fontId="19" fillId="0" borderId="95" xfId="0" applyFont="1" applyBorder="1"/>
    <xf numFmtId="0" fontId="51" fillId="0" borderId="96" xfId="0" applyFont="1" applyBorder="1" applyAlignment="1">
      <alignment horizontal="center" vertical="center" wrapText="1"/>
    </xf>
    <xf numFmtId="0" fontId="19" fillId="0" borderId="100" xfId="0" applyFont="1" applyBorder="1"/>
    <xf numFmtId="0" fontId="34" fillId="0" borderId="105" xfId="0" applyFont="1" applyBorder="1" applyAlignment="1">
      <alignment horizontal="center" vertical="center" wrapText="1"/>
    </xf>
    <xf numFmtId="0" fontId="19" fillId="0" borderId="106" xfId="0" applyFont="1" applyBorder="1"/>
    <xf numFmtId="0" fontId="19" fillId="0" borderId="107" xfId="0" applyFont="1" applyBorder="1"/>
    <xf numFmtId="0" fontId="17" fillId="4" borderId="97" xfId="0" applyFont="1" applyFill="1" applyBorder="1" applyAlignment="1">
      <alignment vertical="center" wrapText="1"/>
    </xf>
    <xf numFmtId="0" fontId="19" fillId="0" borderId="98" xfId="0" applyFont="1" applyBorder="1"/>
    <xf numFmtId="0" fontId="17" fillId="4" borderId="54" xfId="0" applyFont="1" applyFill="1" applyBorder="1" applyAlignment="1">
      <alignment vertical="center" wrapText="1"/>
    </xf>
    <xf numFmtId="0" fontId="17" fillId="15" borderId="111" xfId="0" applyFont="1" applyFill="1" applyBorder="1" applyAlignment="1">
      <alignment horizontal="center" vertical="center" wrapText="1"/>
    </xf>
    <xf numFmtId="0" fontId="17" fillId="16" borderId="111" xfId="0" applyFont="1" applyFill="1" applyBorder="1" applyAlignment="1">
      <alignment horizontal="center" vertical="center" wrapText="1"/>
    </xf>
    <xf numFmtId="0" fontId="17" fillId="17" borderId="111" xfId="0" applyFont="1" applyFill="1" applyBorder="1" applyAlignment="1">
      <alignment horizontal="center" vertical="center" wrapText="1"/>
    </xf>
    <xf numFmtId="0" fontId="17" fillId="14" borderId="111" xfId="0" applyFont="1" applyFill="1" applyBorder="1" applyAlignment="1">
      <alignment horizontal="center" vertical="center" wrapText="1"/>
    </xf>
    <xf numFmtId="0" fontId="17" fillId="0" borderId="0" xfId="0" applyFont="1"/>
    <xf numFmtId="0" fontId="55" fillId="18" borderId="124" xfId="0" applyFont="1" applyFill="1" applyBorder="1" applyAlignment="1">
      <alignment horizontal="center" wrapText="1"/>
    </xf>
    <xf numFmtId="0" fontId="19" fillId="0" borderId="125" xfId="0" applyFont="1" applyBorder="1"/>
    <xf numFmtId="0" fontId="19" fillId="0" borderId="126" xfId="0" applyFont="1" applyBorder="1"/>
    <xf numFmtId="0" fontId="19" fillId="0" borderId="127" xfId="0" applyFont="1" applyBorder="1"/>
    <xf numFmtId="0" fontId="19" fillId="0" borderId="128" xfId="0" applyFont="1" applyBorder="1"/>
    <xf numFmtId="0" fontId="17" fillId="0" borderId="127" xfId="0" applyFont="1" applyBorder="1" applyAlignment="1">
      <alignment horizontal="center" wrapText="1"/>
    </xf>
    <xf numFmtId="0" fontId="44" fillId="0" borderId="133" xfId="0" applyFont="1" applyBorder="1" applyAlignment="1">
      <alignment horizontal="right" wrapText="1"/>
    </xf>
    <xf numFmtId="0" fontId="19" fillId="0" borderId="134" xfId="0" applyFont="1" applyBorder="1"/>
    <xf numFmtId="0" fontId="57" fillId="2" borderId="135" xfId="0" applyFont="1" applyFill="1" applyBorder="1" applyAlignment="1">
      <alignment wrapText="1"/>
    </xf>
    <xf numFmtId="0" fontId="19" fillId="0" borderId="136" xfId="0" applyFont="1" applyBorder="1"/>
    <xf numFmtId="0" fontId="19" fillId="0" borderId="137" xfId="0" applyFont="1" applyBorder="1"/>
    <xf numFmtId="0" fontId="44" fillId="0" borderId="138" xfId="0" applyFont="1" applyBorder="1" applyAlignment="1">
      <alignment horizontal="right" wrapText="1"/>
    </xf>
    <xf numFmtId="0" fontId="44" fillId="2" borderId="5" xfId="0" applyFont="1" applyFill="1" applyBorder="1" applyAlignment="1">
      <alignment wrapText="1"/>
    </xf>
    <xf numFmtId="0" fontId="19" fillId="0" borderId="139" xfId="0" applyFont="1" applyBorder="1"/>
    <xf numFmtId="0" fontId="44" fillId="2" borderId="138" xfId="0" applyFont="1" applyFill="1" applyBorder="1" applyAlignment="1">
      <alignment horizontal="right" wrapText="1"/>
    </xf>
    <xf numFmtId="0" fontId="56" fillId="18" borderId="138" xfId="0" applyFont="1" applyFill="1" applyBorder="1" applyAlignment="1">
      <alignment horizontal="center" wrapText="1"/>
    </xf>
    <xf numFmtId="0" fontId="58" fillId="2" borderId="5" xfId="0" applyFont="1" applyFill="1" applyBorder="1" applyAlignment="1">
      <alignment wrapText="1"/>
    </xf>
    <xf numFmtId="0" fontId="59" fillId="2" borderId="5" xfId="0" applyFont="1" applyFill="1" applyBorder="1" applyAlignment="1">
      <alignment wrapText="1"/>
    </xf>
    <xf numFmtId="0" fontId="60" fillId="2" borderId="5" xfId="0" applyFont="1" applyFill="1" applyBorder="1" applyAlignment="1">
      <alignment wrapText="1"/>
    </xf>
    <xf numFmtId="0" fontId="44" fillId="19" borderId="138" xfId="0" applyFont="1" applyFill="1" applyBorder="1" applyAlignment="1">
      <alignment horizontal="right" wrapText="1"/>
    </xf>
    <xf numFmtId="0" fontId="59" fillId="2" borderId="5" xfId="0" applyFont="1" applyFill="1" applyBorder="1" applyAlignment="1">
      <alignment horizontal="center" wrapText="1"/>
    </xf>
    <xf numFmtId="0" fontId="59" fillId="2" borderId="5" xfId="0" applyFont="1" applyFill="1" applyBorder="1" applyAlignment="1">
      <alignment horizontal="left" wrapText="1"/>
    </xf>
    <xf numFmtId="0" fontId="58" fillId="2" borderId="5" xfId="0" applyFont="1" applyFill="1" applyBorder="1" applyAlignment="1">
      <alignment horizontal="left" wrapText="1"/>
    </xf>
    <xf numFmtId="0" fontId="62" fillId="2" borderId="5" xfId="0" applyFont="1" applyFill="1" applyBorder="1" applyAlignment="1">
      <alignment horizontal="left" wrapText="1"/>
    </xf>
    <xf numFmtId="17" fontId="34" fillId="2" borderId="8" xfId="0" applyNumberFormat="1" applyFont="1" applyFill="1" applyBorder="1" applyAlignment="1">
      <alignment horizontal="center"/>
    </xf>
    <xf numFmtId="0" fontId="7" fillId="2" borderId="8" xfId="0" applyFont="1" applyFill="1" applyBorder="1" applyAlignment="1">
      <alignment horizontal="left"/>
    </xf>
    <xf numFmtId="0" fontId="66" fillId="21" borderId="8" xfId="0" applyFont="1" applyFill="1" applyBorder="1" applyAlignment="1">
      <alignment horizontal="center"/>
    </xf>
    <xf numFmtId="0" fontId="34" fillId="0" borderId="9" xfId="0" applyFont="1" applyBorder="1" applyAlignment="1">
      <alignment horizontal="center" vertical="center" wrapText="1"/>
    </xf>
    <xf numFmtId="0" fontId="12" fillId="0" borderId="9" xfId="0" applyFont="1" applyBorder="1" applyAlignment="1">
      <alignment horizontal="center" vertical="center" wrapText="1"/>
    </xf>
    <xf numFmtId="0" fontId="17" fillId="2" borderId="9" xfId="0" applyFont="1" applyFill="1" applyBorder="1" applyAlignment="1">
      <alignment horizontal="center" vertical="center" wrapText="1"/>
    </xf>
    <xf numFmtId="0" fontId="46" fillId="0" borderId="9" xfId="0" applyFont="1" applyBorder="1" applyAlignment="1">
      <alignment horizontal="center" vertical="center" wrapText="1"/>
    </xf>
    <xf numFmtId="0" fontId="68" fillId="3" borderId="170" xfId="0" applyFont="1" applyFill="1" applyBorder="1" applyAlignment="1">
      <alignment horizontal="center" wrapText="1"/>
    </xf>
    <xf numFmtId="0" fontId="19" fillId="0" borderId="171" xfId="0" applyFont="1" applyBorder="1"/>
    <xf numFmtId="0" fontId="19" fillId="0" borderId="172" xfId="0" applyFont="1" applyBorder="1"/>
    <xf numFmtId="0" fontId="68" fillId="3" borderId="5" xfId="0" applyFont="1" applyFill="1" applyBorder="1" applyAlignment="1">
      <alignment horizontal="center" vertical="center" wrapText="1"/>
    </xf>
    <xf numFmtId="9" fontId="12" fillId="4" borderId="5" xfId="0" applyNumberFormat="1" applyFont="1" applyFill="1" applyBorder="1" applyAlignment="1">
      <alignment horizontal="center" vertical="center"/>
    </xf>
    <xf numFmtId="0" fontId="11" fillId="0" borderId="5" xfId="0" applyFont="1" applyBorder="1" applyAlignment="1">
      <alignment horizontal="left" vertical="center" wrapText="1"/>
    </xf>
    <xf numFmtId="0" fontId="34" fillId="0" borderId="5" xfId="0" applyFont="1" applyBorder="1" applyAlignment="1">
      <alignment horizontal="left" vertical="center" wrapText="1"/>
    </xf>
    <xf numFmtId="0" fontId="34" fillId="0" borderId="174" xfId="0" applyFont="1" applyBorder="1" applyAlignment="1">
      <alignment horizontal="left" vertical="center" wrapText="1"/>
    </xf>
    <xf numFmtId="0" fontId="19" fillId="0" borderId="43" xfId="0" applyFont="1" applyBorder="1"/>
    <xf numFmtId="0" fontId="19" fillId="0" borderId="175" xfId="0" applyFont="1" applyBorder="1"/>
    <xf numFmtId="0" fontId="12" fillId="0" borderId="5" xfId="0" applyFont="1" applyBorder="1" applyAlignment="1">
      <alignment horizontal="left"/>
    </xf>
    <xf numFmtId="0" fontId="12" fillId="2" borderId="5" xfId="0" applyFont="1" applyFill="1" applyBorder="1" applyAlignment="1">
      <alignment horizontal="left"/>
    </xf>
  </cellXfs>
  <cellStyles count="1">
    <cellStyle name="Normal" xfId="0" builtinId="0"/>
  </cellStyles>
  <dxfs count="17">
    <dxf>
      <fill>
        <patternFill patternType="solid">
          <fgColor theme="9"/>
          <bgColor theme="9"/>
        </patternFill>
      </fill>
    </dxf>
    <dxf>
      <fill>
        <patternFill patternType="solid">
          <fgColor rgb="FFFF0000"/>
          <bgColor rgb="FFFF0000"/>
        </patternFill>
      </fill>
    </dxf>
    <dxf>
      <fill>
        <patternFill patternType="solid">
          <fgColor theme="7"/>
          <bgColor theme="7"/>
        </patternFill>
      </fill>
    </dxf>
    <dxf>
      <font>
        <color rgb="FF000000"/>
      </font>
      <fill>
        <patternFill patternType="solid">
          <fgColor rgb="FFFF0000"/>
          <bgColor rgb="FFFF0000"/>
        </patternFill>
      </fill>
    </dxf>
    <dxf>
      <fill>
        <patternFill patternType="solid">
          <fgColor rgb="FFFFFF00"/>
          <bgColor rgb="FFFFFF00"/>
        </patternFill>
      </fill>
    </dxf>
    <dxf>
      <fill>
        <patternFill patternType="solid">
          <fgColor rgb="FF299424"/>
          <bgColor rgb="FF299424"/>
        </patternFill>
      </fill>
    </dxf>
    <dxf>
      <fill>
        <patternFill patternType="solid">
          <fgColor theme="9"/>
          <bgColor theme="9"/>
        </patternFill>
      </fill>
    </dxf>
    <dxf>
      <fill>
        <patternFill patternType="solid">
          <fgColor rgb="FFFF0000"/>
          <bgColor rgb="FFFF0000"/>
        </patternFill>
      </fill>
    </dxf>
    <dxf>
      <fill>
        <patternFill patternType="solid">
          <fgColor theme="7"/>
          <bgColor theme="7"/>
        </patternFill>
      </fill>
    </dxf>
    <dxf>
      <font>
        <color rgb="FF9C0006"/>
      </font>
      <fill>
        <patternFill patternType="solid">
          <fgColor rgb="FFFFC7CE"/>
          <bgColor rgb="FFFFC7CE"/>
        </patternFill>
      </fill>
    </dxf>
    <dxf>
      <font>
        <color rgb="FF006100"/>
      </font>
      <fill>
        <patternFill patternType="solid">
          <fgColor rgb="FFC6EFCE"/>
          <bgColor rgb="FFC6EFCE"/>
        </patternFill>
      </fill>
    </dxf>
    <dxf>
      <fill>
        <patternFill patternType="solid">
          <fgColor rgb="FF92D050"/>
          <bgColor rgb="FF92D050"/>
        </patternFill>
      </fill>
    </dxf>
    <dxf>
      <fill>
        <patternFill patternType="solid">
          <fgColor rgb="FFFFFF00"/>
          <bgColor rgb="FFFFFF00"/>
        </patternFill>
      </fill>
    </dxf>
    <dxf>
      <fill>
        <patternFill patternType="solid">
          <fgColor rgb="FFFF0000"/>
          <bgColor rgb="FFFF0000"/>
        </patternFill>
      </fill>
    </dxf>
    <dxf>
      <fill>
        <patternFill patternType="solid">
          <fgColor rgb="FF6AA84F"/>
          <bgColor rgb="FF6AA84F"/>
        </patternFill>
      </fill>
    </dxf>
    <dxf>
      <fill>
        <patternFill patternType="solid">
          <fgColor rgb="FFFFD966"/>
          <bgColor rgb="FFFFD966"/>
        </patternFill>
      </fill>
    </dxf>
    <dxf>
      <font>
        <color rgb="FFFFFFFF"/>
      </font>
      <fill>
        <patternFill patternType="solid">
          <fgColor rgb="FF980000"/>
          <bgColor rgb="FF98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26" Type="http://schemas.openxmlformats.org/officeDocument/2006/relationships/customXml" Target="../customXml/item1.xml"/><Relationship Id="rId3" Type="http://schemas.openxmlformats.org/officeDocument/2006/relationships/worksheet" Target="worksheets/sheet3.xml"/><Relationship Id="rId21" Type="http://customschemas.google.com/relationships/workbookmetadata" Target="metadata"/><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theme" Target="theme/theme1.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5257800" cy="7400925"/>
    <xdr:pic>
      <xdr:nvPicPr>
        <xdr:cNvPr id="2" name="image1.png" title="Imagem"/>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3439005</xdr:colOff>
      <xdr:row>3</xdr:row>
      <xdr:rowOff>133452</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362430</xdr:colOff>
      <xdr:row>3</xdr:row>
      <xdr:rowOff>133452</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762480</xdr:colOff>
      <xdr:row>3</xdr:row>
      <xdr:rowOff>133452</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1724505</xdr:colOff>
      <xdr:row>3</xdr:row>
      <xdr:rowOff>133452</xdr:rowOff>
    </xdr:to>
    <xdr:pic>
      <xdr:nvPicPr>
        <xdr:cNvPr id="4" name="Imagem 3"/>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1248255</xdr:colOff>
      <xdr:row>3</xdr:row>
      <xdr:rowOff>133452</xdr:rowOff>
    </xdr:to>
    <xdr:pic>
      <xdr:nvPicPr>
        <xdr:cNvPr id="4" name="Imagem 3"/>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467205</xdr:colOff>
      <xdr:row>2</xdr:row>
      <xdr:rowOff>9627</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695805</xdr:colOff>
      <xdr:row>3</xdr:row>
      <xdr:rowOff>47727</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1229205</xdr:colOff>
      <xdr:row>2</xdr:row>
      <xdr:rowOff>333477</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2553180</xdr:colOff>
      <xdr:row>3</xdr:row>
      <xdr:rowOff>162027</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2410305</xdr:colOff>
      <xdr:row>3</xdr:row>
      <xdr:rowOff>133452</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3</xdr:col>
      <xdr:colOff>2047875</xdr:colOff>
      <xdr:row>0</xdr:row>
      <xdr:rowOff>66675</xdr:rowOff>
    </xdr:from>
    <xdr:ext cx="0" cy="2133600"/>
    <xdr:pic>
      <xdr:nvPicPr>
        <xdr:cNvPr id="2" name="image3.png" descr="Interface gráfica do usuário, Texto&#10;&#10;Descrição gerada automaticamente"/>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editAs="oneCell">
    <xdr:from>
      <xdr:col>0</xdr:col>
      <xdr:colOff>0</xdr:colOff>
      <xdr:row>0</xdr:row>
      <xdr:rowOff>57150</xdr:rowOff>
    </xdr:from>
    <xdr:to>
      <xdr:col>2</xdr:col>
      <xdr:colOff>742950</xdr:colOff>
      <xdr:row>4</xdr:row>
      <xdr:rowOff>190500</xdr:rowOff>
    </xdr:to>
    <xdr:pic>
      <xdr:nvPicPr>
        <xdr:cNvPr id="5" name="Imagem 4"/>
        <xdr:cNvPicPr>
          <a:picLocks noChangeAspect="1"/>
        </xdr:cNvPicPr>
      </xdr:nvPicPr>
      <xdr:blipFill>
        <a:blip xmlns:r="http://schemas.openxmlformats.org/officeDocument/2006/relationships" r:embed="rId2"/>
        <a:stretch>
          <a:fillRect/>
        </a:stretch>
      </xdr:blipFill>
      <xdr:spPr>
        <a:xfrm>
          <a:off x="0" y="57150"/>
          <a:ext cx="5486400" cy="11620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1333980</xdr:colOff>
      <xdr:row>4</xdr:row>
      <xdr:rowOff>9627</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1915005</xdr:colOff>
      <xdr:row>1</xdr:row>
      <xdr:rowOff>533502</xdr:rowOff>
    </xdr:to>
    <xdr:pic>
      <xdr:nvPicPr>
        <xdr:cNvPr id="3" name="Imagem 2"/>
        <xdr:cNvPicPr>
          <a:picLocks noChangeAspect="1"/>
        </xdr:cNvPicPr>
      </xdr:nvPicPr>
      <xdr:blipFill>
        <a:blip xmlns:r="http://schemas.openxmlformats.org/officeDocument/2006/relationships" r:embed="rId1"/>
        <a:stretch>
          <a:fillRect/>
        </a:stretch>
      </xdr:blipFill>
      <xdr:spPr>
        <a:xfrm>
          <a:off x="0" y="0"/>
          <a:ext cx="3439005" cy="733527"/>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B1000"/>
  <sheetViews>
    <sheetView showGridLines="0" topLeftCell="A37" workbookViewId="0">
      <selection activeCell="H27" sqref="H26:H27"/>
    </sheetView>
  </sheetViews>
  <sheetFormatPr defaultColWidth="11.25" defaultRowHeight="15" customHeight="1" x14ac:dyDescent="0.25"/>
  <cols>
    <col min="1" max="1" width="8.5" customWidth="1"/>
    <col min="2" max="2" width="26.875" customWidth="1"/>
    <col min="3" max="6" width="8.5" customWidth="1"/>
  </cols>
  <sheetData>
    <row r="1" spans="2:2" ht="15.75" customHeight="1" x14ac:dyDescent="0.25"/>
    <row r="2" spans="2:2" ht="15.75" customHeight="1" x14ac:dyDescent="0.25"/>
    <row r="3" spans="2:2" ht="15.75" customHeight="1" x14ac:dyDescent="0.25"/>
    <row r="4" spans="2:2" ht="15.75" customHeight="1" x14ac:dyDescent="0.25"/>
    <row r="5" spans="2:2" ht="15.75" customHeight="1" x14ac:dyDescent="0.25"/>
    <row r="6" spans="2:2" ht="15.75" customHeight="1" x14ac:dyDescent="0.25"/>
    <row r="7" spans="2:2" ht="15.75" customHeight="1" x14ac:dyDescent="0.25">
      <c r="B7" s="1"/>
    </row>
    <row r="8" spans="2:2" ht="15.75" customHeight="1" x14ac:dyDescent="0.25"/>
    <row r="9" spans="2:2" ht="15.75" customHeight="1" x14ac:dyDescent="0.25"/>
    <row r="10" spans="2:2" ht="15.75" customHeight="1" x14ac:dyDescent="0.25"/>
    <row r="11" spans="2:2" ht="15.75" customHeight="1" x14ac:dyDescent="0.25"/>
    <row r="12" spans="2:2" ht="15.75" customHeight="1" x14ac:dyDescent="0.25"/>
    <row r="13" spans="2:2" ht="15.75" customHeight="1" x14ac:dyDescent="0.25"/>
    <row r="14" spans="2:2" ht="15.75" customHeight="1" x14ac:dyDescent="0.25"/>
    <row r="15" spans="2:2" ht="15.75" customHeight="1" x14ac:dyDescent="0.25"/>
    <row r="16" spans="2:2"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selection activeCell="C3" sqref="C3"/>
    </sheetView>
  </sheetViews>
  <sheetFormatPr defaultColWidth="11.25" defaultRowHeight="15" customHeight="1" x14ac:dyDescent="0.25"/>
  <cols>
    <col min="1" max="2" width="27.625" customWidth="1"/>
    <col min="3" max="3" width="24.125" customWidth="1"/>
    <col min="4" max="4" width="45.875" customWidth="1"/>
    <col min="5" max="5" width="34.625" customWidth="1"/>
    <col min="6" max="6" width="21.125" customWidth="1"/>
    <col min="7" max="7" width="18" customWidth="1"/>
    <col min="8" max="8" width="24.5" customWidth="1"/>
    <col min="9" max="9" width="41.375" customWidth="1"/>
    <col min="10" max="29" width="10.875" customWidth="1"/>
  </cols>
  <sheetData>
    <row r="1" spans="1:29" ht="12.75" customHeight="1" x14ac:dyDescent="0.3">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row>
    <row r="2" spans="1:29" ht="11.25" customHeight="1" x14ac:dyDescent="0.3">
      <c r="A2" s="135"/>
      <c r="B2" s="135"/>
      <c r="C2" s="135"/>
      <c r="D2" s="135"/>
      <c r="E2" s="135"/>
      <c r="F2" s="135"/>
      <c r="G2" s="135"/>
      <c r="H2" s="135"/>
      <c r="I2" s="135"/>
      <c r="J2" s="135"/>
      <c r="K2" s="135"/>
      <c r="L2" s="135"/>
      <c r="M2" s="135"/>
      <c r="N2" s="135"/>
      <c r="O2" s="135"/>
      <c r="P2" s="135"/>
      <c r="Q2" s="135"/>
      <c r="R2" s="135"/>
      <c r="S2" s="135"/>
      <c r="T2" s="135"/>
      <c r="U2" s="135"/>
      <c r="V2" s="135"/>
      <c r="W2" s="135"/>
      <c r="X2" s="135"/>
      <c r="Y2" s="135"/>
      <c r="Z2" s="135"/>
      <c r="AA2" s="135"/>
      <c r="AB2" s="135"/>
      <c r="AC2" s="135"/>
    </row>
    <row r="3" spans="1:29" ht="12.75" customHeight="1" x14ac:dyDescent="0.3">
      <c r="A3" s="135"/>
      <c r="B3" s="135"/>
      <c r="C3" s="135"/>
      <c r="D3" s="135"/>
      <c r="E3" s="135"/>
      <c r="F3" s="135"/>
      <c r="G3" s="135"/>
      <c r="H3" s="135"/>
      <c r="I3" s="135"/>
      <c r="J3" s="135"/>
      <c r="K3" s="135"/>
      <c r="L3" s="135"/>
      <c r="M3" s="135"/>
      <c r="N3" s="135"/>
      <c r="O3" s="135"/>
      <c r="P3" s="135"/>
      <c r="Q3" s="135"/>
      <c r="R3" s="135"/>
      <c r="S3" s="135"/>
      <c r="T3" s="135"/>
      <c r="U3" s="135"/>
      <c r="V3" s="135"/>
      <c r="W3" s="135"/>
      <c r="X3" s="135"/>
      <c r="Y3" s="135"/>
      <c r="Z3" s="135"/>
      <c r="AA3" s="135"/>
      <c r="AB3" s="135"/>
      <c r="AC3" s="135"/>
    </row>
    <row r="4" spans="1:29" ht="20.25" customHeight="1" x14ac:dyDescent="0.3">
      <c r="A4" s="135"/>
      <c r="B4" s="135"/>
      <c r="C4" s="135"/>
      <c r="D4" s="135"/>
      <c r="E4" s="135"/>
      <c r="F4" s="135"/>
      <c r="G4" s="135"/>
      <c r="H4" s="135"/>
      <c r="I4" s="135"/>
      <c r="J4" s="135"/>
      <c r="K4" s="135"/>
      <c r="L4" s="135"/>
      <c r="M4" s="135"/>
      <c r="N4" s="135"/>
      <c r="O4" s="135"/>
      <c r="P4" s="135"/>
      <c r="Q4" s="135"/>
      <c r="R4" s="135"/>
      <c r="S4" s="135"/>
      <c r="T4" s="135"/>
      <c r="U4" s="135"/>
      <c r="V4" s="135"/>
      <c r="W4" s="135"/>
      <c r="X4" s="135"/>
      <c r="Y4" s="135"/>
      <c r="Z4" s="135"/>
      <c r="AA4" s="135"/>
      <c r="AB4" s="135"/>
      <c r="AC4" s="135"/>
    </row>
    <row r="5" spans="1:29" ht="18" customHeight="1" x14ac:dyDescent="0.3">
      <c r="A5" s="135"/>
      <c r="B5" s="135"/>
      <c r="C5" s="135"/>
      <c r="D5" s="135"/>
      <c r="E5" s="135"/>
      <c r="F5" s="135"/>
      <c r="G5" s="135"/>
      <c r="H5" s="135"/>
      <c r="I5" s="135"/>
      <c r="J5" s="135"/>
      <c r="K5" s="135"/>
      <c r="L5" s="135"/>
      <c r="M5" s="135"/>
      <c r="N5" s="135"/>
      <c r="O5" s="135"/>
      <c r="P5" s="135"/>
      <c r="Q5" s="135"/>
      <c r="R5" s="135"/>
      <c r="S5" s="135"/>
      <c r="T5" s="135"/>
      <c r="U5" s="135"/>
      <c r="V5" s="135"/>
      <c r="W5" s="135"/>
      <c r="X5" s="135"/>
      <c r="Y5" s="135"/>
      <c r="Z5" s="135"/>
      <c r="AA5" s="135"/>
      <c r="AB5" s="135"/>
      <c r="AC5" s="135"/>
    </row>
    <row r="6" spans="1:29" ht="42.75" customHeight="1" x14ac:dyDescent="0.5">
      <c r="A6" s="376" t="s">
        <v>147</v>
      </c>
      <c r="B6" s="368"/>
      <c r="C6" s="368"/>
      <c r="D6" s="368"/>
      <c r="E6" s="368"/>
      <c r="F6" s="368"/>
      <c r="G6" s="368"/>
      <c r="H6" s="368"/>
      <c r="I6" s="368"/>
      <c r="J6" s="368"/>
      <c r="K6" s="368"/>
      <c r="L6" s="368"/>
      <c r="M6" s="368"/>
      <c r="N6" s="135"/>
      <c r="O6" s="135"/>
      <c r="P6" s="135"/>
      <c r="Q6" s="135"/>
      <c r="R6" s="135"/>
      <c r="S6" s="135"/>
      <c r="T6" s="135"/>
      <c r="U6" s="135"/>
      <c r="V6" s="135"/>
      <c r="W6" s="135"/>
      <c r="X6" s="135"/>
      <c r="Y6" s="135"/>
      <c r="Z6" s="135"/>
      <c r="AA6" s="135"/>
      <c r="AB6" s="135"/>
      <c r="AC6" s="135"/>
    </row>
    <row r="7" spans="1:29" ht="22.5" customHeight="1" x14ac:dyDescent="0.55000000000000004">
      <c r="A7" s="136"/>
      <c r="B7" s="31"/>
      <c r="C7" s="31"/>
      <c r="D7" s="31"/>
      <c r="E7" s="31"/>
      <c r="F7" s="31"/>
      <c r="G7" s="31"/>
      <c r="H7" s="31"/>
      <c r="I7" s="31"/>
      <c r="J7" s="31"/>
      <c r="K7" s="31"/>
      <c r="L7" s="31"/>
      <c r="M7" s="31"/>
      <c r="N7" s="135"/>
      <c r="O7" s="135"/>
      <c r="P7" s="135"/>
      <c r="Q7" s="135"/>
      <c r="R7" s="135"/>
      <c r="S7" s="135"/>
      <c r="T7" s="135"/>
      <c r="U7" s="135"/>
      <c r="V7" s="135"/>
      <c r="W7" s="135"/>
      <c r="X7" s="135"/>
      <c r="Y7" s="135"/>
      <c r="Z7" s="135"/>
      <c r="AA7" s="135"/>
      <c r="AB7" s="135"/>
      <c r="AC7" s="135"/>
    </row>
    <row r="8" spans="1:29" ht="15.75" customHeight="1" x14ac:dyDescent="0.55000000000000004">
      <c r="A8" s="32" t="s">
        <v>18</v>
      </c>
      <c r="B8" s="39"/>
      <c r="C8" s="35"/>
      <c r="D8" s="35"/>
      <c r="E8" s="35"/>
      <c r="F8" s="35"/>
      <c r="G8" s="35"/>
      <c r="H8" s="35"/>
      <c r="I8" s="35"/>
      <c r="J8" s="35"/>
      <c r="K8" s="35"/>
      <c r="L8" s="35"/>
      <c r="M8" s="35"/>
      <c r="N8" s="39"/>
      <c r="O8" s="39"/>
      <c r="P8" s="39"/>
      <c r="Q8" s="39"/>
      <c r="R8" s="39"/>
      <c r="S8" s="39"/>
      <c r="T8" s="39"/>
      <c r="U8" s="39"/>
      <c r="V8" s="39"/>
      <c r="W8" s="39"/>
      <c r="X8" s="39"/>
      <c r="Y8" s="39"/>
      <c r="Z8" s="39"/>
      <c r="AA8" s="39"/>
      <c r="AB8" s="39"/>
      <c r="AC8" s="39"/>
    </row>
    <row r="9" spans="1:29" ht="15.75" customHeight="1" x14ac:dyDescent="0.55000000000000004">
      <c r="A9" s="32" t="s">
        <v>19</v>
      </c>
      <c r="B9" s="39"/>
      <c r="C9" s="35"/>
      <c r="D9" s="35"/>
      <c r="E9" s="35"/>
      <c r="F9" s="35"/>
      <c r="G9" s="35"/>
      <c r="H9" s="35"/>
      <c r="I9" s="35"/>
      <c r="J9" s="35"/>
      <c r="K9" s="35"/>
      <c r="L9" s="35"/>
      <c r="M9" s="35"/>
      <c r="N9" s="39"/>
      <c r="O9" s="39"/>
      <c r="P9" s="39"/>
      <c r="Q9" s="39"/>
      <c r="R9" s="39"/>
      <c r="S9" s="39"/>
      <c r="T9" s="39"/>
      <c r="U9" s="39"/>
      <c r="V9" s="39"/>
      <c r="W9" s="39"/>
      <c r="X9" s="39"/>
      <c r="Y9" s="39"/>
      <c r="Z9" s="39"/>
      <c r="AA9" s="39"/>
      <c r="AB9" s="39"/>
      <c r="AC9" s="39"/>
    </row>
    <row r="10" spans="1:29" ht="15.75" customHeight="1" x14ac:dyDescent="0.55000000000000004">
      <c r="A10" s="32" t="s">
        <v>20</v>
      </c>
      <c r="B10" s="32"/>
      <c r="C10" s="35"/>
      <c r="D10" s="35"/>
      <c r="E10" s="35"/>
      <c r="F10" s="35"/>
      <c r="G10" s="35"/>
      <c r="H10" s="35"/>
      <c r="I10" s="35"/>
      <c r="J10" s="35"/>
      <c r="K10" s="35"/>
      <c r="L10" s="35"/>
      <c r="M10" s="35"/>
      <c r="N10" s="39"/>
      <c r="O10" s="39"/>
      <c r="P10" s="39"/>
      <c r="Q10" s="39"/>
      <c r="R10" s="39"/>
      <c r="S10" s="39"/>
      <c r="T10" s="39"/>
      <c r="U10" s="39"/>
      <c r="V10" s="39"/>
      <c r="W10" s="39"/>
      <c r="X10" s="39"/>
      <c r="Y10" s="39"/>
      <c r="Z10" s="39"/>
      <c r="AA10" s="39"/>
      <c r="AB10" s="39"/>
      <c r="AC10" s="39"/>
    </row>
    <row r="11" spans="1:29" ht="15.75" customHeight="1" x14ac:dyDescent="0.55000000000000004">
      <c r="A11" s="32" t="s">
        <v>21</v>
      </c>
      <c r="B11" s="39"/>
      <c r="C11" s="35"/>
      <c r="D11" s="35"/>
      <c r="E11" s="35"/>
      <c r="F11" s="35"/>
      <c r="G11" s="35"/>
      <c r="H11" s="35"/>
      <c r="I11" s="35"/>
      <c r="J11" s="35"/>
      <c r="K11" s="35"/>
      <c r="L11" s="35"/>
      <c r="M11" s="35"/>
      <c r="N11" s="39"/>
      <c r="O11" s="39"/>
      <c r="P11" s="39"/>
      <c r="Q11" s="39"/>
      <c r="R11" s="39"/>
      <c r="S11" s="39"/>
      <c r="T11" s="39"/>
      <c r="U11" s="39"/>
      <c r="V11" s="39"/>
      <c r="W11" s="39"/>
      <c r="X11" s="39"/>
      <c r="Y11" s="39"/>
      <c r="Z11" s="39"/>
      <c r="AA11" s="39"/>
      <c r="AB11" s="39"/>
      <c r="AC11" s="39"/>
    </row>
    <row r="12" spans="1:29" ht="21" customHeight="1" x14ac:dyDescent="0.55000000000000004">
      <c r="A12" s="32"/>
      <c r="B12" s="39"/>
      <c r="C12" s="35"/>
      <c r="D12" s="35"/>
      <c r="E12" s="35"/>
      <c r="F12" s="35"/>
      <c r="G12" s="35"/>
      <c r="H12" s="35"/>
      <c r="I12" s="35"/>
      <c r="J12" s="35"/>
      <c r="K12" s="35"/>
      <c r="L12" s="35"/>
      <c r="M12" s="35"/>
      <c r="N12" s="39"/>
      <c r="O12" s="39"/>
      <c r="P12" s="39"/>
      <c r="Q12" s="39"/>
      <c r="R12" s="39"/>
      <c r="S12" s="39"/>
      <c r="T12" s="39"/>
      <c r="U12" s="39"/>
      <c r="V12" s="39"/>
      <c r="W12" s="39"/>
      <c r="X12" s="39"/>
      <c r="Y12" s="39"/>
      <c r="Z12" s="39"/>
      <c r="AA12" s="39"/>
      <c r="AB12" s="39"/>
      <c r="AC12" s="39"/>
    </row>
    <row r="13" spans="1:29" ht="22.5" customHeight="1" x14ac:dyDescent="0.55000000000000004">
      <c r="A13" s="32" t="s">
        <v>148</v>
      </c>
      <c r="B13" s="32"/>
      <c r="C13" s="35"/>
      <c r="D13" s="35"/>
      <c r="E13" s="32"/>
      <c r="F13" s="32"/>
      <c r="G13" s="35"/>
      <c r="H13" s="35"/>
      <c r="I13" s="32"/>
      <c r="J13" s="32"/>
      <c r="K13" s="35"/>
      <c r="L13" s="35"/>
      <c r="M13" s="32"/>
      <c r="N13" s="32"/>
      <c r="O13" s="35"/>
      <c r="P13" s="35"/>
      <c r="Q13" s="32"/>
      <c r="R13" s="32"/>
      <c r="S13" s="35"/>
      <c r="T13" s="35"/>
      <c r="U13" s="32"/>
      <c r="V13" s="32"/>
      <c r="W13" s="35"/>
      <c r="X13" s="35"/>
      <c r="Y13" s="32"/>
      <c r="Z13" s="32"/>
      <c r="AA13" s="35"/>
      <c r="AB13" s="35"/>
      <c r="AC13" s="32"/>
    </row>
    <row r="14" spans="1:29" ht="44.25" customHeight="1" x14ac:dyDescent="0.55000000000000004">
      <c r="A14" s="377" t="s">
        <v>149</v>
      </c>
      <c r="B14" s="368"/>
      <c r="C14" s="368"/>
      <c r="D14" s="368"/>
      <c r="E14" s="368"/>
      <c r="F14" s="32"/>
      <c r="G14" s="35"/>
      <c r="H14" s="35"/>
      <c r="I14" s="32"/>
      <c r="J14" s="32"/>
      <c r="K14" s="35"/>
      <c r="L14" s="35"/>
      <c r="M14" s="32"/>
      <c r="N14" s="32"/>
      <c r="O14" s="35"/>
      <c r="P14" s="35"/>
      <c r="Q14" s="32"/>
      <c r="R14" s="32"/>
      <c r="S14" s="35"/>
      <c r="T14" s="35"/>
      <c r="U14" s="32"/>
      <c r="V14" s="32"/>
      <c r="W14" s="35"/>
      <c r="X14" s="35"/>
      <c r="Y14" s="32"/>
      <c r="Z14" s="32"/>
      <c r="AA14" s="35"/>
      <c r="AB14" s="35"/>
      <c r="AC14" s="32"/>
    </row>
    <row r="15" spans="1:29" ht="21.75" customHeight="1" x14ac:dyDescent="0.55000000000000004">
      <c r="A15" s="32"/>
      <c r="B15" s="137"/>
      <c r="C15" s="35"/>
      <c r="D15" s="35"/>
      <c r="E15" s="32"/>
      <c r="F15" s="32"/>
      <c r="G15" s="35"/>
      <c r="H15" s="35"/>
      <c r="I15" s="32"/>
      <c r="J15" s="32"/>
      <c r="K15" s="35"/>
      <c r="L15" s="35"/>
      <c r="M15" s="32"/>
      <c r="N15" s="32"/>
      <c r="O15" s="35"/>
      <c r="P15" s="35"/>
      <c r="Q15" s="32"/>
      <c r="R15" s="32"/>
      <c r="S15" s="35"/>
      <c r="T15" s="35"/>
      <c r="U15" s="32"/>
      <c r="V15" s="32"/>
      <c r="W15" s="35"/>
      <c r="X15" s="35"/>
      <c r="Y15" s="32"/>
      <c r="Z15" s="32"/>
      <c r="AA15" s="35"/>
      <c r="AB15" s="35"/>
      <c r="AC15" s="32"/>
    </row>
    <row r="16" spans="1:29" ht="88.5" customHeight="1" x14ac:dyDescent="0.3">
      <c r="A16" s="40" t="s">
        <v>150</v>
      </c>
      <c r="B16" s="40" t="s">
        <v>151</v>
      </c>
      <c r="C16" s="40" t="s">
        <v>38</v>
      </c>
      <c r="D16" s="40" t="s">
        <v>152</v>
      </c>
      <c r="E16" s="40" t="s">
        <v>153</v>
      </c>
      <c r="F16" s="40" t="s">
        <v>154</v>
      </c>
      <c r="G16" s="40" t="s">
        <v>155</v>
      </c>
      <c r="H16" s="40" t="s">
        <v>156</v>
      </c>
      <c r="I16" s="40" t="s">
        <v>45</v>
      </c>
      <c r="J16" s="135"/>
      <c r="K16" s="135"/>
      <c r="L16" s="135"/>
      <c r="M16" s="135"/>
      <c r="N16" s="135"/>
      <c r="O16" s="135"/>
      <c r="P16" s="135"/>
      <c r="Q16" s="135"/>
      <c r="R16" s="135"/>
      <c r="S16" s="135"/>
      <c r="T16" s="135"/>
      <c r="U16" s="135"/>
      <c r="V16" s="135"/>
      <c r="W16" s="135"/>
      <c r="X16" s="135"/>
      <c r="Y16" s="135"/>
      <c r="Z16" s="135"/>
      <c r="AA16" s="135"/>
      <c r="AB16" s="135"/>
      <c r="AC16" s="135"/>
    </row>
    <row r="17" spans="1:29" ht="18" customHeight="1" x14ac:dyDescent="0.3">
      <c r="A17" s="138"/>
      <c r="B17" s="138"/>
      <c r="C17" s="138"/>
      <c r="D17" s="138"/>
      <c r="E17" s="139"/>
      <c r="F17" s="139"/>
      <c r="G17" s="138"/>
      <c r="H17" s="138"/>
      <c r="I17" s="138"/>
      <c r="J17" s="135"/>
      <c r="K17" s="135"/>
      <c r="L17" s="135"/>
      <c r="M17" s="135"/>
      <c r="N17" s="135"/>
      <c r="O17" s="135"/>
      <c r="P17" s="135"/>
      <c r="Q17" s="135"/>
      <c r="R17" s="135"/>
      <c r="S17" s="135"/>
      <c r="T17" s="135"/>
      <c r="U17" s="135"/>
      <c r="V17" s="135"/>
      <c r="W17" s="135"/>
      <c r="X17" s="135"/>
      <c r="Y17" s="135"/>
      <c r="Z17" s="135"/>
      <c r="AA17" s="135"/>
      <c r="AB17" s="135"/>
      <c r="AC17" s="135"/>
    </row>
    <row r="18" spans="1:29" ht="18" customHeight="1" x14ac:dyDescent="0.3">
      <c r="A18" s="138"/>
      <c r="B18" s="138"/>
      <c r="C18" s="138"/>
      <c r="D18" s="138"/>
      <c r="E18" s="139"/>
      <c r="F18" s="139"/>
      <c r="G18" s="138"/>
      <c r="H18" s="138"/>
      <c r="I18" s="138"/>
      <c r="J18" s="135"/>
      <c r="K18" s="135"/>
      <c r="L18" s="135"/>
      <c r="M18" s="135"/>
      <c r="N18" s="135"/>
      <c r="O18" s="135"/>
      <c r="P18" s="135"/>
      <c r="Q18" s="135"/>
      <c r="R18" s="135"/>
      <c r="S18" s="135"/>
      <c r="T18" s="135"/>
      <c r="U18" s="135"/>
      <c r="V18" s="135"/>
      <c r="W18" s="135"/>
      <c r="X18" s="135"/>
      <c r="Y18" s="135"/>
      <c r="Z18" s="135"/>
      <c r="AA18" s="135"/>
      <c r="AB18" s="135"/>
      <c r="AC18" s="135"/>
    </row>
    <row r="19" spans="1:29" ht="18" customHeight="1" x14ac:dyDescent="0.3">
      <c r="A19" s="138"/>
      <c r="B19" s="138"/>
      <c r="C19" s="138"/>
      <c r="D19" s="138"/>
      <c r="E19" s="139"/>
      <c r="F19" s="139"/>
      <c r="G19" s="138"/>
      <c r="H19" s="138"/>
      <c r="I19" s="138"/>
      <c r="J19" s="135"/>
      <c r="K19" s="135"/>
      <c r="L19" s="135"/>
      <c r="M19" s="135"/>
      <c r="N19" s="135"/>
      <c r="O19" s="135"/>
      <c r="P19" s="135"/>
      <c r="Q19" s="135"/>
      <c r="R19" s="135"/>
      <c r="S19" s="135"/>
      <c r="T19" s="135"/>
      <c r="U19" s="135"/>
      <c r="V19" s="135"/>
      <c r="W19" s="135"/>
      <c r="X19" s="135"/>
      <c r="Y19" s="135"/>
      <c r="Z19" s="135"/>
      <c r="AA19" s="135"/>
      <c r="AB19" s="135"/>
      <c r="AC19" s="135"/>
    </row>
    <row r="20" spans="1:29" ht="18" customHeight="1" x14ac:dyDescent="0.3">
      <c r="A20" s="138"/>
      <c r="B20" s="138"/>
      <c r="C20" s="138"/>
      <c r="D20" s="138"/>
      <c r="E20" s="139"/>
      <c r="F20" s="139"/>
      <c r="G20" s="138"/>
      <c r="H20" s="138"/>
      <c r="I20" s="138"/>
      <c r="J20" s="135"/>
      <c r="K20" s="135"/>
      <c r="L20" s="135"/>
      <c r="M20" s="135"/>
      <c r="N20" s="135"/>
      <c r="O20" s="135"/>
      <c r="P20" s="135"/>
      <c r="Q20" s="135"/>
      <c r="R20" s="135"/>
      <c r="S20" s="135"/>
      <c r="T20" s="135"/>
      <c r="U20" s="135"/>
      <c r="V20" s="135"/>
      <c r="W20" s="135"/>
      <c r="X20" s="135"/>
      <c r="Y20" s="135"/>
      <c r="Z20" s="135"/>
      <c r="AA20" s="135"/>
      <c r="AB20" s="135"/>
      <c r="AC20" s="135"/>
    </row>
    <row r="21" spans="1:29" ht="18" customHeight="1" x14ac:dyDescent="0.3">
      <c r="A21" s="138"/>
      <c r="B21" s="138"/>
      <c r="C21" s="138"/>
      <c r="D21" s="138"/>
      <c r="E21" s="139"/>
      <c r="F21" s="139"/>
      <c r="G21" s="138"/>
      <c r="H21" s="138"/>
      <c r="I21" s="138"/>
      <c r="J21" s="135"/>
      <c r="K21" s="135"/>
      <c r="L21" s="135"/>
      <c r="M21" s="135"/>
      <c r="N21" s="135"/>
      <c r="O21" s="135"/>
      <c r="P21" s="135"/>
      <c r="Q21" s="135"/>
      <c r="R21" s="135"/>
      <c r="S21" s="135"/>
      <c r="T21" s="135"/>
      <c r="U21" s="135"/>
      <c r="V21" s="135"/>
      <c r="W21" s="135"/>
      <c r="X21" s="135"/>
      <c r="Y21" s="135"/>
      <c r="Z21" s="135"/>
      <c r="AA21" s="135"/>
      <c r="AB21" s="135"/>
      <c r="AC21" s="135"/>
    </row>
    <row r="22" spans="1:29" ht="18" customHeight="1" x14ac:dyDescent="0.3">
      <c r="A22" s="138"/>
      <c r="B22" s="138"/>
      <c r="C22" s="138"/>
      <c r="D22" s="138"/>
      <c r="E22" s="139"/>
      <c r="F22" s="139"/>
      <c r="G22" s="138"/>
      <c r="H22" s="138"/>
      <c r="I22" s="138"/>
      <c r="J22" s="135"/>
      <c r="K22" s="135"/>
      <c r="L22" s="135"/>
      <c r="M22" s="135"/>
      <c r="N22" s="135"/>
      <c r="O22" s="135"/>
      <c r="P22" s="135"/>
      <c r="Q22" s="135"/>
      <c r="R22" s="135"/>
      <c r="S22" s="135"/>
      <c r="T22" s="135"/>
      <c r="U22" s="135"/>
      <c r="V22" s="135"/>
      <c r="W22" s="135"/>
      <c r="X22" s="135"/>
      <c r="Y22" s="135"/>
      <c r="Z22" s="135"/>
      <c r="AA22" s="135"/>
      <c r="AB22" s="135"/>
      <c r="AC22" s="135"/>
    </row>
    <row r="23" spans="1:29" ht="18" customHeight="1" x14ac:dyDescent="0.3">
      <c r="A23" s="138"/>
      <c r="B23" s="138"/>
      <c r="C23" s="138"/>
      <c r="D23" s="138"/>
      <c r="E23" s="139"/>
      <c r="F23" s="139"/>
      <c r="G23" s="138"/>
      <c r="H23" s="138"/>
      <c r="I23" s="138"/>
      <c r="J23" s="135"/>
      <c r="K23" s="135"/>
      <c r="L23" s="135"/>
      <c r="M23" s="135"/>
      <c r="N23" s="135"/>
      <c r="O23" s="135"/>
      <c r="P23" s="135"/>
      <c r="Q23" s="135"/>
      <c r="R23" s="135"/>
      <c r="S23" s="135"/>
      <c r="T23" s="135"/>
      <c r="U23" s="135"/>
      <c r="V23" s="135"/>
      <c r="W23" s="135"/>
      <c r="X23" s="135"/>
      <c r="Y23" s="135"/>
      <c r="Z23" s="135"/>
      <c r="AA23" s="135"/>
      <c r="AB23" s="135"/>
      <c r="AC23" s="135"/>
    </row>
    <row r="24" spans="1:29" ht="18" customHeight="1" x14ac:dyDescent="0.3">
      <c r="A24" s="138"/>
      <c r="B24" s="138"/>
      <c r="C24" s="138"/>
      <c r="D24" s="138"/>
      <c r="E24" s="138"/>
      <c r="F24" s="138"/>
      <c r="G24" s="138"/>
      <c r="H24" s="138"/>
      <c r="I24" s="138"/>
      <c r="J24" s="135"/>
      <c r="K24" s="135"/>
      <c r="L24" s="135"/>
      <c r="M24" s="135"/>
      <c r="N24" s="135"/>
      <c r="O24" s="135"/>
      <c r="P24" s="135"/>
      <c r="Q24" s="135"/>
      <c r="R24" s="135"/>
      <c r="S24" s="135"/>
      <c r="T24" s="135"/>
      <c r="U24" s="135"/>
      <c r="V24" s="135"/>
      <c r="W24" s="135"/>
      <c r="X24" s="135"/>
      <c r="Y24" s="135"/>
      <c r="Z24" s="135"/>
      <c r="AA24" s="135"/>
      <c r="AB24" s="135"/>
      <c r="AC24" s="135"/>
    </row>
    <row r="25" spans="1:29" ht="18" customHeight="1" x14ac:dyDescent="0.3">
      <c r="A25" s="138"/>
      <c r="B25" s="138"/>
      <c r="C25" s="138"/>
      <c r="D25" s="138"/>
      <c r="E25" s="138"/>
      <c r="F25" s="138"/>
      <c r="G25" s="138"/>
      <c r="H25" s="138"/>
      <c r="I25" s="138"/>
      <c r="J25" s="135"/>
      <c r="K25" s="135"/>
      <c r="L25" s="135"/>
      <c r="M25" s="135"/>
      <c r="N25" s="135"/>
      <c r="O25" s="135"/>
      <c r="P25" s="135"/>
      <c r="Q25" s="135"/>
      <c r="R25" s="135"/>
      <c r="S25" s="135"/>
      <c r="T25" s="135"/>
      <c r="U25" s="135"/>
      <c r="V25" s="135"/>
      <c r="W25" s="135"/>
      <c r="X25" s="135"/>
      <c r="Y25" s="135"/>
      <c r="Z25" s="135"/>
      <c r="AA25" s="135"/>
      <c r="AB25" s="135"/>
      <c r="AC25" s="135"/>
    </row>
    <row r="26" spans="1:29" ht="18" customHeight="1" x14ac:dyDescent="0.3">
      <c r="A26" s="138"/>
      <c r="B26" s="138"/>
      <c r="C26" s="138"/>
      <c r="D26" s="138"/>
      <c r="E26" s="138"/>
      <c r="F26" s="138"/>
      <c r="G26" s="138"/>
      <c r="H26" s="138"/>
      <c r="I26" s="138"/>
      <c r="J26" s="135"/>
      <c r="K26" s="135"/>
      <c r="L26" s="135"/>
      <c r="M26" s="135"/>
      <c r="N26" s="135"/>
      <c r="O26" s="135"/>
      <c r="P26" s="135"/>
      <c r="Q26" s="135"/>
      <c r="R26" s="135"/>
      <c r="S26" s="135"/>
      <c r="T26" s="135"/>
      <c r="U26" s="135"/>
      <c r="V26" s="135"/>
      <c r="W26" s="135"/>
      <c r="X26" s="135"/>
      <c r="Y26" s="135"/>
      <c r="Z26" s="135"/>
      <c r="AA26" s="135"/>
      <c r="AB26" s="135"/>
      <c r="AC26" s="135"/>
    </row>
    <row r="27" spans="1:29" ht="18" customHeight="1" x14ac:dyDescent="0.3">
      <c r="A27" s="138"/>
      <c r="B27" s="138"/>
      <c r="C27" s="138"/>
      <c r="D27" s="138"/>
      <c r="E27" s="138"/>
      <c r="F27" s="138"/>
      <c r="G27" s="138"/>
      <c r="H27" s="138"/>
      <c r="I27" s="138"/>
      <c r="J27" s="135"/>
      <c r="K27" s="135"/>
      <c r="L27" s="135"/>
      <c r="M27" s="135"/>
      <c r="N27" s="135"/>
      <c r="O27" s="135"/>
      <c r="P27" s="135"/>
      <c r="Q27" s="135"/>
      <c r="R27" s="135"/>
      <c r="S27" s="135"/>
      <c r="T27" s="135"/>
      <c r="U27" s="135"/>
      <c r="V27" s="135"/>
      <c r="W27" s="135"/>
      <c r="X27" s="135"/>
      <c r="Y27" s="135"/>
      <c r="Z27" s="135"/>
      <c r="AA27" s="135"/>
      <c r="AB27" s="135"/>
      <c r="AC27" s="135"/>
    </row>
    <row r="28" spans="1:29" ht="18" customHeight="1" x14ac:dyDescent="0.3">
      <c r="A28" s="138"/>
      <c r="B28" s="138"/>
      <c r="C28" s="138"/>
      <c r="D28" s="138"/>
      <c r="E28" s="138"/>
      <c r="F28" s="138"/>
      <c r="G28" s="138"/>
      <c r="H28" s="138"/>
      <c r="I28" s="138"/>
      <c r="J28" s="135"/>
      <c r="K28" s="135"/>
      <c r="L28" s="135"/>
      <c r="M28" s="135"/>
      <c r="N28" s="135"/>
      <c r="O28" s="135"/>
      <c r="P28" s="135"/>
      <c r="Q28" s="135"/>
      <c r="R28" s="135"/>
      <c r="S28" s="135"/>
      <c r="T28" s="135"/>
      <c r="U28" s="135"/>
      <c r="V28" s="135"/>
      <c r="W28" s="135"/>
      <c r="X28" s="135"/>
      <c r="Y28" s="135"/>
      <c r="Z28" s="135"/>
      <c r="AA28" s="135"/>
      <c r="AB28" s="135"/>
      <c r="AC28" s="135"/>
    </row>
    <row r="29" spans="1:29" ht="18" customHeight="1" x14ac:dyDescent="0.3">
      <c r="A29" s="135"/>
      <c r="B29" s="135"/>
      <c r="C29" s="135"/>
      <c r="D29" s="135"/>
      <c r="E29" s="135"/>
      <c r="F29" s="135"/>
      <c r="G29" s="135"/>
      <c r="H29" s="135"/>
      <c r="I29" s="135"/>
      <c r="J29" s="135"/>
      <c r="K29" s="135"/>
      <c r="L29" s="135"/>
      <c r="M29" s="135"/>
      <c r="N29" s="135"/>
      <c r="O29" s="135"/>
      <c r="P29" s="135"/>
      <c r="Q29" s="135"/>
      <c r="R29" s="135"/>
      <c r="S29" s="135"/>
      <c r="T29" s="135"/>
      <c r="U29" s="135"/>
      <c r="V29" s="135"/>
      <c r="W29" s="135"/>
      <c r="X29" s="135"/>
      <c r="Y29" s="135"/>
      <c r="Z29" s="135"/>
      <c r="AA29" s="135"/>
      <c r="AB29" s="135"/>
      <c r="AC29" s="135"/>
    </row>
    <row r="30" spans="1:29" ht="18" customHeight="1" x14ac:dyDescent="0.3">
      <c r="A30" s="135"/>
      <c r="B30" s="135"/>
      <c r="C30" s="135"/>
      <c r="D30" s="135"/>
      <c r="E30" s="135"/>
      <c r="F30" s="135"/>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row>
    <row r="31" spans="1:29" ht="18" customHeight="1" x14ac:dyDescent="0.3">
      <c r="A31" s="135"/>
      <c r="B31" s="135"/>
      <c r="C31" s="135"/>
      <c r="D31" s="135"/>
      <c r="E31" s="135"/>
      <c r="F31" s="135"/>
      <c r="G31" s="135"/>
      <c r="H31" s="135"/>
      <c r="I31" s="135"/>
      <c r="J31" s="135"/>
      <c r="K31" s="135"/>
      <c r="L31" s="135"/>
      <c r="M31" s="135"/>
      <c r="N31" s="135"/>
      <c r="O31" s="135"/>
      <c r="P31" s="135"/>
      <c r="Q31" s="135"/>
      <c r="R31" s="135"/>
      <c r="S31" s="135"/>
      <c r="T31" s="135"/>
      <c r="U31" s="135"/>
      <c r="V31" s="135"/>
      <c r="W31" s="135"/>
      <c r="X31" s="135"/>
      <c r="Y31" s="135"/>
      <c r="Z31" s="135"/>
      <c r="AA31" s="135"/>
      <c r="AB31" s="135"/>
      <c r="AC31" s="135"/>
    </row>
    <row r="32" spans="1:29" ht="18" customHeight="1" x14ac:dyDescent="0.3">
      <c r="A32" s="135"/>
      <c r="B32" s="135"/>
      <c r="C32" s="135"/>
      <c r="D32" s="135"/>
      <c r="E32" s="135"/>
      <c r="F32" s="135"/>
      <c r="G32" s="135"/>
      <c r="H32" s="135"/>
      <c r="I32" s="135"/>
      <c r="J32" s="135"/>
      <c r="K32" s="135"/>
      <c r="L32" s="135"/>
      <c r="M32" s="135"/>
      <c r="N32" s="135"/>
      <c r="O32" s="135"/>
      <c r="P32" s="135"/>
      <c r="Q32" s="135"/>
      <c r="R32" s="135"/>
      <c r="S32" s="135"/>
      <c r="T32" s="135"/>
      <c r="U32" s="135"/>
      <c r="V32" s="135"/>
      <c r="W32" s="135"/>
      <c r="X32" s="135"/>
      <c r="Y32" s="135"/>
      <c r="Z32" s="135"/>
      <c r="AA32" s="135"/>
      <c r="AB32" s="135"/>
      <c r="AC32" s="135"/>
    </row>
    <row r="33" spans="1:29" ht="18" customHeight="1" x14ac:dyDescent="0.3">
      <c r="A33" s="135"/>
      <c r="B33" s="135"/>
      <c r="C33" s="135"/>
      <c r="D33" s="135"/>
      <c r="E33" s="135"/>
      <c r="F33" s="135"/>
      <c r="G33" s="135"/>
      <c r="H33" s="135"/>
      <c r="I33" s="135"/>
      <c r="J33" s="135"/>
      <c r="K33" s="135"/>
      <c r="L33" s="135"/>
      <c r="M33" s="135"/>
      <c r="N33" s="135"/>
      <c r="O33" s="135"/>
      <c r="P33" s="135"/>
      <c r="Q33" s="135"/>
      <c r="R33" s="135"/>
      <c r="S33" s="135"/>
      <c r="T33" s="135"/>
      <c r="U33" s="135"/>
      <c r="V33" s="135"/>
      <c r="W33" s="135"/>
      <c r="X33" s="135"/>
      <c r="Y33" s="135"/>
      <c r="Z33" s="135"/>
      <c r="AA33" s="135"/>
      <c r="AB33" s="135"/>
      <c r="AC33" s="135"/>
    </row>
    <row r="34" spans="1:29" ht="18" customHeight="1" x14ac:dyDescent="0.3">
      <c r="A34" s="135"/>
      <c r="B34" s="135"/>
      <c r="C34" s="135"/>
      <c r="D34" s="135"/>
      <c r="E34" s="135"/>
      <c r="F34" s="135"/>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row>
    <row r="35" spans="1:29" ht="18" customHeight="1" x14ac:dyDescent="0.3">
      <c r="A35" s="135"/>
      <c r="B35" s="135"/>
      <c r="C35" s="135"/>
      <c r="D35" s="135"/>
      <c r="E35" s="135"/>
      <c r="F35" s="135"/>
      <c r="G35" s="135"/>
      <c r="H35" s="135"/>
      <c r="I35" s="135"/>
      <c r="J35" s="135"/>
      <c r="K35" s="135"/>
      <c r="L35" s="135"/>
      <c r="M35" s="135"/>
      <c r="N35" s="135"/>
      <c r="O35" s="135"/>
      <c r="P35" s="135"/>
      <c r="Q35" s="135"/>
      <c r="R35" s="135"/>
      <c r="S35" s="135"/>
      <c r="T35" s="135"/>
      <c r="U35" s="135"/>
      <c r="V35" s="135"/>
      <c r="W35" s="135"/>
      <c r="X35" s="135"/>
      <c r="Y35" s="135"/>
      <c r="Z35" s="135"/>
      <c r="AA35" s="135"/>
      <c r="AB35" s="135"/>
      <c r="AC35" s="135"/>
    </row>
    <row r="36" spans="1:29" ht="18" customHeight="1" x14ac:dyDescent="0.3">
      <c r="A36" s="135"/>
      <c r="B36" s="135"/>
      <c r="C36" s="135"/>
      <c r="D36" s="135"/>
      <c r="E36" s="135"/>
      <c r="F36" s="135"/>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row>
    <row r="37" spans="1:29" ht="18" customHeight="1" x14ac:dyDescent="0.3">
      <c r="A37" s="135"/>
      <c r="B37" s="135"/>
      <c r="C37" s="135"/>
      <c r="D37" s="135"/>
      <c r="E37" s="135"/>
      <c r="F37" s="135"/>
      <c r="G37" s="135"/>
      <c r="H37" s="135"/>
      <c r="I37" s="135"/>
      <c r="J37" s="135"/>
      <c r="K37" s="135"/>
      <c r="L37" s="135"/>
      <c r="M37" s="135"/>
      <c r="N37" s="135"/>
      <c r="O37" s="135"/>
      <c r="P37" s="135"/>
      <c r="Q37" s="135"/>
      <c r="R37" s="135"/>
      <c r="S37" s="135"/>
      <c r="T37" s="135"/>
      <c r="U37" s="135"/>
      <c r="V37" s="135"/>
      <c r="W37" s="135"/>
      <c r="X37" s="135"/>
      <c r="Y37" s="135"/>
      <c r="Z37" s="135"/>
      <c r="AA37" s="135"/>
      <c r="AB37" s="135"/>
      <c r="AC37" s="135"/>
    </row>
    <row r="38" spans="1:29" ht="18" customHeight="1" x14ac:dyDescent="0.3">
      <c r="A38" s="135"/>
      <c r="B38" s="135"/>
      <c r="C38" s="135"/>
      <c r="D38" s="135"/>
      <c r="E38" s="135"/>
      <c r="F38" s="135"/>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row>
    <row r="39" spans="1:29" ht="18" customHeight="1" x14ac:dyDescent="0.3">
      <c r="A39" s="135"/>
      <c r="B39" s="135"/>
      <c r="C39" s="135"/>
      <c r="D39" s="135"/>
      <c r="E39" s="135"/>
      <c r="F39" s="135"/>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row>
    <row r="40" spans="1:29" ht="18" customHeight="1" x14ac:dyDescent="0.3">
      <c r="A40" s="135"/>
      <c r="B40" s="135"/>
      <c r="C40" s="135"/>
      <c r="D40" s="135"/>
      <c r="E40" s="135"/>
      <c r="F40" s="135"/>
      <c r="G40" s="135"/>
      <c r="H40" s="135"/>
      <c r="I40" s="135"/>
      <c r="J40" s="135"/>
      <c r="K40" s="135"/>
      <c r="L40" s="135"/>
      <c r="M40" s="135"/>
      <c r="N40" s="135"/>
      <c r="O40" s="135"/>
      <c r="P40" s="135"/>
      <c r="Q40" s="135"/>
      <c r="R40" s="135"/>
      <c r="S40" s="135"/>
      <c r="T40" s="135"/>
      <c r="U40" s="135"/>
      <c r="V40" s="135"/>
      <c r="W40" s="135"/>
      <c r="X40" s="135"/>
      <c r="Y40" s="135"/>
      <c r="Z40" s="135"/>
      <c r="AA40" s="135"/>
      <c r="AB40" s="135"/>
      <c r="AC40" s="135"/>
    </row>
    <row r="41" spans="1:29" ht="18" customHeight="1" x14ac:dyDescent="0.3">
      <c r="A41" s="135"/>
      <c r="B41" s="135"/>
      <c r="C41" s="135"/>
      <c r="D41" s="135"/>
      <c r="E41" s="135"/>
      <c r="F41" s="135"/>
      <c r="G41" s="135"/>
      <c r="H41" s="135"/>
      <c r="I41" s="135"/>
      <c r="J41" s="135"/>
      <c r="K41" s="135"/>
      <c r="L41" s="135"/>
      <c r="M41" s="135"/>
      <c r="N41" s="135"/>
      <c r="O41" s="135"/>
      <c r="P41" s="135"/>
      <c r="Q41" s="135"/>
      <c r="R41" s="135"/>
      <c r="S41" s="135"/>
      <c r="T41" s="135"/>
      <c r="U41" s="135"/>
      <c r="V41" s="135"/>
      <c r="W41" s="135"/>
      <c r="X41" s="135"/>
      <c r="Y41" s="135"/>
      <c r="Z41" s="135"/>
      <c r="AA41" s="135"/>
      <c r="AB41" s="135"/>
      <c r="AC41" s="135"/>
    </row>
    <row r="42" spans="1:29" ht="18" customHeight="1" x14ac:dyDescent="0.3">
      <c r="A42" s="135"/>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row>
    <row r="43" spans="1:29" ht="18" customHeight="1" x14ac:dyDescent="0.3">
      <c r="A43" s="135"/>
      <c r="B43" s="135"/>
      <c r="C43" s="135"/>
      <c r="D43" s="135"/>
      <c r="E43" s="135"/>
      <c r="F43" s="135"/>
      <c r="G43" s="135"/>
      <c r="H43" s="135"/>
      <c r="I43" s="135"/>
      <c r="J43" s="135"/>
      <c r="K43" s="135"/>
      <c r="L43" s="135"/>
      <c r="M43" s="135"/>
      <c r="N43" s="135"/>
      <c r="O43" s="135"/>
      <c r="P43" s="135"/>
      <c r="Q43" s="135"/>
      <c r="R43" s="135"/>
      <c r="S43" s="135"/>
      <c r="T43" s="135"/>
      <c r="U43" s="135"/>
      <c r="V43" s="135"/>
      <c r="W43" s="135"/>
      <c r="X43" s="135"/>
      <c r="Y43" s="135"/>
      <c r="Z43" s="135"/>
      <c r="AA43" s="135"/>
      <c r="AB43" s="135"/>
      <c r="AC43" s="135"/>
    </row>
    <row r="44" spans="1:29" ht="18" customHeight="1" x14ac:dyDescent="0.3">
      <c r="A44" s="135"/>
      <c r="B44" s="135"/>
      <c r="C44" s="135"/>
      <c r="D44" s="135"/>
      <c r="E44" s="135"/>
      <c r="F44" s="135"/>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row>
    <row r="45" spans="1:29" ht="18" customHeight="1" x14ac:dyDescent="0.3">
      <c r="A45" s="135"/>
      <c r="B45" s="135"/>
      <c r="C45" s="135"/>
      <c r="D45" s="135"/>
      <c r="E45" s="135"/>
      <c r="F45" s="135"/>
      <c r="G45" s="135"/>
      <c r="H45" s="135"/>
      <c r="I45" s="135"/>
      <c r="J45" s="135"/>
      <c r="K45" s="135"/>
      <c r="L45" s="135"/>
      <c r="M45" s="135"/>
      <c r="N45" s="135"/>
      <c r="O45" s="135"/>
      <c r="P45" s="135"/>
      <c r="Q45" s="135"/>
      <c r="R45" s="135"/>
      <c r="S45" s="135"/>
      <c r="T45" s="135"/>
      <c r="U45" s="135"/>
      <c r="V45" s="135"/>
      <c r="W45" s="135"/>
      <c r="X45" s="135"/>
      <c r="Y45" s="135"/>
      <c r="Z45" s="135"/>
      <c r="AA45" s="135"/>
      <c r="AB45" s="135"/>
      <c r="AC45" s="135"/>
    </row>
    <row r="46" spans="1:29" ht="18" customHeight="1" x14ac:dyDescent="0.3">
      <c r="A46" s="135"/>
      <c r="B46" s="135"/>
      <c r="C46" s="135"/>
      <c r="D46" s="135"/>
      <c r="E46" s="135"/>
      <c r="F46" s="135"/>
      <c r="G46" s="135"/>
      <c r="H46" s="135"/>
      <c r="I46" s="135"/>
      <c r="J46" s="135"/>
      <c r="K46" s="135"/>
      <c r="L46" s="135"/>
      <c r="M46" s="135"/>
      <c r="N46" s="135"/>
      <c r="O46" s="135"/>
      <c r="P46" s="135"/>
      <c r="Q46" s="135"/>
      <c r="R46" s="135"/>
      <c r="S46" s="135"/>
      <c r="T46" s="135"/>
      <c r="U46" s="135"/>
      <c r="V46" s="135"/>
      <c r="W46" s="135"/>
      <c r="X46" s="135"/>
      <c r="Y46" s="135"/>
      <c r="Z46" s="135"/>
      <c r="AA46" s="135"/>
      <c r="AB46" s="135"/>
      <c r="AC46" s="135"/>
    </row>
    <row r="47" spans="1:29" ht="18" customHeight="1" x14ac:dyDescent="0.3">
      <c r="A47" s="135"/>
      <c r="B47" s="135"/>
      <c r="C47" s="135"/>
      <c r="D47" s="135"/>
      <c r="E47" s="135"/>
      <c r="F47" s="135"/>
      <c r="G47" s="135"/>
      <c r="H47" s="135"/>
      <c r="I47" s="135"/>
      <c r="J47" s="135"/>
      <c r="K47" s="135"/>
      <c r="L47" s="135"/>
      <c r="M47" s="135"/>
      <c r="N47" s="135"/>
      <c r="O47" s="135"/>
      <c r="P47" s="135"/>
      <c r="Q47" s="135"/>
      <c r="R47" s="135"/>
      <c r="S47" s="135"/>
      <c r="T47" s="135"/>
      <c r="U47" s="135"/>
      <c r="V47" s="135"/>
      <c r="W47" s="135"/>
      <c r="X47" s="135"/>
      <c r="Y47" s="135"/>
      <c r="Z47" s="135"/>
      <c r="AA47" s="135"/>
      <c r="AB47" s="135"/>
      <c r="AC47" s="135"/>
    </row>
    <row r="48" spans="1:29" ht="18" customHeight="1" x14ac:dyDescent="0.3">
      <c r="A48" s="135"/>
      <c r="B48" s="135"/>
      <c r="C48" s="135"/>
      <c r="D48" s="135"/>
      <c r="E48" s="135"/>
      <c r="F48" s="135"/>
      <c r="G48" s="135"/>
      <c r="H48" s="135"/>
      <c r="I48" s="135"/>
      <c r="J48" s="135"/>
      <c r="K48" s="135"/>
      <c r="L48" s="135"/>
      <c r="M48" s="135"/>
      <c r="N48" s="135"/>
      <c r="O48" s="135"/>
      <c r="P48" s="135"/>
      <c r="Q48" s="135"/>
      <c r="R48" s="135"/>
      <c r="S48" s="135"/>
      <c r="T48" s="135"/>
      <c r="U48" s="135"/>
      <c r="V48" s="135"/>
      <c r="W48" s="135"/>
      <c r="X48" s="135"/>
      <c r="Y48" s="135"/>
      <c r="Z48" s="135"/>
      <c r="AA48" s="135"/>
      <c r="AB48" s="135"/>
      <c r="AC48" s="135"/>
    </row>
    <row r="49" spans="1:29" ht="18" customHeight="1" x14ac:dyDescent="0.3">
      <c r="A49" s="135"/>
      <c r="B49" s="135"/>
      <c r="C49" s="135"/>
      <c r="D49" s="135"/>
      <c r="E49" s="135"/>
      <c r="F49" s="135"/>
      <c r="G49" s="135"/>
      <c r="H49" s="135"/>
      <c r="I49" s="135"/>
      <c r="J49" s="135"/>
      <c r="K49" s="135"/>
      <c r="L49" s="135"/>
      <c r="M49" s="135"/>
      <c r="N49" s="135"/>
      <c r="O49" s="135"/>
      <c r="P49" s="135"/>
      <c r="Q49" s="135"/>
      <c r="R49" s="135"/>
      <c r="S49" s="135"/>
      <c r="T49" s="135"/>
      <c r="U49" s="135"/>
      <c r="V49" s="135"/>
      <c r="W49" s="135"/>
      <c r="X49" s="135"/>
      <c r="Y49" s="135"/>
      <c r="Z49" s="135"/>
      <c r="AA49" s="135"/>
      <c r="AB49" s="135"/>
      <c r="AC49" s="135"/>
    </row>
    <row r="50" spans="1:29" ht="18" customHeight="1" x14ac:dyDescent="0.3">
      <c r="A50" s="135"/>
      <c r="B50" s="135"/>
      <c r="C50" s="135"/>
      <c r="D50" s="135"/>
      <c r="E50" s="135"/>
      <c r="F50" s="135"/>
      <c r="G50" s="135"/>
      <c r="H50" s="135"/>
      <c r="I50" s="135"/>
      <c r="J50" s="135"/>
      <c r="K50" s="135"/>
      <c r="L50" s="135"/>
      <c r="M50" s="135"/>
      <c r="N50" s="135"/>
      <c r="O50" s="135"/>
      <c r="P50" s="135"/>
      <c r="Q50" s="135"/>
      <c r="R50" s="135"/>
      <c r="S50" s="135"/>
      <c r="T50" s="135"/>
      <c r="U50" s="135"/>
      <c r="V50" s="135"/>
      <c r="W50" s="135"/>
      <c r="X50" s="135"/>
      <c r="Y50" s="135"/>
      <c r="Z50" s="135"/>
      <c r="AA50" s="135"/>
      <c r="AB50" s="135"/>
      <c r="AC50" s="135"/>
    </row>
    <row r="51" spans="1:29" ht="18" customHeight="1" x14ac:dyDescent="0.3">
      <c r="A51" s="135"/>
      <c r="B51" s="135"/>
      <c r="C51" s="135"/>
      <c r="D51" s="135"/>
      <c r="E51" s="135"/>
      <c r="F51" s="135"/>
      <c r="G51" s="135"/>
      <c r="H51" s="135"/>
      <c r="I51" s="135"/>
      <c r="J51" s="135"/>
      <c r="K51" s="135"/>
      <c r="L51" s="135"/>
      <c r="M51" s="135"/>
      <c r="N51" s="135"/>
      <c r="O51" s="135"/>
      <c r="P51" s="135"/>
      <c r="Q51" s="135"/>
      <c r="R51" s="135"/>
      <c r="S51" s="135"/>
      <c r="T51" s="135"/>
      <c r="U51" s="135"/>
      <c r="V51" s="135"/>
      <c r="W51" s="135"/>
      <c r="X51" s="135"/>
      <c r="Y51" s="135"/>
      <c r="Z51" s="135"/>
      <c r="AA51" s="135"/>
      <c r="AB51" s="135"/>
      <c r="AC51" s="135"/>
    </row>
    <row r="52" spans="1:29" ht="18" customHeight="1" x14ac:dyDescent="0.3">
      <c r="A52" s="135"/>
      <c r="B52" s="135"/>
      <c r="C52" s="135"/>
      <c r="D52" s="135"/>
      <c r="E52" s="135"/>
      <c r="F52" s="135"/>
      <c r="G52" s="135"/>
      <c r="H52" s="135"/>
      <c r="I52" s="135"/>
      <c r="J52" s="135"/>
      <c r="K52" s="135"/>
      <c r="L52" s="135"/>
      <c r="M52" s="135"/>
      <c r="N52" s="135"/>
      <c r="O52" s="135"/>
      <c r="P52" s="135"/>
      <c r="Q52" s="135"/>
      <c r="R52" s="135"/>
      <c r="S52" s="135"/>
      <c r="T52" s="135"/>
      <c r="U52" s="135"/>
      <c r="V52" s="135"/>
      <c r="W52" s="135"/>
      <c r="X52" s="135"/>
      <c r="Y52" s="135"/>
      <c r="Z52" s="135"/>
      <c r="AA52" s="135"/>
      <c r="AB52" s="135"/>
      <c r="AC52" s="135"/>
    </row>
    <row r="53" spans="1:29" ht="18" customHeight="1" x14ac:dyDescent="0.3">
      <c r="A53" s="135"/>
      <c r="B53" s="135"/>
      <c r="C53" s="135"/>
      <c r="D53" s="135"/>
      <c r="E53" s="135"/>
      <c r="F53" s="135"/>
      <c r="G53" s="135"/>
      <c r="H53" s="135"/>
      <c r="I53" s="135"/>
      <c r="J53" s="135"/>
      <c r="K53" s="135"/>
      <c r="L53" s="135"/>
      <c r="M53" s="135"/>
      <c r="N53" s="135"/>
      <c r="O53" s="135"/>
      <c r="P53" s="135"/>
      <c r="Q53" s="135"/>
      <c r="R53" s="135"/>
      <c r="S53" s="135"/>
      <c r="T53" s="135"/>
      <c r="U53" s="135"/>
      <c r="V53" s="135"/>
      <c r="W53" s="135"/>
      <c r="X53" s="135"/>
      <c r="Y53" s="135"/>
      <c r="Z53" s="135"/>
      <c r="AA53" s="135"/>
      <c r="AB53" s="135"/>
      <c r="AC53" s="135"/>
    </row>
    <row r="54" spans="1:29" ht="18" customHeight="1" x14ac:dyDescent="0.3">
      <c r="A54" s="135"/>
      <c r="B54" s="135"/>
      <c r="C54" s="135"/>
      <c r="D54" s="135"/>
      <c r="E54" s="135"/>
      <c r="F54" s="135"/>
      <c r="G54" s="135"/>
      <c r="H54" s="135"/>
      <c r="I54" s="135"/>
      <c r="J54" s="135"/>
      <c r="K54" s="135"/>
      <c r="L54" s="135"/>
      <c r="M54" s="135"/>
      <c r="N54" s="135"/>
      <c r="O54" s="135"/>
      <c r="P54" s="135"/>
      <c r="Q54" s="135"/>
      <c r="R54" s="135"/>
      <c r="S54" s="135"/>
      <c r="T54" s="135"/>
      <c r="U54" s="135"/>
      <c r="V54" s="135"/>
      <c r="W54" s="135"/>
      <c r="X54" s="135"/>
      <c r="Y54" s="135"/>
      <c r="Z54" s="135"/>
      <c r="AA54" s="135"/>
      <c r="AB54" s="135"/>
      <c r="AC54" s="135"/>
    </row>
    <row r="55" spans="1:29" ht="18" customHeight="1" x14ac:dyDescent="0.3">
      <c r="A55" s="135"/>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row>
    <row r="56" spans="1:29" ht="18" customHeight="1" x14ac:dyDescent="0.3">
      <c r="A56" s="135"/>
      <c r="B56" s="135"/>
      <c r="C56" s="135"/>
      <c r="D56" s="135"/>
      <c r="E56" s="135"/>
      <c r="F56" s="135"/>
      <c r="G56" s="135"/>
      <c r="H56" s="135"/>
      <c r="I56" s="135"/>
      <c r="J56" s="135"/>
      <c r="K56" s="135"/>
      <c r="L56" s="135"/>
      <c r="M56" s="135"/>
      <c r="N56" s="135"/>
      <c r="O56" s="135"/>
      <c r="P56" s="135"/>
      <c r="Q56" s="135"/>
      <c r="R56" s="135"/>
      <c r="S56" s="135"/>
      <c r="T56" s="135"/>
      <c r="U56" s="135"/>
      <c r="V56" s="135"/>
      <c r="W56" s="135"/>
      <c r="X56" s="135"/>
      <c r="Y56" s="135"/>
      <c r="Z56" s="135"/>
      <c r="AA56" s="135"/>
      <c r="AB56" s="135"/>
      <c r="AC56" s="135"/>
    </row>
    <row r="57" spans="1:29" ht="18" customHeight="1" x14ac:dyDescent="0.3">
      <c r="A57" s="135"/>
      <c r="B57" s="135"/>
      <c r="C57" s="135"/>
      <c r="D57" s="135"/>
      <c r="E57" s="135"/>
      <c r="F57" s="135"/>
      <c r="G57" s="135"/>
      <c r="H57" s="135"/>
      <c r="I57" s="135"/>
      <c r="J57" s="135"/>
      <c r="K57" s="135"/>
      <c r="L57" s="135"/>
      <c r="M57" s="135"/>
      <c r="N57" s="135"/>
      <c r="O57" s="135"/>
      <c r="P57" s="135"/>
      <c r="Q57" s="135"/>
      <c r="R57" s="135"/>
      <c r="S57" s="135"/>
      <c r="T57" s="135"/>
      <c r="U57" s="135"/>
      <c r="V57" s="135"/>
      <c r="W57" s="135"/>
      <c r="X57" s="135"/>
      <c r="Y57" s="135"/>
      <c r="Z57" s="135"/>
      <c r="AA57" s="135"/>
      <c r="AB57" s="135"/>
      <c r="AC57" s="135"/>
    </row>
    <row r="58" spans="1:29" ht="18" customHeight="1" x14ac:dyDescent="0.3">
      <c r="A58" s="135"/>
      <c r="B58" s="135"/>
      <c r="C58" s="135"/>
      <c r="D58" s="135"/>
      <c r="E58" s="135"/>
      <c r="F58" s="135"/>
      <c r="G58" s="135"/>
      <c r="H58" s="135"/>
      <c r="I58" s="135"/>
      <c r="J58" s="135"/>
      <c r="K58" s="135"/>
      <c r="L58" s="135"/>
      <c r="M58" s="135"/>
      <c r="N58" s="135"/>
      <c r="O58" s="135"/>
      <c r="P58" s="135"/>
      <c r="Q58" s="135"/>
      <c r="R58" s="135"/>
      <c r="S58" s="135"/>
      <c r="T58" s="135"/>
      <c r="U58" s="135"/>
      <c r="V58" s="135"/>
      <c r="W58" s="135"/>
      <c r="X58" s="135"/>
      <c r="Y58" s="135"/>
      <c r="Z58" s="135"/>
      <c r="AA58" s="135"/>
      <c r="AB58" s="135"/>
      <c r="AC58" s="135"/>
    </row>
    <row r="59" spans="1:29" ht="18" customHeight="1" x14ac:dyDescent="0.3">
      <c r="A59" s="135"/>
      <c r="B59" s="135"/>
      <c r="C59" s="135"/>
      <c r="D59" s="135"/>
      <c r="E59" s="135"/>
      <c r="F59" s="135"/>
      <c r="G59" s="135"/>
      <c r="H59" s="135"/>
      <c r="I59" s="135"/>
      <c r="J59" s="135"/>
      <c r="K59" s="135"/>
      <c r="L59" s="135"/>
      <c r="M59" s="135"/>
      <c r="N59" s="135"/>
      <c r="O59" s="135"/>
      <c r="P59" s="135"/>
      <c r="Q59" s="135"/>
      <c r="R59" s="135"/>
      <c r="S59" s="135"/>
      <c r="T59" s="135"/>
      <c r="U59" s="135"/>
      <c r="V59" s="135"/>
      <c r="W59" s="135"/>
      <c r="X59" s="135"/>
      <c r="Y59" s="135"/>
      <c r="Z59" s="135"/>
      <c r="AA59" s="135"/>
      <c r="AB59" s="135"/>
      <c r="AC59" s="135"/>
    </row>
    <row r="60" spans="1:29" ht="18" customHeight="1" x14ac:dyDescent="0.3">
      <c r="A60" s="135"/>
      <c r="B60" s="135"/>
      <c r="C60" s="135"/>
      <c r="D60" s="135"/>
      <c r="E60" s="135"/>
      <c r="F60" s="135"/>
      <c r="G60" s="135"/>
      <c r="H60" s="135"/>
      <c r="I60" s="135"/>
      <c r="J60" s="135"/>
      <c r="K60" s="135"/>
      <c r="L60" s="135"/>
      <c r="M60" s="135"/>
      <c r="N60" s="135"/>
      <c r="O60" s="135"/>
      <c r="P60" s="135"/>
      <c r="Q60" s="135"/>
      <c r="R60" s="135"/>
      <c r="S60" s="135"/>
      <c r="T60" s="135"/>
      <c r="U60" s="135"/>
      <c r="V60" s="135"/>
      <c r="W60" s="135"/>
      <c r="X60" s="135"/>
      <c r="Y60" s="135"/>
      <c r="Z60" s="135"/>
      <c r="AA60" s="135"/>
      <c r="AB60" s="135"/>
      <c r="AC60" s="135"/>
    </row>
    <row r="61" spans="1:29" ht="18" customHeight="1" x14ac:dyDescent="0.3">
      <c r="A61" s="135"/>
      <c r="B61" s="135"/>
      <c r="C61" s="135"/>
      <c r="D61" s="135"/>
      <c r="E61" s="135"/>
      <c r="F61" s="135"/>
      <c r="G61" s="135"/>
      <c r="H61" s="135"/>
      <c r="I61" s="135"/>
      <c r="J61" s="135"/>
      <c r="K61" s="135"/>
      <c r="L61" s="135"/>
      <c r="M61" s="135"/>
      <c r="N61" s="135"/>
      <c r="O61" s="135"/>
      <c r="P61" s="135"/>
      <c r="Q61" s="135"/>
      <c r="R61" s="135"/>
      <c r="S61" s="135"/>
      <c r="T61" s="135"/>
      <c r="U61" s="135"/>
      <c r="V61" s="135"/>
      <c r="W61" s="135"/>
      <c r="X61" s="135"/>
      <c r="Y61" s="135"/>
      <c r="Z61" s="135"/>
      <c r="AA61" s="135"/>
      <c r="AB61" s="135"/>
      <c r="AC61" s="135"/>
    </row>
    <row r="62" spans="1:29" ht="18" customHeight="1" x14ac:dyDescent="0.3">
      <c r="A62" s="135"/>
      <c r="B62" s="135"/>
      <c r="C62" s="135"/>
      <c r="D62" s="135"/>
      <c r="E62" s="135"/>
      <c r="F62" s="135"/>
      <c r="G62" s="135"/>
      <c r="H62" s="135"/>
      <c r="I62" s="135"/>
      <c r="J62" s="135"/>
      <c r="K62" s="135"/>
      <c r="L62" s="135"/>
      <c r="M62" s="135"/>
      <c r="N62" s="135"/>
      <c r="O62" s="135"/>
      <c r="P62" s="135"/>
      <c r="Q62" s="135"/>
      <c r="R62" s="135"/>
      <c r="S62" s="135"/>
      <c r="T62" s="135"/>
      <c r="U62" s="135"/>
      <c r="V62" s="135"/>
      <c r="W62" s="135"/>
      <c r="X62" s="135"/>
      <c r="Y62" s="135"/>
      <c r="Z62" s="135"/>
      <c r="AA62" s="135"/>
      <c r="AB62" s="135"/>
      <c r="AC62" s="135"/>
    </row>
    <row r="63" spans="1:29" ht="18" customHeight="1" x14ac:dyDescent="0.3">
      <c r="A63" s="135"/>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row>
    <row r="64" spans="1:29" ht="18" customHeight="1" x14ac:dyDescent="0.3">
      <c r="A64" s="135"/>
      <c r="B64" s="135"/>
      <c r="C64" s="135"/>
      <c r="D64" s="135"/>
      <c r="E64" s="135"/>
      <c r="F64" s="135"/>
      <c r="G64" s="135"/>
      <c r="H64" s="135"/>
      <c r="I64" s="135"/>
      <c r="J64" s="135"/>
      <c r="K64" s="135"/>
      <c r="L64" s="135"/>
      <c r="M64" s="135"/>
      <c r="N64" s="135"/>
      <c r="O64" s="135"/>
      <c r="P64" s="135"/>
      <c r="Q64" s="135"/>
      <c r="R64" s="135"/>
      <c r="S64" s="135"/>
      <c r="T64" s="135"/>
      <c r="U64" s="135"/>
      <c r="V64" s="135"/>
      <c r="W64" s="135"/>
      <c r="X64" s="135"/>
      <c r="Y64" s="135"/>
      <c r="Z64" s="135"/>
      <c r="AA64" s="135"/>
      <c r="AB64" s="135"/>
      <c r="AC64" s="135"/>
    </row>
    <row r="65" spans="1:29" ht="18" customHeight="1" x14ac:dyDescent="0.3">
      <c r="A65" s="135"/>
      <c r="B65" s="135"/>
      <c r="C65" s="135"/>
      <c r="D65" s="135"/>
      <c r="E65" s="135"/>
      <c r="F65" s="135"/>
      <c r="G65" s="135"/>
      <c r="H65" s="135"/>
      <c r="I65" s="135"/>
      <c r="J65" s="135"/>
      <c r="K65" s="135"/>
      <c r="L65" s="135"/>
      <c r="M65" s="135"/>
      <c r="N65" s="135"/>
      <c r="O65" s="135"/>
      <c r="P65" s="135"/>
      <c r="Q65" s="135"/>
      <c r="R65" s="135"/>
      <c r="S65" s="135"/>
      <c r="T65" s="135"/>
      <c r="U65" s="135"/>
      <c r="V65" s="135"/>
      <c r="W65" s="135"/>
      <c r="X65" s="135"/>
      <c r="Y65" s="135"/>
      <c r="Z65" s="135"/>
      <c r="AA65" s="135"/>
      <c r="AB65" s="135"/>
      <c r="AC65" s="135"/>
    </row>
    <row r="66" spans="1:29" ht="18" customHeight="1" x14ac:dyDescent="0.3">
      <c r="A66" s="135"/>
      <c r="B66" s="135"/>
      <c r="C66" s="135"/>
      <c r="D66" s="135"/>
      <c r="E66" s="135"/>
      <c r="F66" s="135"/>
      <c r="G66" s="135"/>
      <c r="H66" s="135"/>
      <c r="I66" s="135"/>
      <c r="J66" s="135"/>
      <c r="K66" s="135"/>
      <c r="L66" s="135"/>
      <c r="M66" s="135"/>
      <c r="N66" s="135"/>
      <c r="O66" s="135"/>
      <c r="P66" s="135"/>
      <c r="Q66" s="135"/>
      <c r="R66" s="135"/>
      <c r="S66" s="135"/>
      <c r="T66" s="135"/>
      <c r="U66" s="135"/>
      <c r="V66" s="135"/>
      <c r="W66" s="135"/>
      <c r="X66" s="135"/>
      <c r="Y66" s="135"/>
      <c r="Z66" s="135"/>
      <c r="AA66" s="135"/>
      <c r="AB66" s="135"/>
      <c r="AC66" s="135"/>
    </row>
    <row r="67" spans="1:29" ht="18" customHeight="1" x14ac:dyDescent="0.3">
      <c r="A67" s="135"/>
      <c r="B67" s="135"/>
      <c r="C67" s="135"/>
      <c r="D67" s="135"/>
      <c r="E67" s="135"/>
      <c r="F67" s="135"/>
      <c r="G67" s="135"/>
      <c r="H67" s="135"/>
      <c r="I67" s="135"/>
      <c r="J67" s="135"/>
      <c r="K67" s="135"/>
      <c r="L67" s="135"/>
      <c r="M67" s="135"/>
      <c r="N67" s="135"/>
      <c r="O67" s="135"/>
      <c r="P67" s="135"/>
      <c r="Q67" s="135"/>
      <c r="R67" s="135"/>
      <c r="S67" s="135"/>
      <c r="T67" s="135"/>
      <c r="U67" s="135"/>
      <c r="V67" s="135"/>
      <c r="W67" s="135"/>
      <c r="X67" s="135"/>
      <c r="Y67" s="135"/>
      <c r="Z67" s="135"/>
      <c r="AA67" s="135"/>
      <c r="AB67" s="135"/>
      <c r="AC67" s="135"/>
    </row>
    <row r="68" spans="1:29" ht="18" customHeight="1" x14ac:dyDescent="0.3">
      <c r="A68" s="135"/>
      <c r="B68" s="135"/>
      <c r="C68" s="135"/>
      <c r="D68" s="135"/>
      <c r="E68" s="135"/>
      <c r="F68" s="135"/>
      <c r="G68" s="135"/>
      <c r="H68" s="135"/>
      <c r="I68" s="135"/>
      <c r="J68" s="135"/>
      <c r="K68" s="135"/>
      <c r="L68" s="135"/>
      <c r="M68" s="135"/>
      <c r="N68" s="135"/>
      <c r="O68" s="135"/>
      <c r="P68" s="135"/>
      <c r="Q68" s="135"/>
      <c r="R68" s="135"/>
      <c r="S68" s="135"/>
      <c r="T68" s="135"/>
      <c r="U68" s="135"/>
      <c r="V68" s="135"/>
      <c r="W68" s="135"/>
      <c r="X68" s="135"/>
      <c r="Y68" s="135"/>
      <c r="Z68" s="135"/>
      <c r="AA68" s="135"/>
      <c r="AB68" s="135"/>
      <c r="AC68" s="135"/>
    </row>
    <row r="69" spans="1:29" ht="18" customHeight="1" x14ac:dyDescent="0.3">
      <c r="A69" s="135"/>
      <c r="B69" s="135"/>
      <c r="C69" s="135"/>
      <c r="D69" s="135"/>
      <c r="E69" s="135"/>
      <c r="F69" s="135"/>
      <c r="G69" s="135"/>
      <c r="H69" s="135"/>
      <c r="I69" s="135"/>
      <c r="J69" s="135"/>
      <c r="K69" s="135"/>
      <c r="L69" s="135"/>
      <c r="M69" s="135"/>
      <c r="N69" s="135"/>
      <c r="O69" s="135"/>
      <c r="P69" s="135"/>
      <c r="Q69" s="135"/>
      <c r="R69" s="135"/>
      <c r="S69" s="135"/>
      <c r="T69" s="135"/>
      <c r="U69" s="135"/>
      <c r="V69" s="135"/>
      <c r="W69" s="135"/>
      <c r="X69" s="135"/>
      <c r="Y69" s="135"/>
      <c r="Z69" s="135"/>
      <c r="AA69" s="135"/>
      <c r="AB69" s="135"/>
      <c r="AC69" s="135"/>
    </row>
    <row r="70" spans="1:29" ht="18" customHeight="1" x14ac:dyDescent="0.3">
      <c r="A70" s="135"/>
      <c r="B70" s="135"/>
      <c r="C70" s="135"/>
      <c r="D70" s="135"/>
      <c r="E70" s="135"/>
      <c r="F70" s="135"/>
      <c r="G70" s="135"/>
      <c r="H70" s="135"/>
      <c r="I70" s="135"/>
      <c r="J70" s="135"/>
      <c r="K70" s="135"/>
      <c r="L70" s="135"/>
      <c r="M70" s="135"/>
      <c r="N70" s="135"/>
      <c r="O70" s="135"/>
      <c r="P70" s="135"/>
      <c r="Q70" s="135"/>
      <c r="R70" s="135"/>
      <c r="S70" s="135"/>
      <c r="T70" s="135"/>
      <c r="U70" s="135"/>
      <c r="V70" s="135"/>
      <c r="W70" s="135"/>
      <c r="X70" s="135"/>
      <c r="Y70" s="135"/>
      <c r="Z70" s="135"/>
      <c r="AA70" s="135"/>
      <c r="AB70" s="135"/>
      <c r="AC70" s="135"/>
    </row>
    <row r="71" spans="1:29" ht="18" customHeight="1" x14ac:dyDescent="0.3">
      <c r="A71" s="135"/>
      <c r="B71" s="135"/>
      <c r="C71" s="135"/>
      <c r="D71" s="135"/>
      <c r="E71" s="135"/>
      <c r="F71" s="135"/>
      <c r="G71" s="135"/>
      <c r="H71" s="135"/>
      <c r="I71" s="135"/>
      <c r="J71" s="135"/>
      <c r="K71" s="135"/>
      <c r="L71" s="135"/>
      <c r="M71" s="135"/>
      <c r="N71" s="135"/>
      <c r="O71" s="135"/>
      <c r="P71" s="135"/>
      <c r="Q71" s="135"/>
      <c r="R71" s="135"/>
      <c r="S71" s="135"/>
      <c r="T71" s="135"/>
      <c r="U71" s="135"/>
      <c r="V71" s="135"/>
      <c r="W71" s="135"/>
      <c r="X71" s="135"/>
      <c r="Y71" s="135"/>
      <c r="Z71" s="135"/>
      <c r="AA71" s="135"/>
      <c r="AB71" s="135"/>
      <c r="AC71" s="135"/>
    </row>
    <row r="72" spans="1:29" ht="18" customHeight="1" x14ac:dyDescent="0.3">
      <c r="A72" s="135"/>
      <c r="B72" s="135"/>
      <c r="C72" s="135"/>
      <c r="D72" s="135"/>
      <c r="E72" s="135"/>
      <c r="F72" s="135"/>
      <c r="G72" s="135"/>
      <c r="H72" s="135"/>
      <c r="I72" s="135"/>
      <c r="J72" s="135"/>
      <c r="K72" s="135"/>
      <c r="L72" s="135"/>
      <c r="M72" s="135"/>
      <c r="N72" s="135"/>
      <c r="O72" s="135"/>
      <c r="P72" s="135"/>
      <c r="Q72" s="135"/>
      <c r="R72" s="135"/>
      <c r="S72" s="135"/>
      <c r="T72" s="135"/>
      <c r="U72" s="135"/>
      <c r="V72" s="135"/>
      <c r="W72" s="135"/>
      <c r="X72" s="135"/>
      <c r="Y72" s="135"/>
      <c r="Z72" s="135"/>
      <c r="AA72" s="135"/>
      <c r="AB72" s="135"/>
      <c r="AC72" s="135"/>
    </row>
    <row r="73" spans="1:29" ht="18" customHeight="1" x14ac:dyDescent="0.3">
      <c r="A73" s="135"/>
      <c r="B73" s="135"/>
      <c r="C73" s="135"/>
      <c r="D73" s="135"/>
      <c r="E73" s="135"/>
      <c r="F73" s="135"/>
      <c r="G73" s="135"/>
      <c r="H73" s="135"/>
      <c r="I73" s="135"/>
      <c r="J73" s="135"/>
      <c r="K73" s="135"/>
      <c r="L73" s="135"/>
      <c r="M73" s="135"/>
      <c r="N73" s="135"/>
      <c r="O73" s="135"/>
      <c r="P73" s="135"/>
      <c r="Q73" s="135"/>
      <c r="R73" s="135"/>
      <c r="S73" s="135"/>
      <c r="T73" s="135"/>
      <c r="U73" s="135"/>
      <c r="V73" s="135"/>
      <c r="W73" s="135"/>
      <c r="X73" s="135"/>
      <c r="Y73" s="135"/>
      <c r="Z73" s="135"/>
      <c r="AA73" s="135"/>
      <c r="AB73" s="135"/>
      <c r="AC73" s="135"/>
    </row>
    <row r="74" spans="1:29" ht="18" customHeight="1" x14ac:dyDescent="0.3">
      <c r="A74" s="135"/>
      <c r="B74" s="135"/>
      <c r="C74" s="135"/>
      <c r="D74" s="135"/>
      <c r="E74" s="135"/>
      <c r="F74" s="135"/>
      <c r="G74" s="135"/>
      <c r="H74" s="135"/>
      <c r="I74" s="135"/>
      <c r="J74" s="135"/>
      <c r="K74" s="135"/>
      <c r="L74" s="135"/>
      <c r="M74" s="135"/>
      <c r="N74" s="135"/>
      <c r="O74" s="135"/>
      <c r="P74" s="135"/>
      <c r="Q74" s="135"/>
      <c r="R74" s="135"/>
      <c r="S74" s="135"/>
      <c r="T74" s="135"/>
      <c r="U74" s="135"/>
      <c r="V74" s="135"/>
      <c r="W74" s="135"/>
      <c r="X74" s="135"/>
      <c r="Y74" s="135"/>
      <c r="Z74" s="135"/>
      <c r="AA74" s="135"/>
      <c r="AB74" s="135"/>
      <c r="AC74" s="135"/>
    </row>
    <row r="75" spans="1:29" ht="18" customHeight="1" x14ac:dyDescent="0.3">
      <c r="A75" s="135"/>
      <c r="B75" s="135"/>
      <c r="C75" s="135"/>
      <c r="D75" s="135"/>
      <c r="E75" s="135"/>
      <c r="F75" s="135"/>
      <c r="G75" s="135"/>
      <c r="H75" s="135"/>
      <c r="I75" s="135"/>
      <c r="J75" s="135"/>
      <c r="K75" s="135"/>
      <c r="L75" s="135"/>
      <c r="M75" s="135"/>
      <c r="N75" s="135"/>
      <c r="O75" s="135"/>
      <c r="P75" s="135"/>
      <c r="Q75" s="135"/>
      <c r="R75" s="135"/>
      <c r="S75" s="135"/>
      <c r="T75" s="135"/>
      <c r="U75" s="135"/>
      <c r="V75" s="135"/>
      <c r="W75" s="135"/>
      <c r="X75" s="135"/>
      <c r="Y75" s="135"/>
      <c r="Z75" s="135"/>
      <c r="AA75" s="135"/>
      <c r="AB75" s="135"/>
      <c r="AC75" s="135"/>
    </row>
    <row r="76" spans="1:29" ht="18" customHeight="1" x14ac:dyDescent="0.3">
      <c r="A76" s="135"/>
      <c r="B76" s="135"/>
      <c r="C76" s="135"/>
      <c r="D76" s="135"/>
      <c r="E76" s="135"/>
      <c r="F76" s="135"/>
      <c r="G76" s="135"/>
      <c r="H76" s="135"/>
      <c r="I76" s="135"/>
      <c r="J76" s="135"/>
      <c r="K76" s="135"/>
      <c r="L76" s="135"/>
      <c r="M76" s="135"/>
      <c r="N76" s="135"/>
      <c r="O76" s="135"/>
      <c r="P76" s="135"/>
      <c r="Q76" s="135"/>
      <c r="R76" s="135"/>
      <c r="S76" s="135"/>
      <c r="T76" s="135"/>
      <c r="U76" s="135"/>
      <c r="V76" s="135"/>
      <c r="W76" s="135"/>
      <c r="X76" s="135"/>
      <c r="Y76" s="135"/>
      <c r="Z76" s="135"/>
      <c r="AA76" s="135"/>
      <c r="AB76" s="135"/>
      <c r="AC76" s="135"/>
    </row>
    <row r="77" spans="1:29" ht="18" customHeight="1" x14ac:dyDescent="0.3">
      <c r="A77" s="135"/>
      <c r="B77" s="135"/>
      <c r="C77" s="135"/>
      <c r="D77" s="135"/>
      <c r="E77" s="135"/>
      <c r="F77" s="135"/>
      <c r="G77" s="135"/>
      <c r="H77" s="135"/>
      <c r="I77" s="135"/>
      <c r="J77" s="135"/>
      <c r="K77" s="135"/>
      <c r="L77" s="135"/>
      <c r="M77" s="135"/>
      <c r="N77" s="135"/>
      <c r="O77" s="135"/>
      <c r="P77" s="135"/>
      <c r="Q77" s="135"/>
      <c r="R77" s="135"/>
      <c r="S77" s="135"/>
      <c r="T77" s="135"/>
      <c r="U77" s="135"/>
      <c r="V77" s="135"/>
      <c r="W77" s="135"/>
      <c r="X77" s="135"/>
      <c r="Y77" s="135"/>
      <c r="Z77" s="135"/>
      <c r="AA77" s="135"/>
      <c r="AB77" s="135"/>
      <c r="AC77" s="135"/>
    </row>
    <row r="78" spans="1:29" ht="18" customHeight="1" x14ac:dyDescent="0.3">
      <c r="A78" s="135"/>
      <c r="B78" s="135"/>
      <c r="C78" s="135"/>
      <c r="D78" s="135"/>
      <c r="E78" s="135"/>
      <c r="F78" s="135"/>
      <c r="G78" s="135"/>
      <c r="H78" s="135"/>
      <c r="I78" s="135"/>
      <c r="J78" s="135"/>
      <c r="K78" s="135"/>
      <c r="L78" s="135"/>
      <c r="M78" s="135"/>
      <c r="N78" s="135"/>
      <c r="O78" s="135"/>
      <c r="P78" s="135"/>
      <c r="Q78" s="135"/>
      <c r="R78" s="135"/>
      <c r="S78" s="135"/>
      <c r="T78" s="135"/>
      <c r="U78" s="135"/>
      <c r="V78" s="135"/>
      <c r="W78" s="135"/>
      <c r="X78" s="135"/>
      <c r="Y78" s="135"/>
      <c r="Z78" s="135"/>
      <c r="AA78" s="135"/>
      <c r="AB78" s="135"/>
      <c r="AC78" s="135"/>
    </row>
    <row r="79" spans="1:29" ht="18" customHeight="1" x14ac:dyDescent="0.3">
      <c r="A79" s="135"/>
      <c r="B79" s="135"/>
      <c r="C79" s="135"/>
      <c r="D79" s="135"/>
      <c r="E79" s="135"/>
      <c r="F79" s="135"/>
      <c r="G79" s="135"/>
      <c r="H79" s="135"/>
      <c r="I79" s="135"/>
      <c r="J79" s="135"/>
      <c r="K79" s="135"/>
      <c r="L79" s="135"/>
      <c r="M79" s="135"/>
      <c r="N79" s="135"/>
      <c r="O79" s="135"/>
      <c r="P79" s="135"/>
      <c r="Q79" s="135"/>
      <c r="R79" s="135"/>
      <c r="S79" s="135"/>
      <c r="T79" s="135"/>
      <c r="U79" s="135"/>
      <c r="V79" s="135"/>
      <c r="W79" s="135"/>
      <c r="X79" s="135"/>
      <c r="Y79" s="135"/>
      <c r="Z79" s="135"/>
      <c r="AA79" s="135"/>
      <c r="AB79" s="135"/>
      <c r="AC79" s="135"/>
    </row>
    <row r="80" spans="1:29" ht="18" customHeight="1" x14ac:dyDescent="0.3">
      <c r="A80" s="135"/>
      <c r="B80" s="135"/>
      <c r="C80" s="135"/>
      <c r="D80" s="135"/>
      <c r="E80" s="135"/>
      <c r="F80" s="135"/>
      <c r="G80" s="135"/>
      <c r="H80" s="135"/>
      <c r="I80" s="135"/>
      <c r="J80" s="135"/>
      <c r="K80" s="135"/>
      <c r="L80" s="135"/>
      <c r="M80" s="135"/>
      <c r="N80" s="135"/>
      <c r="O80" s="135"/>
      <c r="P80" s="135"/>
      <c r="Q80" s="135"/>
      <c r="R80" s="135"/>
      <c r="S80" s="135"/>
      <c r="T80" s="135"/>
      <c r="U80" s="135"/>
      <c r="V80" s="135"/>
      <c r="W80" s="135"/>
      <c r="X80" s="135"/>
      <c r="Y80" s="135"/>
      <c r="Z80" s="135"/>
      <c r="AA80" s="135"/>
      <c r="AB80" s="135"/>
      <c r="AC80" s="135"/>
    </row>
    <row r="81" spans="1:29" ht="18" customHeight="1" x14ac:dyDescent="0.3">
      <c r="A81" s="135"/>
      <c r="B81" s="135"/>
      <c r="C81" s="135"/>
      <c r="D81" s="135"/>
      <c r="E81" s="135"/>
      <c r="F81" s="135"/>
      <c r="G81" s="135"/>
      <c r="H81" s="135"/>
      <c r="I81" s="135"/>
      <c r="J81" s="135"/>
      <c r="K81" s="135"/>
      <c r="L81" s="135"/>
      <c r="M81" s="135"/>
      <c r="N81" s="135"/>
      <c r="O81" s="135"/>
      <c r="P81" s="135"/>
      <c r="Q81" s="135"/>
      <c r="R81" s="135"/>
      <c r="S81" s="135"/>
      <c r="T81" s="135"/>
      <c r="U81" s="135"/>
      <c r="V81" s="135"/>
      <c r="W81" s="135"/>
      <c r="X81" s="135"/>
      <c r="Y81" s="135"/>
      <c r="Z81" s="135"/>
      <c r="AA81" s="135"/>
      <c r="AB81" s="135"/>
      <c r="AC81" s="135"/>
    </row>
    <row r="82" spans="1:29" ht="18" customHeight="1" x14ac:dyDescent="0.3">
      <c r="A82" s="135"/>
      <c r="B82" s="135"/>
      <c r="C82" s="135"/>
      <c r="D82" s="135"/>
      <c r="E82" s="135"/>
      <c r="F82" s="135"/>
      <c r="G82" s="135"/>
      <c r="H82" s="135"/>
      <c r="I82" s="135"/>
      <c r="J82" s="135"/>
      <c r="K82" s="135"/>
      <c r="L82" s="135"/>
      <c r="M82" s="135"/>
      <c r="N82" s="135"/>
      <c r="O82" s="135"/>
      <c r="P82" s="135"/>
      <c r="Q82" s="135"/>
      <c r="R82" s="135"/>
      <c r="S82" s="135"/>
      <c r="T82" s="135"/>
      <c r="U82" s="135"/>
      <c r="V82" s="135"/>
      <c r="W82" s="135"/>
      <c r="X82" s="135"/>
      <c r="Y82" s="135"/>
      <c r="Z82" s="135"/>
      <c r="AA82" s="135"/>
      <c r="AB82" s="135"/>
      <c r="AC82" s="135"/>
    </row>
    <row r="83" spans="1:29" ht="18" customHeight="1" x14ac:dyDescent="0.3">
      <c r="A83" s="135"/>
      <c r="B83" s="135"/>
      <c r="C83" s="135"/>
      <c r="D83" s="135"/>
      <c r="E83" s="135"/>
      <c r="F83" s="135"/>
      <c r="G83" s="135"/>
      <c r="H83" s="135"/>
      <c r="I83" s="135"/>
      <c r="J83" s="135"/>
      <c r="K83" s="135"/>
      <c r="L83" s="135"/>
      <c r="M83" s="135"/>
      <c r="N83" s="135"/>
      <c r="O83" s="135"/>
      <c r="P83" s="135"/>
      <c r="Q83" s="135"/>
      <c r="R83" s="135"/>
      <c r="S83" s="135"/>
      <c r="T83" s="135"/>
      <c r="U83" s="135"/>
      <c r="V83" s="135"/>
      <c r="W83" s="135"/>
      <c r="X83" s="135"/>
      <c r="Y83" s="135"/>
      <c r="Z83" s="135"/>
      <c r="AA83" s="135"/>
      <c r="AB83" s="135"/>
      <c r="AC83" s="135"/>
    </row>
    <row r="84" spans="1:29" ht="18" customHeight="1" x14ac:dyDescent="0.3">
      <c r="A84" s="135"/>
      <c r="B84" s="135"/>
      <c r="C84" s="135"/>
      <c r="D84" s="135"/>
      <c r="E84" s="135"/>
      <c r="F84" s="135"/>
      <c r="G84" s="135"/>
      <c r="H84" s="135"/>
      <c r="I84" s="135"/>
      <c r="J84" s="135"/>
      <c r="K84" s="135"/>
      <c r="L84" s="135"/>
      <c r="M84" s="135"/>
      <c r="N84" s="135"/>
      <c r="O84" s="135"/>
      <c r="P84" s="135"/>
      <c r="Q84" s="135"/>
      <c r="R84" s="135"/>
      <c r="S84" s="135"/>
      <c r="T84" s="135"/>
      <c r="U84" s="135"/>
      <c r="V84" s="135"/>
      <c r="W84" s="135"/>
      <c r="X84" s="135"/>
      <c r="Y84" s="135"/>
      <c r="Z84" s="135"/>
      <c r="AA84" s="135"/>
      <c r="AB84" s="135"/>
      <c r="AC84" s="135"/>
    </row>
    <row r="85" spans="1:29" ht="18" customHeight="1" x14ac:dyDescent="0.3">
      <c r="A85" s="135"/>
      <c r="B85" s="135"/>
      <c r="C85" s="135"/>
      <c r="D85" s="135"/>
      <c r="E85" s="135"/>
      <c r="F85" s="135"/>
      <c r="G85" s="135"/>
      <c r="H85" s="135"/>
      <c r="I85" s="135"/>
      <c r="J85" s="135"/>
      <c r="K85" s="135"/>
      <c r="L85" s="135"/>
      <c r="M85" s="135"/>
      <c r="N85" s="135"/>
      <c r="O85" s="135"/>
      <c r="P85" s="135"/>
      <c r="Q85" s="135"/>
      <c r="R85" s="135"/>
      <c r="S85" s="135"/>
      <c r="T85" s="135"/>
      <c r="U85" s="135"/>
      <c r="V85" s="135"/>
      <c r="W85" s="135"/>
      <c r="X85" s="135"/>
      <c r="Y85" s="135"/>
      <c r="Z85" s="135"/>
      <c r="AA85" s="135"/>
      <c r="AB85" s="135"/>
      <c r="AC85" s="135"/>
    </row>
    <row r="86" spans="1:29" ht="18" customHeight="1" x14ac:dyDescent="0.3">
      <c r="A86" s="135"/>
      <c r="B86" s="135"/>
      <c r="C86" s="135"/>
      <c r="D86" s="135"/>
      <c r="E86" s="135"/>
      <c r="F86" s="135"/>
      <c r="G86" s="135"/>
      <c r="H86" s="135"/>
      <c r="I86" s="135"/>
      <c r="J86" s="135"/>
      <c r="K86" s="135"/>
      <c r="L86" s="135"/>
      <c r="M86" s="135"/>
      <c r="N86" s="135"/>
      <c r="O86" s="135"/>
      <c r="P86" s="135"/>
      <c r="Q86" s="135"/>
      <c r="R86" s="135"/>
      <c r="S86" s="135"/>
      <c r="T86" s="135"/>
      <c r="U86" s="135"/>
      <c r="V86" s="135"/>
      <c r="W86" s="135"/>
      <c r="X86" s="135"/>
      <c r="Y86" s="135"/>
      <c r="Z86" s="135"/>
      <c r="AA86" s="135"/>
      <c r="AB86" s="135"/>
      <c r="AC86" s="135"/>
    </row>
    <row r="87" spans="1:29" ht="18" customHeight="1" x14ac:dyDescent="0.3">
      <c r="A87" s="135"/>
      <c r="B87" s="135"/>
      <c r="C87" s="135"/>
      <c r="D87" s="135"/>
      <c r="E87" s="135"/>
      <c r="F87" s="135"/>
      <c r="G87" s="135"/>
      <c r="H87" s="135"/>
      <c r="I87" s="135"/>
      <c r="J87" s="135"/>
      <c r="K87" s="135"/>
      <c r="L87" s="135"/>
      <c r="M87" s="135"/>
      <c r="N87" s="135"/>
      <c r="O87" s="135"/>
      <c r="P87" s="135"/>
      <c r="Q87" s="135"/>
      <c r="R87" s="135"/>
      <c r="S87" s="135"/>
      <c r="T87" s="135"/>
      <c r="U87" s="135"/>
      <c r="V87" s="135"/>
      <c r="W87" s="135"/>
      <c r="X87" s="135"/>
      <c r="Y87" s="135"/>
      <c r="Z87" s="135"/>
      <c r="AA87" s="135"/>
      <c r="AB87" s="135"/>
      <c r="AC87" s="135"/>
    </row>
    <row r="88" spans="1:29" ht="18" customHeight="1" x14ac:dyDescent="0.3">
      <c r="A88" s="135"/>
      <c r="B88" s="135"/>
      <c r="C88" s="135"/>
      <c r="D88" s="135"/>
      <c r="E88" s="135"/>
      <c r="F88" s="135"/>
      <c r="G88" s="135"/>
      <c r="H88" s="135"/>
      <c r="I88" s="135"/>
      <c r="J88" s="135"/>
      <c r="K88" s="135"/>
      <c r="L88" s="135"/>
      <c r="M88" s="135"/>
      <c r="N88" s="135"/>
      <c r="O88" s="135"/>
      <c r="P88" s="135"/>
      <c r="Q88" s="135"/>
      <c r="R88" s="135"/>
      <c r="S88" s="135"/>
      <c r="T88" s="135"/>
      <c r="U88" s="135"/>
      <c r="V88" s="135"/>
      <c r="W88" s="135"/>
      <c r="X88" s="135"/>
      <c r="Y88" s="135"/>
      <c r="Z88" s="135"/>
      <c r="AA88" s="135"/>
      <c r="AB88" s="135"/>
      <c r="AC88" s="135"/>
    </row>
    <row r="89" spans="1:29" ht="18" customHeight="1" x14ac:dyDescent="0.3">
      <c r="A89" s="135"/>
      <c r="B89" s="135"/>
      <c r="C89" s="135"/>
      <c r="D89" s="135"/>
      <c r="E89" s="135"/>
      <c r="F89" s="135"/>
      <c r="G89" s="135"/>
      <c r="H89" s="135"/>
      <c r="I89" s="135"/>
      <c r="J89" s="135"/>
      <c r="K89" s="135"/>
      <c r="L89" s="135"/>
      <c r="M89" s="135"/>
      <c r="N89" s="135"/>
      <c r="O89" s="135"/>
      <c r="P89" s="135"/>
      <c r="Q89" s="135"/>
      <c r="R89" s="135"/>
      <c r="S89" s="135"/>
      <c r="T89" s="135"/>
      <c r="U89" s="135"/>
      <c r="V89" s="135"/>
      <c r="W89" s="135"/>
      <c r="X89" s="135"/>
      <c r="Y89" s="135"/>
      <c r="Z89" s="135"/>
      <c r="AA89" s="135"/>
      <c r="AB89" s="135"/>
      <c r="AC89" s="135"/>
    </row>
    <row r="90" spans="1:29" ht="18" customHeight="1" x14ac:dyDescent="0.3">
      <c r="A90" s="135"/>
      <c r="B90" s="135"/>
      <c r="C90" s="135"/>
      <c r="D90" s="135"/>
      <c r="E90" s="135"/>
      <c r="F90" s="135"/>
      <c r="G90" s="135"/>
      <c r="H90" s="135"/>
      <c r="I90" s="135"/>
      <c r="J90" s="135"/>
      <c r="K90" s="135"/>
      <c r="L90" s="135"/>
      <c r="M90" s="135"/>
      <c r="N90" s="135"/>
      <c r="O90" s="135"/>
      <c r="P90" s="135"/>
      <c r="Q90" s="135"/>
      <c r="R90" s="135"/>
      <c r="S90" s="135"/>
      <c r="T90" s="135"/>
      <c r="U90" s="135"/>
      <c r="V90" s="135"/>
      <c r="W90" s="135"/>
      <c r="X90" s="135"/>
      <c r="Y90" s="135"/>
      <c r="Z90" s="135"/>
      <c r="AA90" s="135"/>
      <c r="AB90" s="135"/>
      <c r="AC90" s="135"/>
    </row>
    <row r="91" spans="1:29" ht="18" customHeight="1" x14ac:dyDescent="0.3">
      <c r="A91" s="135"/>
      <c r="B91" s="135"/>
      <c r="C91" s="135"/>
      <c r="D91" s="135"/>
      <c r="E91" s="135"/>
      <c r="F91" s="135"/>
      <c r="G91" s="135"/>
      <c r="H91" s="135"/>
      <c r="I91" s="135"/>
      <c r="J91" s="135"/>
      <c r="K91" s="135"/>
      <c r="L91" s="135"/>
      <c r="M91" s="135"/>
      <c r="N91" s="135"/>
      <c r="O91" s="135"/>
      <c r="P91" s="135"/>
      <c r="Q91" s="135"/>
      <c r="R91" s="135"/>
      <c r="S91" s="135"/>
      <c r="T91" s="135"/>
      <c r="U91" s="135"/>
      <c r="V91" s="135"/>
      <c r="W91" s="135"/>
      <c r="X91" s="135"/>
      <c r="Y91" s="135"/>
      <c r="Z91" s="135"/>
      <c r="AA91" s="135"/>
      <c r="AB91" s="135"/>
      <c r="AC91" s="135"/>
    </row>
    <row r="92" spans="1:29" ht="18" customHeight="1" x14ac:dyDescent="0.3">
      <c r="A92" s="135"/>
      <c r="B92" s="135"/>
      <c r="C92" s="135"/>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row>
    <row r="93" spans="1:29" ht="18" customHeight="1" x14ac:dyDescent="0.3">
      <c r="A93" s="135"/>
      <c r="B93" s="135"/>
      <c r="C93" s="135"/>
      <c r="D93" s="135"/>
      <c r="E93" s="135"/>
      <c r="F93" s="135"/>
      <c r="G93" s="135"/>
      <c r="H93" s="135"/>
      <c r="I93" s="135"/>
      <c r="J93" s="135"/>
      <c r="K93" s="135"/>
      <c r="L93" s="135"/>
      <c r="M93" s="135"/>
      <c r="N93" s="135"/>
      <c r="O93" s="135"/>
      <c r="P93" s="135"/>
      <c r="Q93" s="135"/>
      <c r="R93" s="135"/>
      <c r="S93" s="135"/>
      <c r="T93" s="135"/>
      <c r="U93" s="135"/>
      <c r="V93" s="135"/>
      <c r="W93" s="135"/>
      <c r="X93" s="135"/>
      <c r="Y93" s="135"/>
      <c r="Z93" s="135"/>
      <c r="AA93" s="135"/>
      <c r="AB93" s="135"/>
      <c r="AC93" s="135"/>
    </row>
    <row r="94" spans="1:29" ht="18" customHeight="1" x14ac:dyDescent="0.3">
      <c r="A94" s="135"/>
      <c r="B94" s="135"/>
      <c r="C94" s="135"/>
      <c r="D94" s="135"/>
      <c r="E94" s="135"/>
      <c r="F94" s="135"/>
      <c r="G94" s="135"/>
      <c r="H94" s="135"/>
      <c r="I94" s="135"/>
      <c r="J94" s="135"/>
      <c r="K94" s="135"/>
      <c r="L94" s="135"/>
      <c r="M94" s="135"/>
      <c r="N94" s="135"/>
      <c r="O94" s="135"/>
      <c r="P94" s="135"/>
      <c r="Q94" s="135"/>
      <c r="R94" s="135"/>
      <c r="S94" s="135"/>
      <c r="T94" s="135"/>
      <c r="U94" s="135"/>
      <c r="V94" s="135"/>
      <c r="W94" s="135"/>
      <c r="X94" s="135"/>
      <c r="Y94" s="135"/>
      <c r="Z94" s="135"/>
      <c r="AA94" s="135"/>
      <c r="AB94" s="135"/>
      <c r="AC94" s="135"/>
    </row>
    <row r="95" spans="1:29" ht="18" customHeight="1" x14ac:dyDescent="0.3">
      <c r="A95" s="135"/>
      <c r="B95" s="135"/>
      <c r="C95" s="135"/>
      <c r="D95" s="135"/>
      <c r="E95" s="135"/>
      <c r="F95" s="135"/>
      <c r="G95" s="135"/>
      <c r="H95" s="135"/>
      <c r="I95" s="135"/>
      <c r="J95" s="135"/>
      <c r="K95" s="135"/>
      <c r="L95" s="135"/>
      <c r="M95" s="135"/>
      <c r="N95" s="135"/>
      <c r="O95" s="135"/>
      <c r="P95" s="135"/>
      <c r="Q95" s="135"/>
      <c r="R95" s="135"/>
      <c r="S95" s="135"/>
      <c r="T95" s="135"/>
      <c r="U95" s="135"/>
      <c r="V95" s="135"/>
      <c r="W95" s="135"/>
      <c r="X95" s="135"/>
      <c r="Y95" s="135"/>
      <c r="Z95" s="135"/>
      <c r="AA95" s="135"/>
      <c r="AB95" s="135"/>
      <c r="AC95" s="135"/>
    </row>
    <row r="96" spans="1:29" ht="18" customHeight="1" x14ac:dyDescent="0.3">
      <c r="A96" s="135"/>
      <c r="B96" s="135"/>
      <c r="C96" s="135"/>
      <c r="D96" s="135"/>
      <c r="E96" s="135"/>
      <c r="F96" s="135"/>
      <c r="G96" s="135"/>
      <c r="H96" s="135"/>
      <c r="I96" s="135"/>
      <c r="J96" s="135"/>
      <c r="K96" s="135"/>
      <c r="L96" s="135"/>
      <c r="M96" s="135"/>
      <c r="N96" s="135"/>
      <c r="O96" s="135"/>
      <c r="P96" s="135"/>
      <c r="Q96" s="135"/>
      <c r="R96" s="135"/>
      <c r="S96" s="135"/>
      <c r="T96" s="135"/>
      <c r="U96" s="135"/>
      <c r="V96" s="135"/>
      <c r="W96" s="135"/>
      <c r="X96" s="135"/>
      <c r="Y96" s="135"/>
      <c r="Z96" s="135"/>
      <c r="AA96" s="135"/>
      <c r="AB96" s="135"/>
      <c r="AC96" s="135"/>
    </row>
    <row r="97" spans="1:29" ht="18" customHeight="1" x14ac:dyDescent="0.3">
      <c r="A97" s="135"/>
      <c r="B97" s="135"/>
      <c r="C97" s="135"/>
      <c r="D97" s="135"/>
      <c r="E97" s="135"/>
      <c r="F97" s="135"/>
      <c r="G97" s="135"/>
      <c r="H97" s="135"/>
      <c r="I97" s="135"/>
      <c r="J97" s="135"/>
      <c r="K97" s="135"/>
      <c r="L97" s="135"/>
      <c r="M97" s="135"/>
      <c r="N97" s="135"/>
      <c r="O97" s="135"/>
      <c r="P97" s="135"/>
      <c r="Q97" s="135"/>
      <c r="R97" s="135"/>
      <c r="S97" s="135"/>
      <c r="T97" s="135"/>
      <c r="U97" s="135"/>
      <c r="V97" s="135"/>
      <c r="W97" s="135"/>
      <c r="X97" s="135"/>
      <c r="Y97" s="135"/>
      <c r="Z97" s="135"/>
      <c r="AA97" s="135"/>
      <c r="AB97" s="135"/>
      <c r="AC97" s="135"/>
    </row>
    <row r="98" spans="1:29" ht="18" customHeight="1" x14ac:dyDescent="0.3">
      <c r="A98" s="135"/>
      <c r="B98" s="135"/>
      <c r="C98" s="135"/>
      <c r="D98" s="135"/>
      <c r="E98" s="135"/>
      <c r="F98" s="135"/>
      <c r="G98" s="135"/>
      <c r="H98" s="135"/>
      <c r="I98" s="135"/>
      <c r="J98" s="135"/>
      <c r="K98" s="135"/>
      <c r="L98" s="135"/>
      <c r="M98" s="135"/>
      <c r="N98" s="135"/>
      <c r="O98" s="135"/>
      <c r="P98" s="135"/>
      <c r="Q98" s="135"/>
      <c r="R98" s="135"/>
      <c r="S98" s="135"/>
      <c r="T98" s="135"/>
      <c r="U98" s="135"/>
      <c r="V98" s="135"/>
      <c r="W98" s="135"/>
      <c r="X98" s="135"/>
      <c r="Y98" s="135"/>
      <c r="Z98" s="135"/>
      <c r="AA98" s="135"/>
      <c r="AB98" s="135"/>
      <c r="AC98" s="135"/>
    </row>
    <row r="99" spans="1:29" ht="18" customHeight="1" x14ac:dyDescent="0.3">
      <c r="A99" s="135"/>
      <c r="B99" s="135"/>
      <c r="C99" s="135"/>
      <c r="D99" s="135"/>
      <c r="E99" s="135"/>
      <c r="F99" s="135"/>
      <c r="G99" s="135"/>
      <c r="H99" s="135"/>
      <c r="I99" s="135"/>
      <c r="J99" s="135"/>
      <c r="K99" s="135"/>
      <c r="L99" s="135"/>
      <c r="M99" s="135"/>
      <c r="N99" s="135"/>
      <c r="O99" s="135"/>
      <c r="P99" s="135"/>
      <c r="Q99" s="135"/>
      <c r="R99" s="135"/>
      <c r="S99" s="135"/>
      <c r="T99" s="135"/>
      <c r="U99" s="135"/>
      <c r="V99" s="135"/>
      <c r="W99" s="135"/>
      <c r="X99" s="135"/>
      <c r="Y99" s="135"/>
      <c r="Z99" s="135"/>
      <c r="AA99" s="135"/>
      <c r="AB99" s="135"/>
      <c r="AC99" s="135"/>
    </row>
    <row r="100" spans="1:29" ht="18" customHeight="1" x14ac:dyDescent="0.3">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c r="X100" s="135"/>
      <c r="Y100" s="135"/>
      <c r="Z100" s="135"/>
      <c r="AA100" s="135"/>
      <c r="AB100" s="135"/>
      <c r="AC100" s="135"/>
    </row>
    <row r="101" spans="1:29" ht="18" customHeight="1" x14ac:dyDescent="0.3">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c r="X101" s="135"/>
      <c r="Y101" s="135"/>
      <c r="Z101" s="135"/>
      <c r="AA101" s="135"/>
      <c r="AB101" s="135"/>
      <c r="AC101" s="135"/>
    </row>
    <row r="102" spans="1:29" ht="18" customHeight="1" x14ac:dyDescent="0.3">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c r="X102" s="135"/>
      <c r="Y102" s="135"/>
      <c r="Z102" s="135"/>
      <c r="AA102" s="135"/>
      <c r="AB102" s="135"/>
      <c r="AC102" s="135"/>
    </row>
    <row r="103" spans="1:29" ht="18" customHeight="1" x14ac:dyDescent="0.3">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c r="X103" s="135"/>
      <c r="Y103" s="135"/>
      <c r="Z103" s="135"/>
      <c r="AA103" s="135"/>
      <c r="AB103" s="135"/>
      <c r="AC103" s="135"/>
    </row>
    <row r="104" spans="1:29" ht="18" customHeight="1" x14ac:dyDescent="0.3">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row>
    <row r="105" spans="1:29" ht="18" customHeight="1" x14ac:dyDescent="0.3">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c r="X105" s="135"/>
      <c r="Y105" s="135"/>
      <c r="Z105" s="135"/>
      <c r="AA105" s="135"/>
      <c r="AB105" s="135"/>
      <c r="AC105" s="135"/>
    </row>
    <row r="106" spans="1:29" ht="18" customHeight="1" x14ac:dyDescent="0.3">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c r="X106" s="135"/>
      <c r="Y106" s="135"/>
      <c r="Z106" s="135"/>
      <c r="AA106" s="135"/>
      <c r="AB106" s="135"/>
      <c r="AC106" s="135"/>
    </row>
    <row r="107" spans="1:29" ht="18" customHeight="1" x14ac:dyDescent="0.3">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c r="X107" s="135"/>
      <c r="Y107" s="135"/>
      <c r="Z107" s="135"/>
      <c r="AA107" s="135"/>
      <c r="AB107" s="135"/>
      <c r="AC107" s="135"/>
    </row>
    <row r="108" spans="1:29" ht="18" customHeight="1" x14ac:dyDescent="0.3">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c r="X108" s="135"/>
      <c r="Y108" s="135"/>
      <c r="Z108" s="135"/>
      <c r="AA108" s="135"/>
      <c r="AB108" s="135"/>
      <c r="AC108" s="135"/>
    </row>
    <row r="109" spans="1:29" ht="18" customHeight="1" x14ac:dyDescent="0.3">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c r="X109" s="135"/>
      <c r="Y109" s="135"/>
      <c r="Z109" s="135"/>
      <c r="AA109" s="135"/>
      <c r="AB109" s="135"/>
      <c r="AC109" s="135"/>
    </row>
    <row r="110" spans="1:29" ht="18" customHeight="1" x14ac:dyDescent="0.3">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c r="X110" s="135"/>
      <c r="Y110" s="135"/>
      <c r="Z110" s="135"/>
      <c r="AA110" s="135"/>
      <c r="AB110" s="135"/>
      <c r="AC110" s="135"/>
    </row>
    <row r="111" spans="1:29" ht="18" customHeight="1" x14ac:dyDescent="0.3">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c r="X111" s="135"/>
      <c r="Y111" s="135"/>
      <c r="Z111" s="135"/>
      <c r="AA111" s="135"/>
      <c r="AB111" s="135"/>
      <c r="AC111" s="135"/>
    </row>
    <row r="112" spans="1:29" ht="18" customHeight="1" x14ac:dyDescent="0.3">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c r="X112" s="135"/>
      <c r="Y112" s="135"/>
      <c r="Z112" s="135"/>
      <c r="AA112" s="135"/>
      <c r="AB112" s="135"/>
      <c r="AC112" s="135"/>
    </row>
    <row r="113" spans="1:29" ht="18" customHeight="1" x14ac:dyDescent="0.3">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c r="X113" s="135"/>
      <c r="Y113" s="135"/>
      <c r="Z113" s="135"/>
      <c r="AA113" s="135"/>
      <c r="AB113" s="135"/>
      <c r="AC113" s="135"/>
    </row>
    <row r="114" spans="1:29" ht="18" customHeight="1" x14ac:dyDescent="0.3">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c r="X114" s="135"/>
      <c r="Y114" s="135"/>
      <c r="Z114" s="135"/>
      <c r="AA114" s="135"/>
      <c r="AB114" s="135"/>
      <c r="AC114" s="135"/>
    </row>
    <row r="115" spans="1:29" ht="18" customHeight="1" x14ac:dyDescent="0.3">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c r="X115" s="135"/>
      <c r="Y115" s="135"/>
      <c r="Z115" s="135"/>
      <c r="AA115" s="135"/>
      <c r="AB115" s="135"/>
      <c r="AC115" s="135"/>
    </row>
    <row r="116" spans="1:29" ht="18" customHeight="1" x14ac:dyDescent="0.3">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c r="X116" s="135"/>
      <c r="Y116" s="135"/>
      <c r="Z116" s="135"/>
      <c r="AA116" s="135"/>
      <c r="AB116" s="135"/>
      <c r="AC116" s="135"/>
    </row>
    <row r="117" spans="1:29" ht="18" customHeight="1" x14ac:dyDescent="0.3">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c r="X117" s="135"/>
      <c r="Y117" s="135"/>
      <c r="Z117" s="135"/>
      <c r="AA117" s="135"/>
      <c r="AB117" s="135"/>
      <c r="AC117" s="135"/>
    </row>
    <row r="118" spans="1:29" ht="18" customHeight="1" x14ac:dyDescent="0.3">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c r="X118" s="135"/>
      <c r="Y118" s="135"/>
      <c r="Z118" s="135"/>
      <c r="AA118" s="135"/>
      <c r="AB118" s="135"/>
      <c r="AC118" s="135"/>
    </row>
    <row r="119" spans="1:29" ht="18" customHeight="1" x14ac:dyDescent="0.3">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c r="X119" s="135"/>
      <c r="Y119" s="135"/>
      <c r="Z119" s="135"/>
      <c r="AA119" s="135"/>
      <c r="AB119" s="135"/>
      <c r="AC119" s="135"/>
    </row>
    <row r="120" spans="1:29" ht="18" customHeight="1" x14ac:dyDescent="0.3">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c r="X120" s="135"/>
      <c r="Y120" s="135"/>
      <c r="Z120" s="135"/>
      <c r="AA120" s="135"/>
      <c r="AB120" s="135"/>
      <c r="AC120" s="135"/>
    </row>
    <row r="121" spans="1:29" ht="18" customHeight="1" x14ac:dyDescent="0.3">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c r="X121" s="135"/>
      <c r="Y121" s="135"/>
      <c r="Z121" s="135"/>
      <c r="AA121" s="135"/>
      <c r="AB121" s="135"/>
      <c r="AC121" s="135"/>
    </row>
    <row r="122" spans="1:29" ht="18" customHeight="1" x14ac:dyDescent="0.3">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c r="X122" s="135"/>
      <c r="Y122" s="135"/>
      <c r="Z122" s="135"/>
      <c r="AA122" s="135"/>
      <c r="AB122" s="135"/>
      <c r="AC122" s="135"/>
    </row>
    <row r="123" spans="1:29" ht="18" customHeight="1" x14ac:dyDescent="0.3">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c r="X123" s="135"/>
      <c r="Y123" s="135"/>
      <c r="Z123" s="135"/>
      <c r="AA123" s="135"/>
      <c r="AB123" s="135"/>
      <c r="AC123" s="135"/>
    </row>
    <row r="124" spans="1:29" ht="18" customHeight="1" x14ac:dyDescent="0.3">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c r="X124" s="135"/>
      <c r="Y124" s="135"/>
      <c r="Z124" s="135"/>
      <c r="AA124" s="135"/>
      <c r="AB124" s="135"/>
      <c r="AC124" s="135"/>
    </row>
    <row r="125" spans="1:29" ht="18" customHeight="1" x14ac:dyDescent="0.3">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c r="X125" s="135"/>
      <c r="Y125" s="135"/>
      <c r="Z125" s="135"/>
      <c r="AA125" s="135"/>
      <c r="AB125" s="135"/>
      <c r="AC125" s="135"/>
    </row>
    <row r="126" spans="1:29" ht="18" customHeight="1" x14ac:dyDescent="0.3">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c r="X126" s="135"/>
      <c r="Y126" s="135"/>
      <c r="Z126" s="135"/>
      <c r="AA126" s="135"/>
      <c r="AB126" s="135"/>
      <c r="AC126" s="135"/>
    </row>
    <row r="127" spans="1:29" ht="18" customHeight="1" x14ac:dyDescent="0.3">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c r="X127" s="135"/>
      <c r="Y127" s="135"/>
      <c r="Z127" s="135"/>
      <c r="AA127" s="135"/>
      <c r="AB127" s="135"/>
      <c r="AC127" s="135"/>
    </row>
    <row r="128" spans="1:29" ht="18" customHeight="1" x14ac:dyDescent="0.3">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c r="X128" s="135"/>
      <c r="Y128" s="135"/>
      <c r="Z128" s="135"/>
      <c r="AA128" s="135"/>
      <c r="AB128" s="135"/>
      <c r="AC128" s="135"/>
    </row>
    <row r="129" spans="1:29" ht="18" customHeight="1" x14ac:dyDescent="0.3">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c r="X129" s="135"/>
      <c r="Y129" s="135"/>
      <c r="Z129" s="135"/>
      <c r="AA129" s="135"/>
      <c r="AB129" s="135"/>
      <c r="AC129" s="135"/>
    </row>
    <row r="130" spans="1:29" ht="18" customHeight="1" x14ac:dyDescent="0.3">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c r="X130" s="135"/>
      <c r="Y130" s="135"/>
      <c r="Z130" s="135"/>
      <c r="AA130" s="135"/>
      <c r="AB130" s="135"/>
      <c r="AC130" s="135"/>
    </row>
    <row r="131" spans="1:29" ht="18" customHeight="1" x14ac:dyDescent="0.3">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c r="X131" s="135"/>
      <c r="Y131" s="135"/>
      <c r="Z131" s="135"/>
      <c r="AA131" s="135"/>
      <c r="AB131" s="135"/>
      <c r="AC131" s="135"/>
    </row>
    <row r="132" spans="1:29" ht="18" customHeight="1" x14ac:dyDescent="0.3">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c r="X132" s="135"/>
      <c r="Y132" s="135"/>
      <c r="Z132" s="135"/>
      <c r="AA132" s="135"/>
      <c r="AB132" s="135"/>
      <c r="AC132" s="135"/>
    </row>
    <row r="133" spans="1:29" ht="18" customHeight="1" x14ac:dyDescent="0.3">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c r="X133" s="135"/>
      <c r="Y133" s="135"/>
      <c r="Z133" s="135"/>
      <c r="AA133" s="135"/>
      <c r="AB133" s="135"/>
      <c r="AC133" s="135"/>
    </row>
    <row r="134" spans="1:29" ht="18" customHeight="1" x14ac:dyDescent="0.3">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c r="X134" s="135"/>
      <c r="Y134" s="135"/>
      <c r="Z134" s="135"/>
      <c r="AA134" s="135"/>
      <c r="AB134" s="135"/>
      <c r="AC134" s="135"/>
    </row>
    <row r="135" spans="1:29" ht="18" customHeight="1" x14ac:dyDescent="0.3">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c r="X135" s="135"/>
      <c r="Y135" s="135"/>
      <c r="Z135" s="135"/>
      <c r="AA135" s="135"/>
      <c r="AB135" s="135"/>
      <c r="AC135" s="135"/>
    </row>
    <row r="136" spans="1:29" ht="18" customHeight="1" x14ac:dyDescent="0.3">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c r="X136" s="135"/>
      <c r="Y136" s="135"/>
      <c r="Z136" s="135"/>
      <c r="AA136" s="135"/>
      <c r="AB136" s="135"/>
      <c r="AC136" s="135"/>
    </row>
    <row r="137" spans="1:29" ht="18" customHeight="1" x14ac:dyDescent="0.3">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c r="X137" s="135"/>
      <c r="Y137" s="135"/>
      <c r="Z137" s="135"/>
      <c r="AA137" s="135"/>
      <c r="AB137" s="135"/>
      <c r="AC137" s="135"/>
    </row>
    <row r="138" spans="1:29" ht="18" customHeight="1" x14ac:dyDescent="0.3">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c r="X138" s="135"/>
      <c r="Y138" s="135"/>
      <c r="Z138" s="135"/>
      <c r="AA138" s="135"/>
      <c r="AB138" s="135"/>
      <c r="AC138" s="135"/>
    </row>
    <row r="139" spans="1:29" ht="18" customHeight="1" x14ac:dyDescent="0.3">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c r="X139" s="135"/>
      <c r="Y139" s="135"/>
      <c r="Z139" s="135"/>
      <c r="AA139" s="135"/>
      <c r="AB139" s="135"/>
      <c r="AC139" s="135"/>
    </row>
    <row r="140" spans="1:29" ht="18" customHeight="1" x14ac:dyDescent="0.3">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c r="X140" s="135"/>
      <c r="Y140" s="135"/>
      <c r="Z140" s="135"/>
      <c r="AA140" s="135"/>
      <c r="AB140" s="135"/>
      <c r="AC140" s="135"/>
    </row>
    <row r="141" spans="1:29" ht="18" customHeight="1" x14ac:dyDescent="0.3">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c r="X141" s="135"/>
      <c r="Y141" s="135"/>
      <c r="Z141" s="135"/>
      <c r="AA141" s="135"/>
      <c r="AB141" s="135"/>
      <c r="AC141" s="135"/>
    </row>
    <row r="142" spans="1:29" ht="18" customHeight="1" x14ac:dyDescent="0.3">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c r="X142" s="135"/>
      <c r="Y142" s="135"/>
      <c r="Z142" s="135"/>
      <c r="AA142" s="135"/>
      <c r="AB142" s="135"/>
      <c r="AC142" s="135"/>
    </row>
    <row r="143" spans="1:29" ht="18" customHeight="1" x14ac:dyDescent="0.3">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row>
    <row r="144" spans="1:29" ht="18" customHeight="1" x14ac:dyDescent="0.3">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c r="X144" s="135"/>
      <c r="Y144" s="135"/>
      <c r="Z144" s="135"/>
      <c r="AA144" s="135"/>
      <c r="AB144" s="135"/>
      <c r="AC144" s="135"/>
    </row>
    <row r="145" spans="1:29" ht="18" customHeight="1" x14ac:dyDescent="0.3">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c r="X145" s="135"/>
      <c r="Y145" s="135"/>
      <c r="Z145" s="135"/>
      <c r="AA145" s="135"/>
      <c r="AB145" s="135"/>
      <c r="AC145" s="135"/>
    </row>
    <row r="146" spans="1:29" ht="18" customHeight="1" x14ac:dyDescent="0.3">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c r="X146" s="135"/>
      <c r="Y146" s="135"/>
      <c r="Z146" s="135"/>
      <c r="AA146" s="135"/>
      <c r="AB146" s="135"/>
      <c r="AC146" s="135"/>
    </row>
    <row r="147" spans="1:29" ht="18" customHeight="1" x14ac:dyDescent="0.3">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c r="X147" s="135"/>
      <c r="Y147" s="135"/>
      <c r="Z147" s="135"/>
      <c r="AA147" s="135"/>
      <c r="AB147" s="135"/>
      <c r="AC147" s="135"/>
    </row>
    <row r="148" spans="1:29" ht="18" customHeight="1" x14ac:dyDescent="0.3">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c r="X148" s="135"/>
      <c r="Y148" s="135"/>
      <c r="Z148" s="135"/>
      <c r="AA148" s="135"/>
      <c r="AB148" s="135"/>
      <c r="AC148" s="135"/>
    </row>
    <row r="149" spans="1:29" ht="18" customHeight="1" x14ac:dyDescent="0.3">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c r="X149" s="135"/>
      <c r="Y149" s="135"/>
      <c r="Z149" s="135"/>
      <c r="AA149" s="135"/>
      <c r="AB149" s="135"/>
      <c r="AC149" s="135"/>
    </row>
    <row r="150" spans="1:29" ht="18" customHeight="1" x14ac:dyDescent="0.3">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c r="X150" s="135"/>
      <c r="Y150" s="135"/>
      <c r="Z150" s="135"/>
      <c r="AA150" s="135"/>
      <c r="AB150" s="135"/>
      <c r="AC150" s="135"/>
    </row>
    <row r="151" spans="1:29" ht="18" customHeight="1" x14ac:dyDescent="0.3">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c r="X151" s="135"/>
      <c r="Y151" s="135"/>
      <c r="Z151" s="135"/>
      <c r="AA151" s="135"/>
      <c r="AB151" s="135"/>
      <c r="AC151" s="135"/>
    </row>
    <row r="152" spans="1:29" ht="18" customHeight="1" x14ac:dyDescent="0.3">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c r="X152" s="135"/>
      <c r="Y152" s="135"/>
      <c r="Z152" s="135"/>
      <c r="AA152" s="135"/>
      <c r="AB152" s="135"/>
      <c r="AC152" s="135"/>
    </row>
    <row r="153" spans="1:29" ht="18" customHeight="1" x14ac:dyDescent="0.3">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c r="X153" s="135"/>
      <c r="Y153" s="135"/>
      <c r="Z153" s="135"/>
      <c r="AA153" s="135"/>
      <c r="AB153" s="135"/>
      <c r="AC153" s="135"/>
    </row>
    <row r="154" spans="1:29" ht="18" customHeight="1" x14ac:dyDescent="0.3">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c r="X154" s="135"/>
      <c r="Y154" s="135"/>
      <c r="Z154" s="135"/>
      <c r="AA154" s="135"/>
      <c r="AB154" s="135"/>
      <c r="AC154" s="135"/>
    </row>
    <row r="155" spans="1:29" ht="18" customHeight="1" x14ac:dyDescent="0.3">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c r="X155" s="135"/>
      <c r="Y155" s="135"/>
      <c r="Z155" s="135"/>
      <c r="AA155" s="135"/>
      <c r="AB155" s="135"/>
      <c r="AC155" s="135"/>
    </row>
    <row r="156" spans="1:29" ht="18" customHeight="1" x14ac:dyDescent="0.3">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c r="X156" s="135"/>
      <c r="Y156" s="135"/>
      <c r="Z156" s="135"/>
      <c r="AA156" s="135"/>
      <c r="AB156" s="135"/>
      <c r="AC156" s="135"/>
    </row>
    <row r="157" spans="1:29" ht="18" customHeight="1" x14ac:dyDescent="0.3">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c r="X157" s="135"/>
      <c r="Y157" s="135"/>
      <c r="Z157" s="135"/>
      <c r="AA157" s="135"/>
      <c r="AB157" s="135"/>
      <c r="AC157" s="135"/>
    </row>
    <row r="158" spans="1:29" ht="18" customHeight="1" x14ac:dyDescent="0.3">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c r="X158" s="135"/>
      <c r="Y158" s="135"/>
      <c r="Z158" s="135"/>
      <c r="AA158" s="135"/>
      <c r="AB158" s="135"/>
      <c r="AC158" s="135"/>
    </row>
    <row r="159" spans="1:29" ht="18" customHeight="1" x14ac:dyDescent="0.3">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c r="X159" s="135"/>
      <c r="Y159" s="135"/>
      <c r="Z159" s="135"/>
      <c r="AA159" s="135"/>
      <c r="AB159" s="135"/>
      <c r="AC159" s="135"/>
    </row>
    <row r="160" spans="1:29" ht="18" customHeight="1" x14ac:dyDescent="0.3">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c r="X160" s="135"/>
      <c r="Y160" s="135"/>
      <c r="Z160" s="135"/>
      <c r="AA160" s="135"/>
      <c r="AB160" s="135"/>
      <c r="AC160" s="135"/>
    </row>
    <row r="161" spans="1:29" ht="18" customHeight="1" x14ac:dyDescent="0.3">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c r="X161" s="135"/>
      <c r="Y161" s="135"/>
      <c r="Z161" s="135"/>
      <c r="AA161" s="135"/>
      <c r="AB161" s="135"/>
      <c r="AC161" s="135"/>
    </row>
    <row r="162" spans="1:29" ht="18" customHeight="1" x14ac:dyDescent="0.3">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c r="X162" s="135"/>
      <c r="Y162" s="135"/>
      <c r="Z162" s="135"/>
      <c r="AA162" s="135"/>
      <c r="AB162" s="135"/>
      <c r="AC162" s="135"/>
    </row>
    <row r="163" spans="1:29" ht="18" customHeight="1" x14ac:dyDescent="0.3">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c r="X163" s="135"/>
      <c r="Y163" s="135"/>
      <c r="Z163" s="135"/>
      <c r="AA163" s="135"/>
      <c r="AB163" s="135"/>
      <c r="AC163" s="135"/>
    </row>
    <row r="164" spans="1:29" ht="18" customHeight="1" x14ac:dyDescent="0.3">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c r="X164" s="135"/>
      <c r="Y164" s="135"/>
      <c r="Z164" s="135"/>
      <c r="AA164" s="135"/>
      <c r="AB164" s="135"/>
      <c r="AC164" s="135"/>
    </row>
    <row r="165" spans="1:29" ht="18" customHeight="1" x14ac:dyDescent="0.3">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c r="X165" s="135"/>
      <c r="Y165" s="135"/>
      <c r="Z165" s="135"/>
      <c r="AA165" s="135"/>
      <c r="AB165" s="135"/>
      <c r="AC165" s="135"/>
    </row>
    <row r="166" spans="1:29" ht="18" customHeight="1" x14ac:dyDescent="0.3">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c r="X166" s="135"/>
      <c r="Y166" s="135"/>
      <c r="Z166" s="135"/>
      <c r="AA166" s="135"/>
      <c r="AB166" s="135"/>
      <c r="AC166" s="135"/>
    </row>
    <row r="167" spans="1:29" ht="18" customHeight="1" x14ac:dyDescent="0.3">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c r="X167" s="135"/>
      <c r="Y167" s="135"/>
      <c r="Z167" s="135"/>
      <c r="AA167" s="135"/>
      <c r="AB167" s="135"/>
      <c r="AC167" s="135"/>
    </row>
    <row r="168" spans="1:29" ht="18" customHeight="1" x14ac:dyDescent="0.3">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c r="X168" s="135"/>
      <c r="Y168" s="135"/>
      <c r="Z168" s="135"/>
      <c r="AA168" s="135"/>
      <c r="AB168" s="135"/>
      <c r="AC168" s="135"/>
    </row>
    <row r="169" spans="1:29" ht="18" customHeight="1" x14ac:dyDescent="0.3">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c r="X169" s="135"/>
      <c r="Y169" s="135"/>
      <c r="Z169" s="135"/>
      <c r="AA169" s="135"/>
      <c r="AB169" s="135"/>
      <c r="AC169" s="135"/>
    </row>
    <row r="170" spans="1:29" ht="18" customHeight="1" x14ac:dyDescent="0.3">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c r="X170" s="135"/>
      <c r="Y170" s="135"/>
      <c r="Z170" s="135"/>
      <c r="AA170" s="135"/>
      <c r="AB170" s="135"/>
      <c r="AC170" s="135"/>
    </row>
    <row r="171" spans="1:29" ht="18" customHeight="1" x14ac:dyDescent="0.3">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c r="X171" s="135"/>
      <c r="Y171" s="135"/>
      <c r="Z171" s="135"/>
      <c r="AA171" s="135"/>
      <c r="AB171" s="135"/>
      <c r="AC171" s="135"/>
    </row>
    <row r="172" spans="1:29" ht="18" customHeight="1" x14ac:dyDescent="0.3">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c r="X172" s="135"/>
      <c r="Y172" s="135"/>
      <c r="Z172" s="135"/>
      <c r="AA172" s="135"/>
      <c r="AB172" s="135"/>
      <c r="AC172" s="135"/>
    </row>
    <row r="173" spans="1:29" ht="18" customHeight="1" x14ac:dyDescent="0.3">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c r="X173" s="135"/>
      <c r="Y173" s="135"/>
      <c r="Z173" s="135"/>
      <c r="AA173" s="135"/>
      <c r="AB173" s="135"/>
      <c r="AC173" s="135"/>
    </row>
    <row r="174" spans="1:29" ht="18" customHeight="1" x14ac:dyDescent="0.3">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c r="X174" s="135"/>
      <c r="Y174" s="135"/>
      <c r="Z174" s="135"/>
      <c r="AA174" s="135"/>
      <c r="AB174" s="135"/>
      <c r="AC174" s="135"/>
    </row>
    <row r="175" spans="1:29" ht="18" customHeight="1" x14ac:dyDescent="0.3">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c r="X175" s="135"/>
      <c r="Y175" s="135"/>
      <c r="Z175" s="135"/>
      <c r="AA175" s="135"/>
      <c r="AB175" s="135"/>
      <c r="AC175" s="135"/>
    </row>
    <row r="176" spans="1:29" ht="18" customHeight="1" x14ac:dyDescent="0.3">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c r="X176" s="135"/>
      <c r="Y176" s="135"/>
      <c r="Z176" s="135"/>
      <c r="AA176" s="135"/>
      <c r="AB176" s="135"/>
      <c r="AC176" s="135"/>
    </row>
    <row r="177" spans="1:29" ht="18" customHeight="1" x14ac:dyDescent="0.3">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c r="X177" s="135"/>
      <c r="Y177" s="135"/>
      <c r="Z177" s="135"/>
      <c r="AA177" s="135"/>
      <c r="AB177" s="135"/>
      <c r="AC177" s="135"/>
    </row>
    <row r="178" spans="1:29" ht="18" customHeight="1" x14ac:dyDescent="0.3">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c r="X178" s="135"/>
      <c r="Y178" s="135"/>
      <c r="Z178" s="135"/>
      <c r="AA178" s="135"/>
      <c r="AB178" s="135"/>
      <c r="AC178" s="135"/>
    </row>
    <row r="179" spans="1:29" ht="18" customHeight="1" x14ac:dyDescent="0.3">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c r="X179" s="135"/>
      <c r="Y179" s="135"/>
      <c r="Z179" s="135"/>
      <c r="AA179" s="135"/>
      <c r="AB179" s="135"/>
      <c r="AC179" s="135"/>
    </row>
    <row r="180" spans="1:29" ht="18" customHeight="1" x14ac:dyDescent="0.3">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c r="X180" s="135"/>
      <c r="Y180" s="135"/>
      <c r="Z180" s="135"/>
      <c r="AA180" s="135"/>
      <c r="AB180" s="135"/>
      <c r="AC180" s="135"/>
    </row>
    <row r="181" spans="1:29" ht="18" customHeight="1" x14ac:dyDescent="0.3">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c r="X181" s="135"/>
      <c r="Y181" s="135"/>
      <c r="Z181" s="135"/>
      <c r="AA181" s="135"/>
      <c r="AB181" s="135"/>
      <c r="AC181" s="135"/>
    </row>
    <row r="182" spans="1:29" ht="18" customHeight="1" x14ac:dyDescent="0.3">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c r="X182" s="135"/>
      <c r="Y182" s="135"/>
      <c r="Z182" s="135"/>
      <c r="AA182" s="135"/>
      <c r="AB182" s="135"/>
      <c r="AC182" s="135"/>
    </row>
    <row r="183" spans="1:29" ht="18" customHeight="1" x14ac:dyDescent="0.3">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c r="X183" s="135"/>
      <c r="Y183" s="135"/>
      <c r="Z183" s="135"/>
      <c r="AA183" s="135"/>
      <c r="AB183" s="135"/>
      <c r="AC183" s="135"/>
    </row>
    <row r="184" spans="1:29" ht="18" customHeight="1" x14ac:dyDescent="0.3">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c r="X184" s="135"/>
      <c r="Y184" s="135"/>
      <c r="Z184" s="135"/>
      <c r="AA184" s="135"/>
      <c r="AB184" s="135"/>
      <c r="AC184" s="135"/>
    </row>
    <row r="185" spans="1:29" ht="18" customHeight="1" x14ac:dyDescent="0.3">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c r="X185" s="135"/>
      <c r="Y185" s="135"/>
      <c r="Z185" s="135"/>
      <c r="AA185" s="135"/>
      <c r="AB185" s="135"/>
      <c r="AC185" s="135"/>
    </row>
    <row r="186" spans="1:29" ht="18" customHeight="1" x14ac:dyDescent="0.3">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c r="X186" s="135"/>
      <c r="Y186" s="135"/>
      <c r="Z186" s="135"/>
      <c r="AA186" s="135"/>
      <c r="AB186" s="135"/>
      <c r="AC186" s="135"/>
    </row>
    <row r="187" spans="1:29" ht="18" customHeight="1" x14ac:dyDescent="0.3">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c r="X187" s="135"/>
      <c r="Y187" s="135"/>
      <c r="Z187" s="135"/>
      <c r="AA187" s="135"/>
      <c r="AB187" s="135"/>
      <c r="AC187" s="135"/>
    </row>
    <row r="188" spans="1:29" ht="18" customHeight="1" x14ac:dyDescent="0.3">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c r="X188" s="135"/>
      <c r="Y188" s="135"/>
      <c r="Z188" s="135"/>
      <c r="AA188" s="135"/>
      <c r="AB188" s="135"/>
      <c r="AC188" s="135"/>
    </row>
    <row r="189" spans="1:29" ht="18" customHeight="1" x14ac:dyDescent="0.3">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c r="X189" s="135"/>
      <c r="Y189" s="135"/>
      <c r="Z189" s="135"/>
      <c r="AA189" s="135"/>
      <c r="AB189" s="135"/>
      <c r="AC189" s="135"/>
    </row>
    <row r="190" spans="1:29" ht="18" customHeight="1" x14ac:dyDescent="0.3">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c r="X190" s="135"/>
      <c r="Y190" s="135"/>
      <c r="Z190" s="135"/>
      <c r="AA190" s="135"/>
      <c r="AB190" s="135"/>
      <c r="AC190" s="135"/>
    </row>
    <row r="191" spans="1:29" ht="18" customHeight="1" x14ac:dyDescent="0.3">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c r="X191" s="135"/>
      <c r="Y191" s="135"/>
      <c r="Z191" s="135"/>
      <c r="AA191" s="135"/>
      <c r="AB191" s="135"/>
      <c r="AC191" s="135"/>
    </row>
    <row r="192" spans="1:29" ht="18" customHeight="1" x14ac:dyDescent="0.3">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c r="X192" s="135"/>
      <c r="Y192" s="135"/>
      <c r="Z192" s="135"/>
      <c r="AA192" s="135"/>
      <c r="AB192" s="135"/>
      <c r="AC192" s="135"/>
    </row>
    <row r="193" spans="1:29" ht="18" customHeight="1" x14ac:dyDescent="0.3">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c r="X193" s="135"/>
      <c r="Y193" s="135"/>
      <c r="Z193" s="135"/>
      <c r="AA193" s="135"/>
      <c r="AB193" s="135"/>
      <c r="AC193" s="135"/>
    </row>
    <row r="194" spans="1:29" ht="18" customHeight="1" x14ac:dyDescent="0.3">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c r="X194" s="135"/>
      <c r="Y194" s="135"/>
      <c r="Z194" s="135"/>
      <c r="AA194" s="135"/>
      <c r="AB194" s="135"/>
      <c r="AC194" s="135"/>
    </row>
    <row r="195" spans="1:29" ht="18" customHeight="1" x14ac:dyDescent="0.3">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c r="X195" s="135"/>
      <c r="Y195" s="135"/>
      <c r="Z195" s="135"/>
      <c r="AA195" s="135"/>
      <c r="AB195" s="135"/>
      <c r="AC195" s="135"/>
    </row>
    <row r="196" spans="1:29" ht="18" customHeight="1" x14ac:dyDescent="0.3">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c r="X196" s="135"/>
      <c r="Y196" s="135"/>
      <c r="Z196" s="135"/>
      <c r="AA196" s="135"/>
      <c r="AB196" s="135"/>
      <c r="AC196" s="135"/>
    </row>
    <row r="197" spans="1:29" ht="18" customHeight="1" x14ac:dyDescent="0.3">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c r="X197" s="135"/>
      <c r="Y197" s="135"/>
      <c r="Z197" s="135"/>
      <c r="AA197" s="135"/>
      <c r="AB197" s="135"/>
      <c r="AC197" s="135"/>
    </row>
    <row r="198" spans="1:29" ht="18" customHeight="1" x14ac:dyDescent="0.3">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c r="X198" s="135"/>
      <c r="Y198" s="135"/>
      <c r="Z198" s="135"/>
      <c r="AA198" s="135"/>
      <c r="AB198" s="135"/>
      <c r="AC198" s="135"/>
    </row>
    <row r="199" spans="1:29" ht="18" customHeight="1" x14ac:dyDescent="0.3">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c r="X199" s="135"/>
      <c r="Y199" s="135"/>
      <c r="Z199" s="135"/>
      <c r="AA199" s="135"/>
      <c r="AB199" s="135"/>
      <c r="AC199" s="135"/>
    </row>
    <row r="200" spans="1:29" ht="18" customHeight="1" x14ac:dyDescent="0.3">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c r="X200" s="135"/>
      <c r="Y200" s="135"/>
      <c r="Z200" s="135"/>
      <c r="AA200" s="135"/>
      <c r="AB200" s="135"/>
      <c r="AC200" s="135"/>
    </row>
    <row r="201" spans="1:29" ht="18" customHeight="1" x14ac:dyDescent="0.3">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c r="X201" s="135"/>
      <c r="Y201" s="135"/>
      <c r="Z201" s="135"/>
      <c r="AA201" s="135"/>
      <c r="AB201" s="135"/>
      <c r="AC201" s="135"/>
    </row>
    <row r="202" spans="1:29" ht="18" customHeight="1" x14ac:dyDescent="0.3">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c r="X202" s="135"/>
      <c r="Y202" s="135"/>
      <c r="Z202" s="135"/>
      <c r="AA202" s="135"/>
      <c r="AB202" s="135"/>
      <c r="AC202" s="135"/>
    </row>
    <row r="203" spans="1:29" ht="18" customHeight="1" x14ac:dyDescent="0.3">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c r="X203" s="135"/>
      <c r="Y203" s="135"/>
      <c r="Z203" s="135"/>
      <c r="AA203" s="135"/>
      <c r="AB203" s="135"/>
      <c r="AC203" s="135"/>
    </row>
    <row r="204" spans="1:29" ht="18" customHeight="1" x14ac:dyDescent="0.3">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c r="X204" s="135"/>
      <c r="Y204" s="135"/>
      <c r="Z204" s="135"/>
      <c r="AA204" s="135"/>
      <c r="AB204" s="135"/>
      <c r="AC204" s="135"/>
    </row>
    <row r="205" spans="1:29" ht="18" customHeight="1" x14ac:dyDescent="0.3">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c r="X205" s="135"/>
      <c r="Y205" s="135"/>
      <c r="Z205" s="135"/>
      <c r="AA205" s="135"/>
      <c r="AB205" s="135"/>
      <c r="AC205" s="135"/>
    </row>
    <row r="206" spans="1:29" ht="18" customHeight="1" x14ac:dyDescent="0.3">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c r="X206" s="135"/>
      <c r="Y206" s="135"/>
      <c r="Z206" s="135"/>
      <c r="AA206" s="135"/>
      <c r="AB206" s="135"/>
      <c r="AC206" s="135"/>
    </row>
    <row r="207" spans="1:29" ht="18" customHeight="1" x14ac:dyDescent="0.3">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c r="X207" s="135"/>
      <c r="Y207" s="135"/>
      <c r="Z207" s="135"/>
      <c r="AA207" s="135"/>
      <c r="AB207" s="135"/>
      <c r="AC207" s="135"/>
    </row>
    <row r="208" spans="1:29" ht="18" customHeight="1" x14ac:dyDescent="0.3">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c r="X208" s="135"/>
      <c r="Y208" s="135"/>
      <c r="Z208" s="135"/>
      <c r="AA208" s="135"/>
      <c r="AB208" s="135"/>
      <c r="AC208" s="135"/>
    </row>
    <row r="209" spans="1:29" ht="18" customHeight="1" x14ac:dyDescent="0.3">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c r="X209" s="135"/>
      <c r="Y209" s="135"/>
      <c r="Z209" s="135"/>
      <c r="AA209" s="135"/>
      <c r="AB209" s="135"/>
      <c r="AC209" s="135"/>
    </row>
    <row r="210" spans="1:29" ht="18" customHeight="1" x14ac:dyDescent="0.3">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c r="X210" s="135"/>
      <c r="Y210" s="135"/>
      <c r="Z210" s="135"/>
      <c r="AA210" s="135"/>
      <c r="AB210" s="135"/>
      <c r="AC210" s="135"/>
    </row>
    <row r="211" spans="1:29" ht="18" customHeight="1" x14ac:dyDescent="0.3">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c r="X211" s="135"/>
      <c r="Y211" s="135"/>
      <c r="Z211" s="135"/>
      <c r="AA211" s="135"/>
      <c r="AB211" s="135"/>
      <c r="AC211" s="135"/>
    </row>
    <row r="212" spans="1:29" ht="18" customHeight="1" x14ac:dyDescent="0.3">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c r="X212" s="135"/>
      <c r="Y212" s="135"/>
      <c r="Z212" s="135"/>
      <c r="AA212" s="135"/>
      <c r="AB212" s="135"/>
      <c r="AC212" s="135"/>
    </row>
    <row r="213" spans="1:29" ht="18" customHeight="1" x14ac:dyDescent="0.3">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c r="X213" s="135"/>
      <c r="Y213" s="135"/>
      <c r="Z213" s="135"/>
      <c r="AA213" s="135"/>
      <c r="AB213" s="135"/>
      <c r="AC213" s="135"/>
    </row>
    <row r="214" spans="1:29" ht="18" customHeight="1" x14ac:dyDescent="0.3">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c r="X214" s="135"/>
      <c r="Y214" s="135"/>
      <c r="Z214" s="135"/>
      <c r="AA214" s="135"/>
      <c r="AB214" s="135"/>
      <c r="AC214" s="135"/>
    </row>
    <row r="215" spans="1:29" ht="18" customHeight="1" x14ac:dyDescent="0.3">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c r="X215" s="135"/>
      <c r="Y215" s="135"/>
      <c r="Z215" s="135"/>
      <c r="AA215" s="135"/>
      <c r="AB215" s="135"/>
      <c r="AC215" s="135"/>
    </row>
    <row r="216" spans="1:29" ht="18" customHeight="1" x14ac:dyDescent="0.3">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c r="X216" s="135"/>
      <c r="Y216" s="135"/>
      <c r="Z216" s="135"/>
      <c r="AA216" s="135"/>
      <c r="AB216" s="135"/>
      <c r="AC216" s="135"/>
    </row>
    <row r="217" spans="1:29" ht="18" customHeight="1" x14ac:dyDescent="0.3">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c r="X217" s="135"/>
      <c r="Y217" s="135"/>
      <c r="Z217" s="135"/>
      <c r="AA217" s="135"/>
      <c r="AB217" s="135"/>
      <c r="AC217" s="135"/>
    </row>
    <row r="218" spans="1:29" ht="18" customHeight="1" x14ac:dyDescent="0.3">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c r="X218" s="135"/>
      <c r="Y218" s="135"/>
      <c r="Z218" s="135"/>
      <c r="AA218" s="135"/>
      <c r="AB218" s="135"/>
      <c r="AC218" s="135"/>
    </row>
    <row r="219" spans="1:29" ht="18" customHeight="1" x14ac:dyDescent="0.3">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c r="X219" s="135"/>
      <c r="Y219" s="135"/>
      <c r="Z219" s="135"/>
      <c r="AA219" s="135"/>
      <c r="AB219" s="135"/>
      <c r="AC219" s="135"/>
    </row>
    <row r="220" spans="1:29" ht="18" customHeight="1" x14ac:dyDescent="0.3">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c r="X220" s="135"/>
      <c r="Y220" s="135"/>
      <c r="Z220" s="135"/>
      <c r="AA220" s="135"/>
      <c r="AB220" s="135"/>
      <c r="AC220" s="135"/>
    </row>
    <row r="221" spans="1:29" ht="15.75" customHeight="1" x14ac:dyDescent="0.25"/>
    <row r="222" spans="1:29" ht="15.75" customHeight="1" x14ac:dyDescent="0.25"/>
    <row r="223" spans="1:29" ht="15.75" customHeight="1" x14ac:dyDescent="0.25"/>
    <row r="224" spans="1:29"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A6:M6"/>
    <mergeCell ref="A14:E14"/>
  </mergeCells>
  <pageMargins left="0.511811024" right="0.511811024" top="0.78740157499999996" bottom="0.78740157499999996" header="0" footer="0"/>
  <pageSetup orientation="landscape"/>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00"/>
  <sheetViews>
    <sheetView workbookViewId="0">
      <selection activeCell="D6" sqref="D6"/>
    </sheetView>
  </sheetViews>
  <sheetFormatPr defaultColWidth="11.25" defaultRowHeight="15" customHeight="1" x14ac:dyDescent="0.25"/>
  <cols>
    <col min="1" max="1" width="16.125" customWidth="1"/>
    <col min="2" max="2" width="13.125" customWidth="1"/>
    <col min="3" max="3" width="15.125" customWidth="1"/>
    <col min="4" max="4" width="20.75" customWidth="1"/>
    <col min="5" max="5" width="17.75" customWidth="1"/>
    <col min="6" max="6" width="8.5" customWidth="1"/>
    <col min="7" max="7" width="16.25" customWidth="1"/>
    <col min="8" max="8" width="13.25" customWidth="1"/>
    <col min="9" max="9" width="15.125" customWidth="1"/>
    <col min="10" max="10" width="20.75" customWidth="1"/>
    <col min="11" max="11" width="17.75" customWidth="1"/>
    <col min="12" max="26" width="8.5" customWidth="1"/>
  </cols>
  <sheetData>
    <row r="1" spans="1:11" ht="15.75" customHeight="1" x14ac:dyDescent="0.5">
      <c r="A1" s="410" t="s">
        <v>157</v>
      </c>
      <c r="B1" s="370"/>
      <c r="C1" s="370"/>
      <c r="D1" s="370"/>
      <c r="E1" s="370"/>
      <c r="F1" s="370"/>
      <c r="G1" s="370"/>
      <c r="H1" s="370"/>
      <c r="I1" s="370"/>
      <c r="J1" s="370"/>
      <c r="K1" s="371"/>
    </row>
    <row r="2" spans="1:11" ht="15.75" customHeight="1" x14ac:dyDescent="0.25">
      <c r="A2" s="140"/>
      <c r="B2" s="140"/>
      <c r="C2" s="140"/>
      <c r="D2" s="140"/>
      <c r="E2" s="140"/>
      <c r="F2" s="140"/>
      <c r="G2" s="140"/>
      <c r="H2" s="140"/>
      <c r="I2" s="140"/>
      <c r="J2" s="140"/>
      <c r="K2" s="140"/>
    </row>
    <row r="3" spans="1:11" ht="15.75" customHeight="1" x14ac:dyDescent="0.3">
      <c r="A3" s="141" t="s">
        <v>18</v>
      </c>
      <c r="B3" s="140"/>
      <c r="C3" s="140"/>
      <c r="D3" s="140"/>
      <c r="E3" s="140"/>
      <c r="F3" s="140"/>
      <c r="G3" s="140"/>
      <c r="H3" s="140"/>
      <c r="I3" s="140"/>
      <c r="J3" s="140"/>
      <c r="K3" s="140"/>
    </row>
    <row r="4" spans="1:11" ht="15.75" customHeight="1" x14ac:dyDescent="0.3">
      <c r="A4" s="141" t="s">
        <v>19</v>
      </c>
      <c r="B4" s="140"/>
      <c r="C4" s="140"/>
      <c r="D4" s="140"/>
      <c r="E4" s="140"/>
      <c r="F4" s="140"/>
      <c r="G4" s="140"/>
      <c r="H4" s="140"/>
      <c r="I4" s="140"/>
      <c r="J4" s="140"/>
      <c r="K4" s="140"/>
    </row>
    <row r="5" spans="1:11" ht="15.75" customHeight="1" x14ac:dyDescent="0.3">
      <c r="A5" s="141" t="s">
        <v>20</v>
      </c>
      <c r="B5" s="140"/>
      <c r="C5" s="140"/>
      <c r="D5" s="140"/>
      <c r="E5" s="140"/>
      <c r="F5" s="140"/>
      <c r="G5" s="140"/>
      <c r="H5" s="140"/>
      <c r="I5" s="140"/>
      <c r="J5" s="140"/>
      <c r="K5" s="140"/>
    </row>
    <row r="6" spans="1:11" ht="15.75" customHeight="1" x14ac:dyDescent="0.3">
      <c r="A6" s="141" t="s">
        <v>21</v>
      </c>
      <c r="B6" s="140"/>
      <c r="C6" s="140"/>
      <c r="D6" s="140"/>
      <c r="E6" s="140"/>
      <c r="F6" s="140"/>
      <c r="G6" s="140"/>
      <c r="H6" s="140"/>
      <c r="I6" s="140"/>
      <c r="J6" s="140"/>
      <c r="K6" s="140"/>
    </row>
    <row r="7" spans="1:11" ht="15.75" customHeight="1" x14ac:dyDescent="0.25">
      <c r="A7" s="140"/>
      <c r="B7" s="140"/>
      <c r="C7" s="140"/>
      <c r="D7" s="140"/>
      <c r="E7" s="140"/>
      <c r="F7" s="140"/>
      <c r="G7" s="140"/>
      <c r="H7" s="140"/>
      <c r="I7" s="140"/>
      <c r="J7" s="140"/>
      <c r="K7" s="140"/>
    </row>
    <row r="8" spans="1:11" ht="15.75" customHeight="1" x14ac:dyDescent="0.3">
      <c r="A8" s="411" t="s">
        <v>158</v>
      </c>
      <c r="B8" s="368"/>
      <c r="C8" s="368"/>
      <c r="D8" s="368"/>
      <c r="E8" s="368"/>
      <c r="F8" s="368"/>
      <c r="G8" s="368"/>
      <c r="H8" s="368"/>
      <c r="I8" s="368"/>
      <c r="J8" s="368"/>
      <c r="K8" s="368"/>
    </row>
    <row r="9" spans="1:11" ht="15.75" customHeight="1" x14ac:dyDescent="0.25">
      <c r="A9" s="140"/>
      <c r="B9" s="140"/>
      <c r="C9" s="140"/>
      <c r="D9" s="140"/>
      <c r="E9" s="140"/>
      <c r="F9" s="140"/>
      <c r="G9" s="140"/>
      <c r="H9" s="140"/>
      <c r="I9" s="140"/>
      <c r="J9" s="140"/>
      <c r="K9" s="140"/>
    </row>
    <row r="10" spans="1:11" ht="61.5" customHeight="1" x14ac:dyDescent="0.3">
      <c r="A10" s="412" t="s">
        <v>159</v>
      </c>
      <c r="B10" s="365"/>
      <c r="C10" s="365"/>
      <c r="D10" s="365"/>
      <c r="E10" s="365"/>
      <c r="F10" s="365"/>
      <c r="G10" s="365"/>
      <c r="H10" s="365"/>
      <c r="I10" s="365"/>
      <c r="J10" s="365"/>
      <c r="K10" s="365"/>
    </row>
    <row r="11" spans="1:11" ht="15.75" customHeight="1" x14ac:dyDescent="0.25">
      <c r="B11" s="142"/>
      <c r="C11" s="142"/>
      <c r="D11" s="142"/>
      <c r="E11" s="142"/>
    </row>
    <row r="12" spans="1:11" ht="15.75" customHeight="1" x14ac:dyDescent="0.25">
      <c r="A12" s="142"/>
      <c r="B12" s="142"/>
      <c r="C12" s="142"/>
      <c r="D12" s="142"/>
      <c r="E12" s="142"/>
    </row>
    <row r="13" spans="1:11" ht="28.5" customHeight="1" x14ac:dyDescent="0.25">
      <c r="A13" s="413" t="s">
        <v>160</v>
      </c>
      <c r="B13" s="370"/>
      <c r="C13" s="370"/>
      <c r="D13" s="370"/>
      <c r="E13" s="371"/>
      <c r="G13" s="413" t="s">
        <v>161</v>
      </c>
      <c r="H13" s="370"/>
      <c r="I13" s="370"/>
      <c r="J13" s="370"/>
      <c r="K13" s="371"/>
    </row>
    <row r="14" spans="1:11" ht="15.75" customHeight="1" x14ac:dyDescent="0.25">
      <c r="B14" s="142"/>
      <c r="C14" s="142"/>
      <c r="D14" s="142"/>
      <c r="E14" s="142"/>
      <c r="H14" s="142"/>
      <c r="I14" s="142"/>
      <c r="J14" s="142"/>
      <c r="K14" s="142"/>
    </row>
    <row r="15" spans="1:11" ht="28.5" customHeight="1" x14ac:dyDescent="0.25">
      <c r="A15" s="143" t="s">
        <v>162</v>
      </c>
      <c r="B15" s="144">
        <v>420</v>
      </c>
      <c r="C15" s="145"/>
      <c r="D15" s="76"/>
      <c r="E15" s="142"/>
      <c r="G15" s="143" t="s">
        <v>162</v>
      </c>
      <c r="H15" s="144">
        <v>18</v>
      </c>
      <c r="I15" s="142"/>
      <c r="J15" s="142"/>
      <c r="K15" s="142"/>
    </row>
    <row r="16" spans="1:11" ht="15.75" customHeight="1" x14ac:dyDescent="0.25">
      <c r="A16" s="143" t="s">
        <v>163</v>
      </c>
      <c r="B16" s="146">
        <v>1</v>
      </c>
      <c r="C16" s="142"/>
      <c r="D16" s="142"/>
      <c r="E16" s="142"/>
      <c r="G16" s="143" t="s">
        <v>163</v>
      </c>
      <c r="H16" s="146">
        <v>1</v>
      </c>
      <c r="I16" s="142"/>
      <c r="J16" s="142"/>
      <c r="K16" s="142"/>
    </row>
    <row r="17" spans="1:11" ht="15.75" customHeight="1" x14ac:dyDescent="0.25">
      <c r="A17" s="147"/>
      <c r="B17" s="148"/>
      <c r="C17" s="148"/>
      <c r="D17" s="148"/>
      <c r="E17" s="148"/>
      <c r="G17" s="147"/>
      <c r="H17" s="148"/>
      <c r="I17" s="148"/>
      <c r="J17" s="148"/>
      <c r="K17" s="148"/>
    </row>
    <row r="18" spans="1:11" ht="15.75" customHeight="1" x14ac:dyDescent="0.25">
      <c r="A18" s="149" t="s">
        <v>164</v>
      </c>
      <c r="B18" s="149" t="s">
        <v>165</v>
      </c>
      <c r="C18" s="149" t="s">
        <v>166</v>
      </c>
      <c r="D18" s="150" t="s">
        <v>167</v>
      </c>
      <c r="E18" s="149" t="s">
        <v>168</v>
      </c>
      <c r="G18" s="149" t="s">
        <v>169</v>
      </c>
      <c r="H18" s="149" t="s">
        <v>165</v>
      </c>
      <c r="I18" s="149" t="s">
        <v>166</v>
      </c>
      <c r="J18" s="150" t="s">
        <v>167</v>
      </c>
      <c r="K18" s="149" t="s">
        <v>168</v>
      </c>
    </row>
    <row r="19" spans="1:11" ht="15.75" customHeight="1" x14ac:dyDescent="0.25">
      <c r="A19" s="151">
        <v>1</v>
      </c>
      <c r="B19" s="152">
        <f>$B$15*$B$16/12</f>
        <v>35</v>
      </c>
      <c r="C19" s="153">
        <v>20</v>
      </c>
      <c r="D19" s="154">
        <f t="shared" ref="D19:D30" si="0">C19-B19</f>
        <v>-15</v>
      </c>
      <c r="E19" s="155">
        <f>C19</f>
        <v>20</v>
      </c>
      <c r="G19" s="151">
        <v>1</v>
      </c>
      <c r="H19" s="152">
        <f>$H$15*$H$16/31</f>
        <v>0.58064516129032262</v>
      </c>
      <c r="I19" s="153">
        <v>4</v>
      </c>
      <c r="J19" s="154">
        <f t="shared" ref="J19:J49" si="1">I19-H19</f>
        <v>3.4193548387096775</v>
      </c>
      <c r="K19" s="155">
        <f>I19</f>
        <v>4</v>
      </c>
    </row>
    <row r="20" spans="1:11" ht="15.75" customHeight="1" x14ac:dyDescent="0.25">
      <c r="A20" s="151">
        <v>2</v>
      </c>
      <c r="B20" s="152">
        <f t="shared" ref="B20:B29" si="2">($B$15*$B$16/12)-D19</f>
        <v>50</v>
      </c>
      <c r="C20" s="156">
        <v>0</v>
      </c>
      <c r="D20" s="154">
        <f t="shared" si="0"/>
        <v>-50</v>
      </c>
      <c r="E20" s="155">
        <f t="shared" ref="E20:E30" si="3">C20+E19</f>
        <v>20</v>
      </c>
      <c r="G20" s="151">
        <v>2</v>
      </c>
      <c r="H20" s="152">
        <f t="shared" ref="H20:H48" si="4">($H$15*$H$16/31)-J19</f>
        <v>-2.838709677419355</v>
      </c>
      <c r="I20" s="156">
        <v>0</v>
      </c>
      <c r="J20" s="154">
        <f t="shared" si="1"/>
        <v>2.838709677419355</v>
      </c>
      <c r="K20" s="155">
        <f t="shared" ref="K20:K49" si="5">I20+K19</f>
        <v>4</v>
      </c>
    </row>
    <row r="21" spans="1:11" ht="15.75" customHeight="1" x14ac:dyDescent="0.25">
      <c r="A21" s="151">
        <v>3</v>
      </c>
      <c r="B21" s="152">
        <f t="shared" si="2"/>
        <v>85</v>
      </c>
      <c r="C21" s="156">
        <v>0</v>
      </c>
      <c r="D21" s="154">
        <f t="shared" si="0"/>
        <v>-85</v>
      </c>
      <c r="E21" s="155">
        <f t="shared" si="3"/>
        <v>20</v>
      </c>
      <c r="G21" s="151">
        <v>3</v>
      </c>
      <c r="H21" s="152">
        <f t="shared" si="4"/>
        <v>-2.2580645161290325</v>
      </c>
      <c r="I21" s="156">
        <v>0</v>
      </c>
      <c r="J21" s="154">
        <f t="shared" si="1"/>
        <v>2.2580645161290325</v>
      </c>
      <c r="K21" s="155">
        <f t="shared" si="5"/>
        <v>4</v>
      </c>
    </row>
    <row r="22" spans="1:11" ht="15.75" customHeight="1" x14ac:dyDescent="0.25">
      <c r="A22" s="151">
        <v>4</v>
      </c>
      <c r="B22" s="152">
        <f t="shared" si="2"/>
        <v>120</v>
      </c>
      <c r="C22" s="156">
        <v>0</v>
      </c>
      <c r="D22" s="154">
        <f t="shared" si="0"/>
        <v>-120</v>
      </c>
      <c r="E22" s="155">
        <f t="shared" si="3"/>
        <v>20</v>
      </c>
      <c r="G22" s="151">
        <v>4</v>
      </c>
      <c r="H22" s="152">
        <f t="shared" si="4"/>
        <v>-1.67741935483871</v>
      </c>
      <c r="I22" s="156">
        <v>0</v>
      </c>
      <c r="J22" s="154">
        <f t="shared" si="1"/>
        <v>1.67741935483871</v>
      </c>
      <c r="K22" s="155">
        <f t="shared" si="5"/>
        <v>4</v>
      </c>
    </row>
    <row r="23" spans="1:11" ht="15.75" customHeight="1" x14ac:dyDescent="0.25">
      <c r="A23" s="151">
        <v>5</v>
      </c>
      <c r="B23" s="152">
        <f t="shared" si="2"/>
        <v>155</v>
      </c>
      <c r="C23" s="156">
        <v>0</v>
      </c>
      <c r="D23" s="154">
        <f t="shared" si="0"/>
        <v>-155</v>
      </c>
      <c r="E23" s="155">
        <f t="shared" si="3"/>
        <v>20</v>
      </c>
      <c r="G23" s="151">
        <v>5</v>
      </c>
      <c r="H23" s="152">
        <f t="shared" si="4"/>
        <v>-1.0967741935483875</v>
      </c>
      <c r="I23" s="156">
        <v>0</v>
      </c>
      <c r="J23" s="154">
        <f t="shared" si="1"/>
        <v>1.0967741935483875</v>
      </c>
      <c r="K23" s="155">
        <f t="shared" si="5"/>
        <v>4</v>
      </c>
    </row>
    <row r="24" spans="1:11" ht="15.75" customHeight="1" x14ac:dyDescent="0.25">
      <c r="A24" s="151">
        <v>6</v>
      </c>
      <c r="B24" s="152">
        <f t="shared" si="2"/>
        <v>190</v>
      </c>
      <c r="C24" s="156">
        <v>0</v>
      </c>
      <c r="D24" s="154">
        <f t="shared" si="0"/>
        <v>-190</v>
      </c>
      <c r="E24" s="155">
        <f t="shared" si="3"/>
        <v>20</v>
      </c>
      <c r="G24" s="151">
        <v>6</v>
      </c>
      <c r="H24" s="152">
        <f t="shared" si="4"/>
        <v>-0.51612903225806483</v>
      </c>
      <c r="I24" s="156">
        <v>0</v>
      </c>
      <c r="J24" s="154">
        <f t="shared" si="1"/>
        <v>0.51612903225806483</v>
      </c>
      <c r="K24" s="155">
        <f t="shared" si="5"/>
        <v>4</v>
      </c>
    </row>
    <row r="25" spans="1:11" ht="15.75" customHeight="1" x14ac:dyDescent="0.25">
      <c r="A25" s="151">
        <v>7</v>
      </c>
      <c r="B25" s="152">
        <f t="shared" si="2"/>
        <v>225</v>
      </c>
      <c r="C25" s="156">
        <v>0</v>
      </c>
      <c r="D25" s="154">
        <f t="shared" si="0"/>
        <v>-225</v>
      </c>
      <c r="E25" s="155">
        <f t="shared" si="3"/>
        <v>20</v>
      </c>
      <c r="G25" s="151">
        <v>7</v>
      </c>
      <c r="H25" s="152">
        <f t="shared" si="4"/>
        <v>6.4516129032257785E-2</v>
      </c>
      <c r="I25" s="156">
        <v>0</v>
      </c>
      <c r="J25" s="154">
        <f t="shared" si="1"/>
        <v>-6.4516129032257785E-2</v>
      </c>
      <c r="K25" s="155">
        <f t="shared" si="5"/>
        <v>4</v>
      </c>
    </row>
    <row r="26" spans="1:11" ht="15.75" customHeight="1" x14ac:dyDescent="0.25">
      <c r="A26" s="151">
        <v>8</v>
      </c>
      <c r="B26" s="152">
        <f t="shared" si="2"/>
        <v>260</v>
      </c>
      <c r="C26" s="156">
        <v>0</v>
      </c>
      <c r="D26" s="154">
        <f t="shared" si="0"/>
        <v>-260</v>
      </c>
      <c r="E26" s="155">
        <f t="shared" si="3"/>
        <v>20</v>
      </c>
      <c r="G26" s="151">
        <v>8</v>
      </c>
      <c r="H26" s="152">
        <f t="shared" si="4"/>
        <v>0.64516129032258041</v>
      </c>
      <c r="I26" s="156">
        <v>0</v>
      </c>
      <c r="J26" s="154">
        <f t="shared" si="1"/>
        <v>-0.64516129032258041</v>
      </c>
      <c r="K26" s="155">
        <f t="shared" si="5"/>
        <v>4</v>
      </c>
    </row>
    <row r="27" spans="1:11" ht="15.75" customHeight="1" x14ac:dyDescent="0.25">
      <c r="A27" s="151">
        <v>9</v>
      </c>
      <c r="B27" s="152">
        <f t="shared" si="2"/>
        <v>295</v>
      </c>
      <c r="C27" s="156">
        <v>0</v>
      </c>
      <c r="D27" s="154">
        <f t="shared" si="0"/>
        <v>-295</v>
      </c>
      <c r="E27" s="155">
        <f t="shared" si="3"/>
        <v>20</v>
      </c>
      <c r="G27" s="151">
        <v>9</v>
      </c>
      <c r="H27" s="152">
        <f t="shared" si="4"/>
        <v>1.225806451612903</v>
      </c>
      <c r="I27" s="156">
        <v>0</v>
      </c>
      <c r="J27" s="154">
        <f t="shared" si="1"/>
        <v>-1.225806451612903</v>
      </c>
      <c r="K27" s="155">
        <f t="shared" si="5"/>
        <v>4</v>
      </c>
    </row>
    <row r="28" spans="1:11" ht="15.75" customHeight="1" x14ac:dyDescent="0.25">
      <c r="A28" s="151">
        <v>10</v>
      </c>
      <c r="B28" s="152">
        <f t="shared" si="2"/>
        <v>330</v>
      </c>
      <c r="C28" s="156">
        <v>0</v>
      </c>
      <c r="D28" s="154">
        <f t="shared" si="0"/>
        <v>-330</v>
      </c>
      <c r="E28" s="155">
        <f t="shared" si="3"/>
        <v>20</v>
      </c>
      <c r="G28" s="151">
        <v>10</v>
      </c>
      <c r="H28" s="152">
        <f t="shared" si="4"/>
        <v>1.8064516129032255</v>
      </c>
      <c r="I28" s="156">
        <v>0</v>
      </c>
      <c r="J28" s="154">
        <f t="shared" si="1"/>
        <v>-1.8064516129032255</v>
      </c>
      <c r="K28" s="155">
        <f t="shared" si="5"/>
        <v>4</v>
      </c>
    </row>
    <row r="29" spans="1:11" ht="15.75" customHeight="1" x14ac:dyDescent="0.25">
      <c r="A29" s="151">
        <v>11</v>
      </c>
      <c r="B29" s="152">
        <f t="shared" si="2"/>
        <v>365</v>
      </c>
      <c r="C29" s="156">
        <v>0</v>
      </c>
      <c r="D29" s="154">
        <f t="shared" si="0"/>
        <v>-365</v>
      </c>
      <c r="E29" s="155">
        <f t="shared" si="3"/>
        <v>20</v>
      </c>
      <c r="G29" s="151">
        <v>11</v>
      </c>
      <c r="H29" s="152">
        <f t="shared" si="4"/>
        <v>2.387096774193548</v>
      </c>
      <c r="I29" s="156">
        <v>0</v>
      </c>
      <c r="J29" s="154">
        <f t="shared" si="1"/>
        <v>-2.387096774193548</v>
      </c>
      <c r="K29" s="155">
        <f t="shared" si="5"/>
        <v>4</v>
      </c>
    </row>
    <row r="30" spans="1:11" ht="15.75" customHeight="1" x14ac:dyDescent="0.25">
      <c r="A30" s="157">
        <v>12</v>
      </c>
      <c r="B30" s="152">
        <f>(($B$15*$B$16)/12)-D29</f>
        <v>400</v>
      </c>
      <c r="C30" s="158">
        <v>0</v>
      </c>
      <c r="D30" s="159">
        <f t="shared" si="0"/>
        <v>-400</v>
      </c>
      <c r="E30" s="155">
        <f t="shared" si="3"/>
        <v>20</v>
      </c>
      <c r="G30" s="151">
        <v>12</v>
      </c>
      <c r="H30" s="152">
        <f t="shared" si="4"/>
        <v>2.9677419354838706</v>
      </c>
      <c r="I30" s="160">
        <v>0</v>
      </c>
      <c r="J30" s="154">
        <f t="shared" si="1"/>
        <v>-2.9677419354838706</v>
      </c>
      <c r="K30" s="155">
        <f t="shared" si="5"/>
        <v>4</v>
      </c>
    </row>
    <row r="31" spans="1:11" ht="15.75" customHeight="1" x14ac:dyDescent="0.25">
      <c r="B31" s="161"/>
      <c r="C31" s="142"/>
      <c r="D31" s="142"/>
      <c r="E31" s="142"/>
      <c r="G31" s="151">
        <v>13</v>
      </c>
      <c r="H31" s="152">
        <f t="shared" si="4"/>
        <v>3.5483870967741931</v>
      </c>
      <c r="I31" s="156">
        <v>0</v>
      </c>
      <c r="J31" s="154">
        <f t="shared" si="1"/>
        <v>-3.5483870967741931</v>
      </c>
      <c r="K31" s="155">
        <f t="shared" si="5"/>
        <v>4</v>
      </c>
    </row>
    <row r="32" spans="1:11" ht="15.75" customHeight="1" x14ac:dyDescent="0.25">
      <c r="B32" s="142"/>
      <c r="C32" s="142"/>
      <c r="D32" s="142"/>
      <c r="E32" s="142"/>
      <c r="G32" s="151">
        <v>14</v>
      </c>
      <c r="H32" s="152">
        <f t="shared" si="4"/>
        <v>4.129032258064516</v>
      </c>
      <c r="I32" s="160">
        <v>0</v>
      </c>
      <c r="J32" s="154">
        <f t="shared" si="1"/>
        <v>-4.129032258064516</v>
      </c>
      <c r="K32" s="155">
        <f t="shared" si="5"/>
        <v>4</v>
      </c>
    </row>
    <row r="33" spans="2:11" ht="15.75" customHeight="1" x14ac:dyDescent="0.25">
      <c r="B33" s="142"/>
      <c r="C33" s="142"/>
      <c r="D33" s="142"/>
      <c r="E33" s="142"/>
      <c r="G33" s="151">
        <v>15</v>
      </c>
      <c r="H33" s="152">
        <f t="shared" si="4"/>
        <v>4.709677419354839</v>
      </c>
      <c r="I33" s="156">
        <v>0</v>
      </c>
      <c r="J33" s="154">
        <f t="shared" si="1"/>
        <v>-4.709677419354839</v>
      </c>
      <c r="K33" s="155">
        <f t="shared" si="5"/>
        <v>4</v>
      </c>
    </row>
    <row r="34" spans="2:11" ht="15.75" customHeight="1" x14ac:dyDescent="0.25">
      <c r="B34" s="142"/>
      <c r="C34" s="142"/>
      <c r="D34" s="142"/>
      <c r="E34" s="142"/>
      <c r="G34" s="151">
        <v>16</v>
      </c>
      <c r="H34" s="152">
        <f t="shared" si="4"/>
        <v>5.2903225806451619</v>
      </c>
      <c r="I34" s="160">
        <v>0</v>
      </c>
      <c r="J34" s="154">
        <f t="shared" si="1"/>
        <v>-5.2903225806451619</v>
      </c>
      <c r="K34" s="155">
        <f t="shared" si="5"/>
        <v>4</v>
      </c>
    </row>
    <row r="35" spans="2:11" ht="15.75" customHeight="1" x14ac:dyDescent="0.25">
      <c r="B35" s="142"/>
      <c r="C35" s="142"/>
      <c r="D35" s="142"/>
      <c r="E35" s="142"/>
      <c r="G35" s="151">
        <v>17</v>
      </c>
      <c r="H35" s="152">
        <f t="shared" si="4"/>
        <v>5.8709677419354849</v>
      </c>
      <c r="I35" s="156">
        <v>0</v>
      </c>
      <c r="J35" s="154">
        <f t="shared" si="1"/>
        <v>-5.8709677419354849</v>
      </c>
      <c r="K35" s="155">
        <f t="shared" si="5"/>
        <v>4</v>
      </c>
    </row>
    <row r="36" spans="2:11" ht="15.75" customHeight="1" x14ac:dyDescent="0.25">
      <c r="B36" s="142"/>
      <c r="C36" s="142"/>
      <c r="D36" s="142"/>
      <c r="E36" s="142"/>
      <c r="G36" s="151">
        <v>18</v>
      </c>
      <c r="H36" s="152">
        <f t="shared" si="4"/>
        <v>6.4516129032258078</v>
      </c>
      <c r="I36" s="160">
        <v>0</v>
      </c>
      <c r="J36" s="154">
        <f t="shared" si="1"/>
        <v>-6.4516129032258078</v>
      </c>
      <c r="K36" s="155">
        <f t="shared" si="5"/>
        <v>4</v>
      </c>
    </row>
    <row r="37" spans="2:11" ht="15.75" customHeight="1" x14ac:dyDescent="0.25">
      <c r="B37" s="142"/>
      <c r="C37" s="142"/>
      <c r="D37" s="142"/>
      <c r="E37" s="142"/>
      <c r="G37" s="151">
        <v>19</v>
      </c>
      <c r="H37" s="152">
        <f t="shared" si="4"/>
        <v>7.0322580645161308</v>
      </c>
      <c r="I37" s="156">
        <v>0</v>
      </c>
      <c r="J37" s="154">
        <f t="shared" si="1"/>
        <v>-7.0322580645161308</v>
      </c>
      <c r="K37" s="155">
        <f t="shared" si="5"/>
        <v>4</v>
      </c>
    </row>
    <row r="38" spans="2:11" ht="15.75" customHeight="1" x14ac:dyDescent="0.25">
      <c r="B38" s="142"/>
      <c r="C38" s="142"/>
      <c r="D38" s="142"/>
      <c r="E38" s="142"/>
      <c r="G38" s="151">
        <v>20</v>
      </c>
      <c r="H38" s="152">
        <f t="shared" si="4"/>
        <v>7.6129032258064537</v>
      </c>
      <c r="I38" s="160">
        <v>0</v>
      </c>
      <c r="J38" s="154">
        <f t="shared" si="1"/>
        <v>-7.6129032258064537</v>
      </c>
      <c r="K38" s="155">
        <f t="shared" si="5"/>
        <v>4</v>
      </c>
    </row>
    <row r="39" spans="2:11" ht="15.75" customHeight="1" x14ac:dyDescent="0.25">
      <c r="B39" s="142"/>
      <c r="C39" s="142"/>
      <c r="D39" s="142"/>
      <c r="E39" s="142"/>
      <c r="G39" s="151">
        <v>21</v>
      </c>
      <c r="H39" s="152">
        <f t="shared" si="4"/>
        <v>8.1935483870967758</v>
      </c>
      <c r="I39" s="156">
        <v>0</v>
      </c>
      <c r="J39" s="154">
        <f t="shared" si="1"/>
        <v>-8.1935483870967758</v>
      </c>
      <c r="K39" s="155">
        <f t="shared" si="5"/>
        <v>4</v>
      </c>
    </row>
    <row r="40" spans="2:11" ht="15.75" customHeight="1" x14ac:dyDescent="0.25">
      <c r="B40" s="142"/>
      <c r="C40" s="142"/>
      <c r="D40" s="142"/>
      <c r="E40" s="142"/>
      <c r="G40" s="151">
        <v>22</v>
      </c>
      <c r="H40" s="152">
        <f t="shared" si="4"/>
        <v>8.7741935483870979</v>
      </c>
      <c r="I40" s="160">
        <v>0</v>
      </c>
      <c r="J40" s="154">
        <f t="shared" si="1"/>
        <v>-8.7741935483870979</v>
      </c>
      <c r="K40" s="155">
        <f t="shared" si="5"/>
        <v>4</v>
      </c>
    </row>
    <row r="41" spans="2:11" ht="15.75" customHeight="1" x14ac:dyDescent="0.25">
      <c r="B41" s="142"/>
      <c r="C41" s="142"/>
      <c r="D41" s="142"/>
      <c r="E41" s="142"/>
      <c r="G41" s="151">
        <v>23</v>
      </c>
      <c r="H41" s="152">
        <f t="shared" si="4"/>
        <v>9.3548387096774199</v>
      </c>
      <c r="I41" s="156">
        <v>0</v>
      </c>
      <c r="J41" s="154">
        <f t="shared" si="1"/>
        <v>-9.3548387096774199</v>
      </c>
      <c r="K41" s="155">
        <f t="shared" si="5"/>
        <v>4</v>
      </c>
    </row>
    <row r="42" spans="2:11" ht="15.75" customHeight="1" x14ac:dyDescent="0.25">
      <c r="B42" s="142"/>
      <c r="C42" s="142"/>
      <c r="D42" s="142"/>
      <c r="E42" s="142"/>
      <c r="G42" s="151">
        <v>24</v>
      </c>
      <c r="H42" s="152">
        <f t="shared" si="4"/>
        <v>9.935483870967742</v>
      </c>
      <c r="I42" s="160">
        <v>0</v>
      </c>
      <c r="J42" s="154">
        <f t="shared" si="1"/>
        <v>-9.935483870967742</v>
      </c>
      <c r="K42" s="155">
        <f t="shared" si="5"/>
        <v>4</v>
      </c>
    </row>
    <row r="43" spans="2:11" ht="15.75" customHeight="1" x14ac:dyDescent="0.25">
      <c r="B43" s="142"/>
      <c r="C43" s="142"/>
      <c r="D43" s="142"/>
      <c r="E43" s="142"/>
      <c r="G43" s="151">
        <v>25</v>
      </c>
      <c r="H43" s="152">
        <f t="shared" si="4"/>
        <v>10.516129032258064</v>
      </c>
      <c r="I43" s="156">
        <v>0</v>
      </c>
      <c r="J43" s="154">
        <f t="shared" si="1"/>
        <v>-10.516129032258064</v>
      </c>
      <c r="K43" s="155">
        <f t="shared" si="5"/>
        <v>4</v>
      </c>
    </row>
    <row r="44" spans="2:11" ht="15.75" customHeight="1" x14ac:dyDescent="0.25">
      <c r="B44" s="142"/>
      <c r="C44" s="142"/>
      <c r="D44" s="142"/>
      <c r="E44" s="142"/>
      <c r="G44" s="151">
        <v>26</v>
      </c>
      <c r="H44" s="152">
        <f t="shared" si="4"/>
        <v>11.096774193548386</v>
      </c>
      <c r="I44" s="160">
        <v>0</v>
      </c>
      <c r="J44" s="154">
        <f t="shared" si="1"/>
        <v>-11.096774193548386</v>
      </c>
      <c r="K44" s="155">
        <f t="shared" si="5"/>
        <v>4</v>
      </c>
    </row>
    <row r="45" spans="2:11" ht="15.75" customHeight="1" x14ac:dyDescent="0.25">
      <c r="B45" s="142"/>
      <c r="C45" s="142"/>
      <c r="D45" s="142"/>
      <c r="E45" s="142"/>
      <c r="G45" s="151">
        <v>27</v>
      </c>
      <c r="H45" s="152">
        <f t="shared" si="4"/>
        <v>11.677419354838708</v>
      </c>
      <c r="I45" s="156">
        <v>0</v>
      </c>
      <c r="J45" s="154">
        <f t="shared" si="1"/>
        <v>-11.677419354838708</v>
      </c>
      <c r="K45" s="155">
        <f t="shared" si="5"/>
        <v>4</v>
      </c>
    </row>
    <row r="46" spans="2:11" ht="15.75" customHeight="1" x14ac:dyDescent="0.25">
      <c r="B46" s="142"/>
      <c r="C46" s="142"/>
      <c r="D46" s="142"/>
      <c r="E46" s="142"/>
      <c r="G46" s="151">
        <v>28</v>
      </c>
      <c r="H46" s="152">
        <f t="shared" si="4"/>
        <v>12.25806451612903</v>
      </c>
      <c r="I46" s="160">
        <v>0</v>
      </c>
      <c r="J46" s="154">
        <f t="shared" si="1"/>
        <v>-12.25806451612903</v>
      </c>
      <c r="K46" s="155">
        <f t="shared" si="5"/>
        <v>4</v>
      </c>
    </row>
    <row r="47" spans="2:11" ht="15.75" customHeight="1" x14ac:dyDescent="0.25">
      <c r="B47" s="142"/>
      <c r="C47" s="142"/>
      <c r="D47" s="142"/>
      <c r="E47" s="142"/>
      <c r="G47" s="151">
        <v>29</v>
      </c>
      <c r="H47" s="152">
        <f t="shared" si="4"/>
        <v>12.838709677419352</v>
      </c>
      <c r="I47" s="156">
        <v>0</v>
      </c>
      <c r="J47" s="154">
        <f t="shared" si="1"/>
        <v>-12.838709677419352</v>
      </c>
      <c r="K47" s="155">
        <f t="shared" si="5"/>
        <v>4</v>
      </c>
    </row>
    <row r="48" spans="2:11" ht="15.75" customHeight="1" x14ac:dyDescent="0.25">
      <c r="B48" s="142"/>
      <c r="C48" s="142"/>
      <c r="D48" s="142"/>
      <c r="E48" s="142"/>
      <c r="G48" s="151">
        <v>30</v>
      </c>
      <c r="H48" s="152">
        <f t="shared" si="4"/>
        <v>13.419354838709674</v>
      </c>
      <c r="I48" s="160">
        <v>0</v>
      </c>
      <c r="J48" s="154">
        <f t="shared" si="1"/>
        <v>-13.419354838709674</v>
      </c>
      <c r="K48" s="155">
        <f t="shared" si="5"/>
        <v>4</v>
      </c>
    </row>
    <row r="49" spans="2:11" ht="15.75" customHeight="1" x14ac:dyDescent="0.25">
      <c r="B49" s="142"/>
      <c r="C49" s="142"/>
      <c r="D49" s="142"/>
      <c r="E49" s="142"/>
      <c r="G49" s="157">
        <v>31</v>
      </c>
      <c r="H49" s="162">
        <f>((H15*H16)/30)-J48</f>
        <v>14.019354838709674</v>
      </c>
      <c r="I49" s="158">
        <v>0</v>
      </c>
      <c r="J49" s="159">
        <f t="shared" si="1"/>
        <v>-14.019354838709674</v>
      </c>
      <c r="K49" s="155">
        <f t="shared" si="5"/>
        <v>4</v>
      </c>
    </row>
    <row r="50" spans="2:11" ht="15.75" customHeight="1" x14ac:dyDescent="0.25">
      <c r="B50" s="142"/>
      <c r="C50" s="142"/>
      <c r="D50" s="142"/>
      <c r="E50" s="142"/>
    </row>
    <row r="51" spans="2:11" ht="15.75" customHeight="1" x14ac:dyDescent="0.25">
      <c r="B51" s="142"/>
      <c r="C51" s="142"/>
      <c r="D51" s="142"/>
      <c r="E51" s="142"/>
    </row>
    <row r="52" spans="2:11" ht="15.75" customHeight="1" x14ac:dyDescent="0.25">
      <c r="B52" s="142"/>
      <c r="C52" s="142"/>
      <c r="D52" s="142"/>
      <c r="E52" s="142"/>
    </row>
    <row r="53" spans="2:11" ht="15.75" customHeight="1" x14ac:dyDescent="0.25">
      <c r="B53" s="142"/>
      <c r="C53" s="142"/>
      <c r="D53" s="142"/>
      <c r="E53" s="142"/>
    </row>
    <row r="54" spans="2:11" ht="15.75" customHeight="1" x14ac:dyDescent="0.25">
      <c r="B54" s="142"/>
      <c r="C54" s="142"/>
      <c r="D54" s="142"/>
      <c r="E54" s="142"/>
    </row>
    <row r="55" spans="2:11" ht="15.75" customHeight="1" x14ac:dyDescent="0.25">
      <c r="B55" s="142"/>
      <c r="C55" s="142"/>
      <c r="D55" s="142"/>
      <c r="E55" s="142"/>
    </row>
    <row r="56" spans="2:11" ht="15.75" customHeight="1" x14ac:dyDescent="0.25">
      <c r="B56" s="142"/>
      <c r="C56" s="142"/>
      <c r="D56" s="142"/>
      <c r="E56" s="142"/>
    </row>
    <row r="57" spans="2:11" ht="15.75" customHeight="1" x14ac:dyDescent="0.25">
      <c r="B57" s="142"/>
      <c r="C57" s="142"/>
      <c r="D57" s="142"/>
      <c r="E57" s="142"/>
    </row>
    <row r="58" spans="2:11" ht="15.75" customHeight="1" x14ac:dyDescent="0.25">
      <c r="B58" s="142"/>
      <c r="C58" s="142"/>
      <c r="D58" s="142"/>
      <c r="E58" s="142"/>
    </row>
    <row r="59" spans="2:11" ht="15.75" customHeight="1" x14ac:dyDescent="0.25">
      <c r="B59" s="142"/>
      <c r="C59" s="142"/>
      <c r="D59" s="142"/>
      <c r="E59" s="142"/>
    </row>
    <row r="60" spans="2:11" ht="15.75" customHeight="1" x14ac:dyDescent="0.25">
      <c r="B60" s="142"/>
      <c r="C60" s="142"/>
      <c r="D60" s="142"/>
      <c r="E60" s="142"/>
    </row>
    <row r="61" spans="2:11" ht="15.75" customHeight="1" x14ac:dyDescent="0.25">
      <c r="B61" s="142"/>
      <c r="C61" s="142"/>
      <c r="D61" s="142"/>
      <c r="E61" s="142"/>
    </row>
    <row r="62" spans="2:11" ht="15.75" customHeight="1" x14ac:dyDescent="0.25">
      <c r="B62" s="142"/>
      <c r="C62" s="142"/>
      <c r="D62" s="142"/>
      <c r="E62" s="142"/>
    </row>
    <row r="63" spans="2:11" ht="15.75" customHeight="1" x14ac:dyDescent="0.25">
      <c r="B63" s="142"/>
      <c r="C63" s="142"/>
      <c r="D63" s="142"/>
      <c r="E63" s="142"/>
    </row>
    <row r="64" spans="2:11" ht="15.75" customHeight="1" x14ac:dyDescent="0.25">
      <c r="B64" s="142"/>
      <c r="C64" s="142"/>
      <c r="D64" s="142"/>
      <c r="E64" s="142"/>
    </row>
    <row r="65" spans="2:5" ht="15.75" customHeight="1" x14ac:dyDescent="0.25">
      <c r="B65" s="142"/>
      <c r="C65" s="142"/>
      <c r="D65" s="142"/>
      <c r="E65" s="142"/>
    </row>
    <row r="66" spans="2:5" ht="15.75" customHeight="1" x14ac:dyDescent="0.25">
      <c r="B66" s="142"/>
      <c r="C66" s="142"/>
      <c r="D66" s="142"/>
      <c r="E66" s="142"/>
    </row>
    <row r="67" spans="2:5" ht="15.75" customHeight="1" x14ac:dyDescent="0.25">
      <c r="B67" s="142"/>
      <c r="C67" s="142"/>
      <c r="D67" s="142"/>
      <c r="E67" s="142"/>
    </row>
    <row r="68" spans="2:5" ht="15.75" customHeight="1" x14ac:dyDescent="0.25">
      <c r="B68" s="142"/>
      <c r="C68" s="142"/>
      <c r="D68" s="142"/>
      <c r="E68" s="142"/>
    </row>
    <row r="69" spans="2:5" ht="15.75" customHeight="1" x14ac:dyDescent="0.25">
      <c r="B69" s="142"/>
      <c r="C69" s="142"/>
      <c r="D69" s="142"/>
      <c r="E69" s="142"/>
    </row>
    <row r="70" spans="2:5" ht="15.75" customHeight="1" x14ac:dyDescent="0.25">
      <c r="B70" s="142"/>
      <c r="C70" s="142"/>
      <c r="D70" s="142"/>
      <c r="E70" s="142"/>
    </row>
    <row r="71" spans="2:5" ht="15.75" customHeight="1" x14ac:dyDescent="0.25">
      <c r="B71" s="142"/>
      <c r="C71" s="142"/>
      <c r="D71" s="142"/>
      <c r="E71" s="142"/>
    </row>
    <row r="72" spans="2:5" ht="15.75" customHeight="1" x14ac:dyDescent="0.25">
      <c r="B72" s="142"/>
      <c r="C72" s="142"/>
      <c r="D72" s="142"/>
      <c r="E72" s="142"/>
    </row>
    <row r="73" spans="2:5" ht="15.75" customHeight="1" x14ac:dyDescent="0.25">
      <c r="B73" s="142"/>
      <c r="C73" s="142"/>
      <c r="D73" s="142"/>
      <c r="E73" s="142"/>
    </row>
    <row r="74" spans="2:5" ht="15.75" customHeight="1" x14ac:dyDescent="0.25">
      <c r="B74" s="142"/>
      <c r="C74" s="142"/>
      <c r="D74" s="142"/>
      <c r="E74" s="142"/>
    </row>
    <row r="75" spans="2:5" ht="15.75" customHeight="1" x14ac:dyDescent="0.25">
      <c r="B75" s="142"/>
      <c r="C75" s="142"/>
      <c r="D75" s="142"/>
      <c r="E75" s="142"/>
    </row>
    <row r="76" spans="2:5" ht="15.75" customHeight="1" x14ac:dyDescent="0.25">
      <c r="B76" s="142"/>
      <c r="C76" s="142"/>
      <c r="D76" s="142"/>
      <c r="E76" s="142"/>
    </row>
    <row r="77" spans="2:5" ht="15.75" customHeight="1" x14ac:dyDescent="0.25">
      <c r="B77" s="142"/>
      <c r="C77" s="142"/>
      <c r="D77" s="142"/>
      <c r="E77" s="142"/>
    </row>
    <row r="78" spans="2:5" ht="15.75" customHeight="1" x14ac:dyDescent="0.25">
      <c r="B78" s="142"/>
      <c r="C78" s="142"/>
      <c r="D78" s="142"/>
      <c r="E78" s="142"/>
    </row>
    <row r="79" spans="2:5" ht="15.75" customHeight="1" x14ac:dyDescent="0.25">
      <c r="B79" s="142"/>
      <c r="C79" s="142"/>
      <c r="D79" s="142"/>
      <c r="E79" s="142"/>
    </row>
    <row r="80" spans="2:5" ht="15.75" customHeight="1" x14ac:dyDescent="0.25">
      <c r="B80" s="142"/>
      <c r="C80" s="142"/>
      <c r="D80" s="142"/>
      <c r="E80" s="142"/>
    </row>
    <row r="81" spans="2:5" ht="15.75" customHeight="1" x14ac:dyDescent="0.25">
      <c r="B81" s="142"/>
      <c r="C81" s="142"/>
      <c r="D81" s="142"/>
      <c r="E81" s="142"/>
    </row>
    <row r="82" spans="2:5" ht="15.75" customHeight="1" x14ac:dyDescent="0.25">
      <c r="B82" s="142"/>
      <c r="C82" s="142"/>
      <c r="D82" s="142"/>
      <c r="E82" s="142"/>
    </row>
    <row r="83" spans="2:5" ht="15.75" customHeight="1" x14ac:dyDescent="0.25">
      <c r="B83" s="142"/>
      <c r="C83" s="142"/>
      <c r="D83" s="142"/>
      <c r="E83" s="142"/>
    </row>
    <row r="84" spans="2:5" ht="15.75" customHeight="1" x14ac:dyDescent="0.25">
      <c r="B84" s="142"/>
      <c r="C84" s="142"/>
      <c r="D84" s="142"/>
      <c r="E84" s="142"/>
    </row>
    <row r="85" spans="2:5" ht="15.75" customHeight="1" x14ac:dyDescent="0.25">
      <c r="B85" s="142"/>
      <c r="C85" s="142"/>
      <c r="D85" s="142"/>
      <c r="E85" s="142"/>
    </row>
    <row r="86" spans="2:5" ht="15.75" customHeight="1" x14ac:dyDescent="0.25">
      <c r="B86" s="142"/>
      <c r="C86" s="142"/>
      <c r="D86" s="142"/>
      <c r="E86" s="142"/>
    </row>
    <row r="87" spans="2:5" ht="15.75" customHeight="1" x14ac:dyDescent="0.25">
      <c r="B87" s="142"/>
      <c r="C87" s="142"/>
      <c r="D87" s="142"/>
      <c r="E87" s="142"/>
    </row>
    <row r="88" spans="2:5" ht="15.75" customHeight="1" x14ac:dyDescent="0.25">
      <c r="B88" s="142"/>
      <c r="C88" s="142"/>
      <c r="D88" s="142"/>
      <c r="E88" s="142"/>
    </row>
    <row r="89" spans="2:5" ht="15.75" customHeight="1" x14ac:dyDescent="0.25">
      <c r="B89" s="142"/>
      <c r="C89" s="142"/>
      <c r="D89" s="142"/>
      <c r="E89" s="142"/>
    </row>
    <row r="90" spans="2:5" ht="15.75" customHeight="1" x14ac:dyDescent="0.25">
      <c r="B90" s="142"/>
      <c r="C90" s="142"/>
      <c r="D90" s="142"/>
      <c r="E90" s="142"/>
    </row>
    <row r="91" spans="2:5" ht="15.75" customHeight="1" x14ac:dyDescent="0.25">
      <c r="B91" s="142"/>
      <c r="C91" s="142"/>
      <c r="D91" s="142"/>
      <c r="E91" s="142"/>
    </row>
    <row r="92" spans="2:5" ht="15.75" customHeight="1" x14ac:dyDescent="0.25">
      <c r="B92" s="142"/>
      <c r="C92" s="142"/>
      <c r="D92" s="142"/>
      <c r="E92" s="142"/>
    </row>
    <row r="93" spans="2:5" ht="15.75" customHeight="1" x14ac:dyDescent="0.25">
      <c r="B93" s="142"/>
      <c r="C93" s="142"/>
      <c r="D93" s="142"/>
      <c r="E93" s="142"/>
    </row>
    <row r="94" spans="2:5" ht="15.75" customHeight="1" x14ac:dyDescent="0.25">
      <c r="B94" s="142"/>
      <c r="C94" s="142"/>
      <c r="D94" s="142"/>
      <c r="E94" s="142"/>
    </row>
    <row r="95" spans="2:5" ht="15.75" customHeight="1" x14ac:dyDescent="0.25">
      <c r="B95" s="142"/>
      <c r="C95" s="142"/>
      <c r="D95" s="142"/>
      <c r="E95" s="142"/>
    </row>
    <row r="96" spans="2:5" ht="15.75" customHeight="1" x14ac:dyDescent="0.25">
      <c r="B96" s="142"/>
      <c r="C96" s="142"/>
      <c r="D96" s="142"/>
      <c r="E96" s="142"/>
    </row>
    <row r="97" spans="2:5" ht="15.75" customHeight="1" x14ac:dyDescent="0.25">
      <c r="B97" s="142"/>
      <c r="C97" s="142"/>
      <c r="D97" s="142"/>
      <c r="E97" s="142"/>
    </row>
    <row r="98" spans="2:5" ht="15.75" customHeight="1" x14ac:dyDescent="0.25">
      <c r="B98" s="142"/>
      <c r="C98" s="142"/>
      <c r="D98" s="142"/>
      <c r="E98" s="142"/>
    </row>
    <row r="99" spans="2:5" ht="15.75" customHeight="1" x14ac:dyDescent="0.25">
      <c r="B99" s="142"/>
      <c r="C99" s="142"/>
      <c r="D99" s="142"/>
      <c r="E99" s="142"/>
    </row>
    <row r="100" spans="2:5" ht="15.75" customHeight="1" x14ac:dyDescent="0.25">
      <c r="B100" s="142"/>
      <c r="C100" s="142"/>
      <c r="D100" s="142"/>
      <c r="E100" s="142"/>
    </row>
    <row r="101" spans="2:5" ht="15.75" customHeight="1" x14ac:dyDescent="0.25">
      <c r="B101" s="142"/>
      <c r="C101" s="142"/>
      <c r="D101" s="142"/>
      <c r="E101" s="142"/>
    </row>
    <row r="102" spans="2:5" ht="15.75" customHeight="1" x14ac:dyDescent="0.25">
      <c r="B102" s="142"/>
      <c r="C102" s="142"/>
      <c r="D102" s="142"/>
      <c r="E102" s="142"/>
    </row>
    <row r="103" spans="2:5" ht="15.75" customHeight="1" x14ac:dyDescent="0.25">
      <c r="B103" s="142"/>
      <c r="C103" s="142"/>
      <c r="D103" s="142"/>
      <c r="E103" s="142"/>
    </row>
    <row r="104" spans="2:5" ht="15.75" customHeight="1" x14ac:dyDescent="0.25">
      <c r="B104" s="142"/>
      <c r="C104" s="142"/>
      <c r="D104" s="142"/>
      <c r="E104" s="142"/>
    </row>
    <row r="105" spans="2:5" ht="15.75" customHeight="1" x14ac:dyDescent="0.25">
      <c r="B105" s="142"/>
      <c r="C105" s="142"/>
      <c r="D105" s="142"/>
      <c r="E105" s="142"/>
    </row>
    <row r="106" spans="2:5" ht="15.75" customHeight="1" x14ac:dyDescent="0.25">
      <c r="B106" s="142"/>
      <c r="C106" s="142"/>
      <c r="D106" s="142"/>
      <c r="E106" s="142"/>
    </row>
    <row r="107" spans="2:5" ht="15.75" customHeight="1" x14ac:dyDescent="0.25">
      <c r="B107" s="142"/>
      <c r="C107" s="142"/>
      <c r="D107" s="142"/>
      <c r="E107" s="142"/>
    </row>
    <row r="108" spans="2:5" ht="15.75" customHeight="1" x14ac:dyDescent="0.25">
      <c r="B108" s="142"/>
      <c r="C108" s="142"/>
      <c r="D108" s="142"/>
      <c r="E108" s="142"/>
    </row>
    <row r="109" spans="2:5" ht="15.75" customHeight="1" x14ac:dyDescent="0.25">
      <c r="B109" s="142"/>
      <c r="C109" s="142"/>
      <c r="D109" s="142"/>
      <c r="E109" s="142"/>
    </row>
    <row r="110" spans="2:5" ht="15.75" customHeight="1" x14ac:dyDescent="0.25">
      <c r="B110" s="142"/>
      <c r="C110" s="142"/>
      <c r="D110" s="142"/>
      <c r="E110" s="142"/>
    </row>
    <row r="111" spans="2:5" ht="15.75" customHeight="1" x14ac:dyDescent="0.25">
      <c r="B111" s="142"/>
      <c r="C111" s="142"/>
      <c r="D111" s="142"/>
      <c r="E111" s="142"/>
    </row>
    <row r="112" spans="2:5" ht="15.75" customHeight="1" x14ac:dyDescent="0.25">
      <c r="B112" s="142"/>
      <c r="C112" s="142"/>
      <c r="D112" s="142"/>
      <c r="E112" s="142"/>
    </row>
    <row r="113" spans="2:5" ht="15.75" customHeight="1" x14ac:dyDescent="0.25">
      <c r="B113" s="142"/>
      <c r="C113" s="142"/>
      <c r="D113" s="142"/>
      <c r="E113" s="142"/>
    </row>
    <row r="114" spans="2:5" ht="15.75" customHeight="1" x14ac:dyDescent="0.25">
      <c r="B114" s="142"/>
      <c r="C114" s="142"/>
      <c r="D114" s="142"/>
      <c r="E114" s="142"/>
    </row>
    <row r="115" spans="2:5" ht="15.75" customHeight="1" x14ac:dyDescent="0.25">
      <c r="B115" s="142"/>
      <c r="C115" s="142"/>
      <c r="D115" s="142"/>
      <c r="E115" s="142"/>
    </row>
    <row r="116" spans="2:5" ht="15.75" customHeight="1" x14ac:dyDescent="0.25">
      <c r="B116" s="142"/>
      <c r="C116" s="142"/>
      <c r="D116" s="142"/>
      <c r="E116" s="142"/>
    </row>
    <row r="117" spans="2:5" ht="15.75" customHeight="1" x14ac:dyDescent="0.25">
      <c r="B117" s="142"/>
      <c r="C117" s="142"/>
      <c r="D117" s="142"/>
      <c r="E117" s="142"/>
    </row>
    <row r="118" spans="2:5" ht="15.75" customHeight="1" x14ac:dyDescent="0.25">
      <c r="B118" s="142"/>
      <c r="C118" s="142"/>
      <c r="D118" s="142"/>
      <c r="E118" s="142"/>
    </row>
    <row r="119" spans="2:5" ht="15.75" customHeight="1" x14ac:dyDescent="0.25">
      <c r="B119" s="142"/>
      <c r="C119" s="142"/>
      <c r="D119" s="142"/>
      <c r="E119" s="142"/>
    </row>
    <row r="120" spans="2:5" ht="15.75" customHeight="1" x14ac:dyDescent="0.25">
      <c r="B120" s="142"/>
      <c r="C120" s="142"/>
      <c r="D120" s="142"/>
      <c r="E120" s="142"/>
    </row>
    <row r="121" spans="2:5" ht="15.75" customHeight="1" x14ac:dyDescent="0.25">
      <c r="B121" s="142"/>
      <c r="C121" s="142"/>
      <c r="D121" s="142"/>
      <c r="E121" s="142"/>
    </row>
    <row r="122" spans="2:5" ht="15.75" customHeight="1" x14ac:dyDescent="0.25">
      <c r="B122" s="142"/>
      <c r="C122" s="142"/>
      <c r="D122" s="142"/>
      <c r="E122" s="142"/>
    </row>
    <row r="123" spans="2:5" ht="15.75" customHeight="1" x14ac:dyDescent="0.25">
      <c r="B123" s="142"/>
      <c r="C123" s="142"/>
      <c r="D123" s="142"/>
      <c r="E123" s="142"/>
    </row>
    <row r="124" spans="2:5" ht="15.75" customHeight="1" x14ac:dyDescent="0.25">
      <c r="B124" s="142"/>
      <c r="C124" s="142"/>
      <c r="D124" s="142"/>
      <c r="E124" s="142"/>
    </row>
    <row r="125" spans="2:5" ht="15.75" customHeight="1" x14ac:dyDescent="0.25">
      <c r="B125" s="142"/>
      <c r="C125" s="142"/>
      <c r="D125" s="142"/>
      <c r="E125" s="142"/>
    </row>
    <row r="126" spans="2:5" ht="15.75" customHeight="1" x14ac:dyDescent="0.25">
      <c r="B126" s="142"/>
      <c r="C126" s="142"/>
      <c r="D126" s="142"/>
      <c r="E126" s="142"/>
    </row>
    <row r="127" spans="2:5" ht="15.75" customHeight="1" x14ac:dyDescent="0.25">
      <c r="B127" s="142"/>
      <c r="C127" s="142"/>
      <c r="D127" s="142"/>
      <c r="E127" s="142"/>
    </row>
    <row r="128" spans="2:5" ht="15.75" customHeight="1" x14ac:dyDescent="0.25">
      <c r="B128" s="142"/>
      <c r="C128" s="142"/>
      <c r="D128" s="142"/>
      <c r="E128" s="142"/>
    </row>
    <row r="129" spans="2:5" ht="15.75" customHeight="1" x14ac:dyDescent="0.25">
      <c r="B129" s="142"/>
      <c r="C129" s="142"/>
      <c r="D129" s="142"/>
      <c r="E129" s="142"/>
    </row>
    <row r="130" spans="2:5" ht="15.75" customHeight="1" x14ac:dyDescent="0.25">
      <c r="B130" s="142"/>
      <c r="C130" s="142"/>
      <c r="D130" s="142"/>
      <c r="E130" s="142"/>
    </row>
    <row r="131" spans="2:5" ht="15.75" customHeight="1" x14ac:dyDescent="0.25">
      <c r="B131" s="142"/>
      <c r="C131" s="142"/>
      <c r="D131" s="142"/>
      <c r="E131" s="142"/>
    </row>
    <row r="132" spans="2:5" ht="15.75" customHeight="1" x14ac:dyDescent="0.25">
      <c r="B132" s="142"/>
      <c r="C132" s="142"/>
      <c r="D132" s="142"/>
      <c r="E132" s="142"/>
    </row>
    <row r="133" spans="2:5" ht="15.75" customHeight="1" x14ac:dyDescent="0.25">
      <c r="B133" s="142"/>
      <c r="C133" s="142"/>
      <c r="D133" s="142"/>
      <c r="E133" s="142"/>
    </row>
    <row r="134" spans="2:5" ht="15.75" customHeight="1" x14ac:dyDescent="0.25">
      <c r="B134" s="142"/>
      <c r="C134" s="142"/>
      <c r="D134" s="142"/>
      <c r="E134" s="142"/>
    </row>
    <row r="135" spans="2:5" ht="15.75" customHeight="1" x14ac:dyDescent="0.25">
      <c r="B135" s="142"/>
      <c r="C135" s="142"/>
      <c r="D135" s="142"/>
      <c r="E135" s="142"/>
    </row>
    <row r="136" spans="2:5" ht="15.75" customHeight="1" x14ac:dyDescent="0.25">
      <c r="B136" s="142"/>
      <c r="C136" s="142"/>
      <c r="D136" s="142"/>
      <c r="E136" s="142"/>
    </row>
    <row r="137" spans="2:5" ht="15.75" customHeight="1" x14ac:dyDescent="0.25">
      <c r="B137" s="142"/>
      <c r="C137" s="142"/>
      <c r="D137" s="142"/>
      <c r="E137" s="142"/>
    </row>
    <row r="138" spans="2:5" ht="15.75" customHeight="1" x14ac:dyDescent="0.25">
      <c r="B138" s="142"/>
      <c r="C138" s="142"/>
      <c r="D138" s="142"/>
      <c r="E138" s="142"/>
    </row>
    <row r="139" spans="2:5" ht="15.75" customHeight="1" x14ac:dyDescent="0.25">
      <c r="B139" s="142"/>
      <c r="C139" s="142"/>
      <c r="D139" s="142"/>
      <c r="E139" s="142"/>
    </row>
    <row r="140" spans="2:5" ht="15.75" customHeight="1" x14ac:dyDescent="0.25">
      <c r="B140" s="142"/>
      <c r="C140" s="142"/>
      <c r="D140" s="142"/>
      <c r="E140" s="142"/>
    </row>
    <row r="141" spans="2:5" ht="15.75" customHeight="1" x14ac:dyDescent="0.25">
      <c r="B141" s="142"/>
      <c r="C141" s="142"/>
      <c r="D141" s="142"/>
      <c r="E141" s="142"/>
    </row>
    <row r="142" spans="2:5" ht="15.75" customHeight="1" x14ac:dyDescent="0.25">
      <c r="B142" s="142"/>
      <c r="C142" s="142"/>
      <c r="D142" s="142"/>
      <c r="E142" s="142"/>
    </row>
    <row r="143" spans="2:5" ht="15.75" customHeight="1" x14ac:dyDescent="0.25">
      <c r="B143" s="142"/>
      <c r="C143" s="142"/>
      <c r="D143" s="142"/>
      <c r="E143" s="142"/>
    </row>
    <row r="144" spans="2:5" ht="15.75" customHeight="1" x14ac:dyDescent="0.25">
      <c r="B144" s="142"/>
      <c r="C144" s="142"/>
      <c r="D144" s="142"/>
      <c r="E144" s="142"/>
    </row>
    <row r="145" spans="2:5" ht="15.75" customHeight="1" x14ac:dyDescent="0.25">
      <c r="B145" s="142"/>
      <c r="C145" s="142"/>
      <c r="D145" s="142"/>
      <c r="E145" s="142"/>
    </row>
    <row r="146" spans="2:5" ht="15.75" customHeight="1" x14ac:dyDescent="0.25">
      <c r="B146" s="142"/>
      <c r="C146" s="142"/>
      <c r="D146" s="142"/>
      <c r="E146" s="142"/>
    </row>
    <row r="147" spans="2:5" ht="15.75" customHeight="1" x14ac:dyDescent="0.25">
      <c r="B147" s="142"/>
      <c r="C147" s="142"/>
      <c r="D147" s="142"/>
      <c r="E147" s="142"/>
    </row>
    <row r="148" spans="2:5" ht="15.75" customHeight="1" x14ac:dyDescent="0.25">
      <c r="B148" s="142"/>
      <c r="C148" s="142"/>
      <c r="D148" s="142"/>
      <c r="E148" s="142"/>
    </row>
    <row r="149" spans="2:5" ht="15.75" customHeight="1" x14ac:dyDescent="0.25">
      <c r="B149" s="142"/>
      <c r="C149" s="142"/>
      <c r="D149" s="142"/>
      <c r="E149" s="142"/>
    </row>
    <row r="150" spans="2:5" ht="15.75" customHeight="1" x14ac:dyDescent="0.25">
      <c r="B150" s="142"/>
      <c r="C150" s="142"/>
      <c r="D150" s="142"/>
      <c r="E150" s="142"/>
    </row>
    <row r="151" spans="2:5" ht="15.75" customHeight="1" x14ac:dyDescent="0.25">
      <c r="B151" s="142"/>
      <c r="C151" s="142"/>
      <c r="D151" s="142"/>
      <c r="E151" s="142"/>
    </row>
    <row r="152" spans="2:5" ht="15.75" customHeight="1" x14ac:dyDescent="0.25">
      <c r="B152" s="142"/>
      <c r="C152" s="142"/>
      <c r="D152" s="142"/>
      <c r="E152" s="142"/>
    </row>
    <row r="153" spans="2:5" ht="15.75" customHeight="1" x14ac:dyDescent="0.25">
      <c r="B153" s="142"/>
      <c r="C153" s="142"/>
      <c r="D153" s="142"/>
      <c r="E153" s="142"/>
    </row>
    <row r="154" spans="2:5" ht="15.75" customHeight="1" x14ac:dyDescent="0.25">
      <c r="B154" s="142"/>
      <c r="C154" s="142"/>
      <c r="D154" s="142"/>
      <c r="E154" s="142"/>
    </row>
    <row r="155" spans="2:5" ht="15.75" customHeight="1" x14ac:dyDescent="0.25">
      <c r="B155" s="142"/>
      <c r="C155" s="142"/>
      <c r="D155" s="142"/>
      <c r="E155" s="142"/>
    </row>
    <row r="156" spans="2:5" ht="15.75" customHeight="1" x14ac:dyDescent="0.25">
      <c r="B156" s="142"/>
      <c r="C156" s="142"/>
      <c r="D156" s="142"/>
      <c r="E156" s="142"/>
    </row>
    <row r="157" spans="2:5" ht="15.75" customHeight="1" x14ac:dyDescent="0.25">
      <c r="B157" s="142"/>
      <c r="C157" s="142"/>
      <c r="D157" s="142"/>
      <c r="E157" s="142"/>
    </row>
    <row r="158" spans="2:5" ht="15.75" customHeight="1" x14ac:dyDescent="0.25">
      <c r="B158" s="142"/>
      <c r="C158" s="142"/>
      <c r="D158" s="142"/>
      <c r="E158" s="142"/>
    </row>
    <row r="159" spans="2:5" ht="15.75" customHeight="1" x14ac:dyDescent="0.25">
      <c r="B159" s="142"/>
      <c r="C159" s="142"/>
      <c r="D159" s="142"/>
      <c r="E159" s="142"/>
    </row>
    <row r="160" spans="2:5" ht="15.75" customHeight="1" x14ac:dyDescent="0.25">
      <c r="B160" s="142"/>
      <c r="C160" s="142"/>
      <c r="D160" s="142"/>
      <c r="E160" s="142"/>
    </row>
    <row r="161" spans="2:5" ht="15.75" customHeight="1" x14ac:dyDescent="0.25">
      <c r="B161" s="142"/>
      <c r="C161" s="142"/>
      <c r="D161" s="142"/>
      <c r="E161" s="142"/>
    </row>
    <row r="162" spans="2:5" ht="15.75" customHeight="1" x14ac:dyDescent="0.25">
      <c r="B162" s="142"/>
      <c r="C162" s="142"/>
      <c r="D162" s="142"/>
      <c r="E162" s="142"/>
    </row>
    <row r="163" spans="2:5" ht="15.75" customHeight="1" x14ac:dyDescent="0.25">
      <c r="B163" s="142"/>
      <c r="C163" s="142"/>
      <c r="D163" s="142"/>
      <c r="E163" s="142"/>
    </row>
    <row r="164" spans="2:5" ht="15.75" customHeight="1" x14ac:dyDescent="0.25">
      <c r="B164" s="142"/>
      <c r="C164" s="142"/>
      <c r="D164" s="142"/>
      <c r="E164" s="142"/>
    </row>
    <row r="165" spans="2:5" ht="15.75" customHeight="1" x14ac:dyDescent="0.25">
      <c r="B165" s="142"/>
      <c r="C165" s="142"/>
      <c r="D165" s="142"/>
      <c r="E165" s="142"/>
    </row>
    <row r="166" spans="2:5" ht="15.75" customHeight="1" x14ac:dyDescent="0.25">
      <c r="B166" s="142"/>
      <c r="C166" s="142"/>
      <c r="D166" s="142"/>
      <c r="E166" s="142"/>
    </row>
    <row r="167" spans="2:5" ht="15.75" customHeight="1" x14ac:dyDescent="0.25">
      <c r="B167" s="142"/>
      <c r="C167" s="142"/>
      <c r="D167" s="142"/>
      <c r="E167" s="142"/>
    </row>
    <row r="168" spans="2:5" ht="15.75" customHeight="1" x14ac:dyDescent="0.25">
      <c r="B168" s="142"/>
      <c r="C168" s="142"/>
      <c r="D168" s="142"/>
      <c r="E168" s="142"/>
    </row>
    <row r="169" spans="2:5" ht="15.75" customHeight="1" x14ac:dyDescent="0.25">
      <c r="B169" s="142"/>
      <c r="C169" s="142"/>
      <c r="D169" s="142"/>
      <c r="E169" s="142"/>
    </row>
    <row r="170" spans="2:5" ht="15.75" customHeight="1" x14ac:dyDescent="0.25">
      <c r="B170" s="142"/>
      <c r="C170" s="142"/>
      <c r="D170" s="142"/>
      <c r="E170" s="142"/>
    </row>
    <row r="171" spans="2:5" ht="15.75" customHeight="1" x14ac:dyDescent="0.25">
      <c r="B171" s="142"/>
      <c r="C171" s="142"/>
      <c r="D171" s="142"/>
      <c r="E171" s="142"/>
    </row>
    <row r="172" spans="2:5" ht="15.75" customHeight="1" x14ac:dyDescent="0.25">
      <c r="B172" s="142"/>
      <c r="C172" s="142"/>
      <c r="D172" s="142"/>
      <c r="E172" s="142"/>
    </row>
    <row r="173" spans="2:5" ht="15.75" customHeight="1" x14ac:dyDescent="0.25">
      <c r="B173" s="142"/>
      <c r="C173" s="142"/>
      <c r="D173" s="142"/>
      <c r="E173" s="142"/>
    </row>
    <row r="174" spans="2:5" ht="15.75" customHeight="1" x14ac:dyDescent="0.25">
      <c r="B174" s="142"/>
      <c r="C174" s="142"/>
      <c r="D174" s="142"/>
      <c r="E174" s="142"/>
    </row>
    <row r="175" spans="2:5" ht="15.75" customHeight="1" x14ac:dyDescent="0.25">
      <c r="B175" s="142"/>
      <c r="C175" s="142"/>
      <c r="D175" s="142"/>
      <c r="E175" s="142"/>
    </row>
    <row r="176" spans="2:5" ht="15.75" customHeight="1" x14ac:dyDescent="0.25">
      <c r="B176" s="142"/>
      <c r="C176" s="142"/>
      <c r="D176" s="142"/>
      <c r="E176" s="142"/>
    </row>
    <row r="177" spans="2:5" ht="15.75" customHeight="1" x14ac:dyDescent="0.25">
      <c r="B177" s="142"/>
      <c r="C177" s="142"/>
      <c r="D177" s="142"/>
      <c r="E177" s="142"/>
    </row>
    <row r="178" spans="2:5" ht="15.75" customHeight="1" x14ac:dyDescent="0.25">
      <c r="B178" s="142"/>
      <c r="C178" s="142"/>
      <c r="D178" s="142"/>
      <c r="E178" s="142"/>
    </row>
    <row r="179" spans="2:5" ht="15.75" customHeight="1" x14ac:dyDescent="0.25">
      <c r="B179" s="142"/>
      <c r="C179" s="142"/>
      <c r="D179" s="142"/>
      <c r="E179" s="142"/>
    </row>
    <row r="180" spans="2:5" ht="15.75" customHeight="1" x14ac:dyDescent="0.25">
      <c r="B180" s="142"/>
      <c r="C180" s="142"/>
      <c r="D180" s="142"/>
      <c r="E180" s="142"/>
    </row>
    <row r="181" spans="2:5" ht="15.75" customHeight="1" x14ac:dyDescent="0.25">
      <c r="B181" s="142"/>
      <c r="C181" s="142"/>
      <c r="D181" s="142"/>
      <c r="E181" s="142"/>
    </row>
    <row r="182" spans="2:5" ht="15.75" customHeight="1" x14ac:dyDescent="0.25">
      <c r="B182" s="142"/>
      <c r="C182" s="142"/>
      <c r="D182" s="142"/>
      <c r="E182" s="142"/>
    </row>
    <row r="183" spans="2:5" ht="15.75" customHeight="1" x14ac:dyDescent="0.25">
      <c r="B183" s="142"/>
      <c r="C183" s="142"/>
      <c r="D183" s="142"/>
      <c r="E183" s="142"/>
    </row>
    <row r="184" spans="2:5" ht="15.75" customHeight="1" x14ac:dyDescent="0.25">
      <c r="B184" s="142"/>
      <c r="C184" s="142"/>
      <c r="D184" s="142"/>
      <c r="E184" s="142"/>
    </row>
    <row r="185" spans="2:5" ht="15.75" customHeight="1" x14ac:dyDescent="0.25">
      <c r="B185" s="142"/>
      <c r="C185" s="142"/>
      <c r="D185" s="142"/>
      <c r="E185" s="142"/>
    </row>
    <row r="186" spans="2:5" ht="15.75" customHeight="1" x14ac:dyDescent="0.25">
      <c r="B186" s="142"/>
      <c r="C186" s="142"/>
      <c r="D186" s="142"/>
      <c r="E186" s="142"/>
    </row>
    <row r="187" spans="2:5" ht="15.75" customHeight="1" x14ac:dyDescent="0.25">
      <c r="B187" s="142"/>
      <c r="C187" s="142"/>
      <c r="D187" s="142"/>
      <c r="E187" s="142"/>
    </row>
    <row r="188" spans="2:5" ht="15.75" customHeight="1" x14ac:dyDescent="0.25">
      <c r="B188" s="142"/>
      <c r="C188" s="142"/>
      <c r="D188" s="142"/>
      <c r="E188" s="142"/>
    </row>
    <row r="189" spans="2:5" ht="15.75" customHeight="1" x14ac:dyDescent="0.25">
      <c r="B189" s="142"/>
      <c r="C189" s="142"/>
      <c r="D189" s="142"/>
      <c r="E189" s="142"/>
    </row>
    <row r="190" spans="2:5" ht="15.75" customHeight="1" x14ac:dyDescent="0.25">
      <c r="B190" s="142"/>
      <c r="C190" s="142"/>
      <c r="D190" s="142"/>
      <c r="E190" s="142"/>
    </row>
    <row r="191" spans="2:5" ht="15.75" customHeight="1" x14ac:dyDescent="0.25">
      <c r="B191" s="142"/>
      <c r="C191" s="142"/>
      <c r="D191" s="142"/>
      <c r="E191" s="142"/>
    </row>
    <row r="192" spans="2:5" ht="15.75" customHeight="1" x14ac:dyDescent="0.25">
      <c r="B192" s="142"/>
      <c r="C192" s="142"/>
      <c r="D192" s="142"/>
      <c r="E192" s="142"/>
    </row>
    <row r="193" spans="2:5" ht="15.75" customHeight="1" x14ac:dyDescent="0.25">
      <c r="B193" s="142"/>
      <c r="C193" s="142"/>
      <c r="D193" s="142"/>
      <c r="E193" s="142"/>
    </row>
    <row r="194" spans="2:5" ht="15.75" customHeight="1" x14ac:dyDescent="0.25">
      <c r="B194" s="142"/>
      <c r="C194" s="142"/>
      <c r="D194" s="142"/>
      <c r="E194" s="142"/>
    </row>
    <row r="195" spans="2:5" ht="15.75" customHeight="1" x14ac:dyDescent="0.25">
      <c r="B195" s="142"/>
      <c r="C195" s="142"/>
      <c r="D195" s="142"/>
      <c r="E195" s="142"/>
    </row>
    <row r="196" spans="2:5" ht="15.75" customHeight="1" x14ac:dyDescent="0.25">
      <c r="B196" s="142"/>
      <c r="C196" s="142"/>
      <c r="D196" s="142"/>
      <c r="E196" s="142"/>
    </row>
    <row r="197" spans="2:5" ht="15.75" customHeight="1" x14ac:dyDescent="0.25">
      <c r="B197" s="142"/>
      <c r="C197" s="142"/>
      <c r="D197" s="142"/>
      <c r="E197" s="142"/>
    </row>
    <row r="198" spans="2:5" ht="15.75" customHeight="1" x14ac:dyDescent="0.25">
      <c r="B198" s="142"/>
      <c r="C198" s="142"/>
      <c r="D198" s="142"/>
      <c r="E198" s="142"/>
    </row>
    <row r="199" spans="2:5" ht="15.75" customHeight="1" x14ac:dyDescent="0.25">
      <c r="B199" s="142"/>
      <c r="C199" s="142"/>
      <c r="D199" s="142"/>
      <c r="E199" s="142"/>
    </row>
    <row r="200" spans="2:5" ht="15.75" customHeight="1" x14ac:dyDescent="0.25">
      <c r="B200" s="142"/>
      <c r="C200" s="142"/>
      <c r="D200" s="142"/>
      <c r="E200" s="142"/>
    </row>
    <row r="201" spans="2:5" ht="15.75" customHeight="1" x14ac:dyDescent="0.25">
      <c r="B201" s="142"/>
      <c r="C201" s="142"/>
      <c r="D201" s="142"/>
      <c r="E201" s="142"/>
    </row>
    <row r="202" spans="2:5" ht="15.75" customHeight="1" x14ac:dyDescent="0.25">
      <c r="B202" s="142"/>
      <c r="C202" s="142"/>
      <c r="D202" s="142"/>
      <c r="E202" s="142"/>
    </row>
    <row r="203" spans="2:5" ht="15.75" customHeight="1" x14ac:dyDescent="0.25">
      <c r="B203" s="142"/>
      <c r="C203" s="142"/>
      <c r="D203" s="142"/>
      <c r="E203" s="142"/>
    </row>
    <row r="204" spans="2:5" ht="15.75" customHeight="1" x14ac:dyDescent="0.25">
      <c r="B204" s="142"/>
      <c r="C204" s="142"/>
      <c r="D204" s="142"/>
      <c r="E204" s="142"/>
    </row>
    <row r="205" spans="2:5" ht="15.75" customHeight="1" x14ac:dyDescent="0.25">
      <c r="B205" s="142"/>
      <c r="C205" s="142"/>
      <c r="D205" s="142"/>
      <c r="E205" s="142"/>
    </row>
    <row r="206" spans="2:5" ht="15.75" customHeight="1" x14ac:dyDescent="0.25">
      <c r="B206" s="142"/>
      <c r="C206" s="142"/>
      <c r="D206" s="142"/>
      <c r="E206" s="142"/>
    </row>
    <row r="207" spans="2:5" ht="15.75" customHeight="1" x14ac:dyDescent="0.25">
      <c r="B207" s="142"/>
      <c r="C207" s="142"/>
      <c r="D207" s="142"/>
      <c r="E207" s="142"/>
    </row>
    <row r="208" spans="2:5" ht="15.75" customHeight="1" x14ac:dyDescent="0.25">
      <c r="B208" s="142"/>
      <c r="C208" s="142"/>
      <c r="D208" s="142"/>
      <c r="E208" s="142"/>
    </row>
    <row r="209" spans="2:5" ht="15.75" customHeight="1" x14ac:dyDescent="0.25">
      <c r="B209" s="142"/>
      <c r="C209" s="142"/>
      <c r="D209" s="142"/>
      <c r="E209" s="142"/>
    </row>
    <row r="210" spans="2:5" ht="15.75" customHeight="1" x14ac:dyDescent="0.25">
      <c r="B210" s="142"/>
      <c r="C210" s="142"/>
      <c r="D210" s="142"/>
      <c r="E210" s="142"/>
    </row>
    <row r="211" spans="2:5" ht="15.75" customHeight="1" x14ac:dyDescent="0.25">
      <c r="B211" s="142"/>
      <c r="C211" s="142"/>
      <c r="D211" s="142"/>
      <c r="E211" s="142"/>
    </row>
    <row r="212" spans="2:5" ht="15.75" customHeight="1" x14ac:dyDescent="0.25">
      <c r="B212" s="142"/>
      <c r="C212" s="142"/>
      <c r="D212" s="142"/>
      <c r="E212" s="142"/>
    </row>
    <row r="213" spans="2:5" ht="15.75" customHeight="1" x14ac:dyDescent="0.25">
      <c r="B213" s="142"/>
      <c r="C213" s="142"/>
      <c r="D213" s="142"/>
      <c r="E213" s="142"/>
    </row>
    <row r="214" spans="2:5" ht="15.75" customHeight="1" x14ac:dyDescent="0.25">
      <c r="B214" s="142"/>
      <c r="C214" s="142"/>
      <c r="D214" s="142"/>
      <c r="E214" s="142"/>
    </row>
    <row r="215" spans="2:5" ht="15.75" customHeight="1" x14ac:dyDescent="0.25">
      <c r="B215" s="142"/>
      <c r="C215" s="142"/>
      <c r="D215" s="142"/>
      <c r="E215" s="142"/>
    </row>
    <row r="216" spans="2:5" ht="15.75" customHeight="1" x14ac:dyDescent="0.25">
      <c r="B216" s="142"/>
      <c r="C216" s="142"/>
      <c r="D216" s="142"/>
      <c r="E216" s="142"/>
    </row>
    <row r="217" spans="2:5" ht="15.75" customHeight="1" x14ac:dyDescent="0.25">
      <c r="B217" s="142"/>
      <c r="C217" s="142"/>
      <c r="D217" s="142"/>
      <c r="E217" s="142"/>
    </row>
    <row r="218" spans="2:5" ht="15.75" customHeight="1" x14ac:dyDescent="0.25">
      <c r="B218" s="142"/>
      <c r="C218" s="142"/>
      <c r="D218" s="142"/>
      <c r="E218" s="142"/>
    </row>
    <row r="219" spans="2:5" ht="15.75" customHeight="1" x14ac:dyDescent="0.25">
      <c r="B219" s="142"/>
      <c r="C219" s="142"/>
      <c r="D219" s="142"/>
      <c r="E219" s="142"/>
    </row>
    <row r="220" spans="2:5" ht="15.75" customHeight="1" x14ac:dyDescent="0.25">
      <c r="B220" s="142"/>
      <c r="C220" s="142"/>
      <c r="D220" s="142"/>
      <c r="E220" s="142"/>
    </row>
    <row r="221" spans="2:5" ht="15.75" customHeight="1" x14ac:dyDescent="0.25">
      <c r="B221" s="142"/>
      <c r="C221" s="142"/>
      <c r="D221" s="142"/>
      <c r="E221" s="142"/>
    </row>
    <row r="222" spans="2:5" ht="15.75" customHeight="1" x14ac:dyDescent="0.25">
      <c r="B222" s="142"/>
      <c r="C222" s="142"/>
      <c r="D222" s="142"/>
      <c r="E222" s="142"/>
    </row>
    <row r="223" spans="2:5" ht="15.75" customHeight="1" x14ac:dyDescent="0.25">
      <c r="B223" s="142"/>
      <c r="C223" s="142"/>
      <c r="D223" s="142"/>
      <c r="E223" s="142"/>
    </row>
    <row r="224" spans="2:5" ht="15.75" customHeight="1" x14ac:dyDescent="0.25">
      <c r="B224" s="142"/>
      <c r="C224" s="142"/>
      <c r="D224" s="142"/>
      <c r="E224" s="142"/>
    </row>
    <row r="225" spans="2:5" ht="15.75" customHeight="1" x14ac:dyDescent="0.25">
      <c r="B225" s="142"/>
      <c r="C225" s="142"/>
      <c r="D225" s="142"/>
      <c r="E225" s="142"/>
    </row>
    <row r="226" spans="2:5" ht="15.75" customHeight="1" x14ac:dyDescent="0.25">
      <c r="B226" s="142"/>
      <c r="C226" s="142"/>
      <c r="D226" s="142"/>
      <c r="E226" s="142"/>
    </row>
    <row r="227" spans="2:5" ht="15.75" customHeight="1" x14ac:dyDescent="0.25">
      <c r="B227" s="142"/>
      <c r="C227" s="142"/>
      <c r="D227" s="142"/>
      <c r="E227" s="142"/>
    </row>
    <row r="228" spans="2:5" ht="15.75" customHeight="1" x14ac:dyDescent="0.25">
      <c r="B228" s="142"/>
      <c r="C228" s="142"/>
      <c r="D228" s="142"/>
      <c r="E228" s="142"/>
    </row>
    <row r="229" spans="2:5" ht="15.75" customHeight="1" x14ac:dyDescent="0.25">
      <c r="B229" s="142"/>
      <c r="C229" s="142"/>
      <c r="D229" s="142"/>
      <c r="E229" s="142"/>
    </row>
    <row r="230" spans="2:5" ht="15.75" customHeight="1" x14ac:dyDescent="0.25">
      <c r="B230" s="142"/>
      <c r="C230" s="142"/>
      <c r="D230" s="142"/>
      <c r="E230" s="142"/>
    </row>
    <row r="231" spans="2:5" ht="15.75" customHeight="1" x14ac:dyDescent="0.25">
      <c r="B231" s="142"/>
      <c r="C231" s="142"/>
      <c r="D231" s="142"/>
      <c r="E231" s="142"/>
    </row>
    <row r="232" spans="2:5" ht="15.75" customHeight="1" x14ac:dyDescent="0.25">
      <c r="B232" s="142"/>
      <c r="C232" s="142"/>
      <c r="D232" s="142"/>
      <c r="E232" s="142"/>
    </row>
    <row r="233" spans="2:5" ht="15.75" customHeight="1" x14ac:dyDescent="0.25">
      <c r="B233" s="142"/>
      <c r="C233" s="142"/>
      <c r="D233" s="142"/>
      <c r="E233" s="142"/>
    </row>
    <row r="234" spans="2:5" ht="15.75" customHeight="1" x14ac:dyDescent="0.25">
      <c r="B234" s="142"/>
      <c r="C234" s="142"/>
      <c r="D234" s="142"/>
      <c r="E234" s="142"/>
    </row>
    <row r="235" spans="2:5" ht="15.75" customHeight="1" x14ac:dyDescent="0.25">
      <c r="B235" s="142"/>
      <c r="C235" s="142"/>
      <c r="D235" s="142"/>
      <c r="E235" s="142"/>
    </row>
    <row r="236" spans="2:5" ht="15.75" customHeight="1" x14ac:dyDescent="0.25">
      <c r="B236" s="142"/>
      <c r="C236" s="142"/>
      <c r="D236" s="142"/>
      <c r="E236" s="142"/>
    </row>
    <row r="237" spans="2:5" ht="15.75" customHeight="1" x14ac:dyDescent="0.25">
      <c r="B237" s="142"/>
      <c r="C237" s="142"/>
      <c r="D237" s="142"/>
      <c r="E237" s="142"/>
    </row>
    <row r="238" spans="2:5" ht="15.75" customHeight="1" x14ac:dyDescent="0.25">
      <c r="B238" s="142"/>
      <c r="C238" s="142"/>
      <c r="D238" s="142"/>
      <c r="E238" s="142"/>
    </row>
    <row r="239" spans="2:5" ht="15.75" customHeight="1" x14ac:dyDescent="0.25">
      <c r="B239" s="142"/>
      <c r="C239" s="142"/>
      <c r="D239" s="142"/>
      <c r="E239" s="142"/>
    </row>
    <row r="240" spans="2:5" ht="15.75" customHeight="1" x14ac:dyDescent="0.25">
      <c r="B240" s="142"/>
      <c r="C240" s="142"/>
      <c r="D240" s="142"/>
      <c r="E240" s="142"/>
    </row>
    <row r="241" spans="2:5" ht="15.75" customHeight="1" x14ac:dyDescent="0.25">
      <c r="B241" s="142"/>
      <c r="C241" s="142"/>
      <c r="D241" s="142"/>
      <c r="E241" s="142"/>
    </row>
    <row r="242" spans="2:5" ht="15.75" customHeight="1" x14ac:dyDescent="0.25">
      <c r="B242" s="142"/>
      <c r="C242" s="142"/>
      <c r="D242" s="142"/>
      <c r="E242" s="142"/>
    </row>
    <row r="243" spans="2:5" ht="15.75" customHeight="1" x14ac:dyDescent="0.25">
      <c r="B243" s="142"/>
      <c r="C243" s="142"/>
      <c r="D243" s="142"/>
      <c r="E243" s="142"/>
    </row>
    <row r="244" spans="2:5" ht="15.75" customHeight="1" x14ac:dyDescent="0.25">
      <c r="B244" s="142"/>
      <c r="C244" s="142"/>
      <c r="D244" s="142"/>
      <c r="E244" s="142"/>
    </row>
    <row r="245" spans="2:5" ht="15.75" customHeight="1" x14ac:dyDescent="0.25">
      <c r="B245" s="142"/>
      <c r="C245" s="142"/>
      <c r="D245" s="142"/>
      <c r="E245" s="142"/>
    </row>
    <row r="246" spans="2:5" ht="15.75" customHeight="1" x14ac:dyDescent="0.25">
      <c r="B246" s="142"/>
      <c r="C246" s="142"/>
      <c r="D246" s="142"/>
      <c r="E246" s="142"/>
    </row>
    <row r="247" spans="2:5" ht="15.75" customHeight="1" x14ac:dyDescent="0.25">
      <c r="B247" s="142"/>
      <c r="C247" s="142"/>
      <c r="D247" s="142"/>
      <c r="E247" s="142"/>
    </row>
    <row r="248" spans="2:5" ht="15.75" customHeight="1" x14ac:dyDescent="0.25">
      <c r="B248" s="142"/>
      <c r="C248" s="142"/>
      <c r="D248" s="142"/>
      <c r="E248" s="142"/>
    </row>
    <row r="249" spans="2:5" ht="15.75" customHeight="1" x14ac:dyDescent="0.25">
      <c r="B249" s="142"/>
      <c r="C249" s="142"/>
      <c r="D249" s="142"/>
      <c r="E249" s="142"/>
    </row>
    <row r="250" spans="2:5" ht="15.75" customHeight="1" x14ac:dyDescent="0.25">
      <c r="B250" s="142"/>
      <c r="C250" s="142"/>
      <c r="D250" s="142"/>
      <c r="E250" s="142"/>
    </row>
    <row r="251" spans="2:5" ht="15.75" customHeight="1" x14ac:dyDescent="0.25">
      <c r="B251" s="142"/>
      <c r="C251" s="142"/>
      <c r="D251" s="142"/>
      <c r="E251" s="142"/>
    </row>
    <row r="252" spans="2:5" ht="15.75" customHeight="1" x14ac:dyDescent="0.25">
      <c r="B252" s="142"/>
      <c r="C252" s="142"/>
      <c r="D252" s="142"/>
      <c r="E252" s="142"/>
    </row>
    <row r="253" spans="2:5" ht="15.75" customHeight="1" x14ac:dyDescent="0.25">
      <c r="B253" s="142"/>
      <c r="C253" s="142"/>
      <c r="D253" s="142"/>
      <c r="E253" s="142"/>
    </row>
    <row r="254" spans="2:5" ht="15.75" customHeight="1" x14ac:dyDescent="0.25">
      <c r="B254" s="142"/>
      <c r="C254" s="142"/>
      <c r="D254" s="142"/>
      <c r="E254" s="142"/>
    </row>
    <row r="255" spans="2:5" ht="15.75" customHeight="1" x14ac:dyDescent="0.25">
      <c r="B255" s="142"/>
      <c r="C255" s="142"/>
      <c r="D255" s="142"/>
      <c r="E255" s="142"/>
    </row>
    <row r="256" spans="2:5" ht="15.75" customHeight="1" x14ac:dyDescent="0.25">
      <c r="B256" s="142"/>
      <c r="C256" s="142"/>
      <c r="D256" s="142"/>
      <c r="E256" s="142"/>
    </row>
    <row r="257" spans="2:5" ht="15.75" customHeight="1" x14ac:dyDescent="0.25">
      <c r="B257" s="142"/>
      <c r="C257" s="142"/>
      <c r="D257" s="142"/>
      <c r="E257" s="142"/>
    </row>
    <row r="258" spans="2:5" ht="15.75" customHeight="1" x14ac:dyDescent="0.25">
      <c r="B258" s="142"/>
      <c r="C258" s="142"/>
      <c r="D258" s="142"/>
      <c r="E258" s="142"/>
    </row>
    <row r="259" spans="2:5" ht="15.75" customHeight="1" x14ac:dyDescent="0.25">
      <c r="B259" s="142"/>
      <c r="C259" s="142"/>
      <c r="D259" s="142"/>
      <c r="E259" s="142"/>
    </row>
    <row r="260" spans="2:5" ht="15.75" customHeight="1" x14ac:dyDescent="0.25">
      <c r="B260" s="142"/>
      <c r="C260" s="142"/>
      <c r="D260" s="142"/>
      <c r="E260" s="142"/>
    </row>
    <row r="261" spans="2:5" ht="15.75" customHeight="1" x14ac:dyDescent="0.25">
      <c r="B261" s="142"/>
      <c r="C261" s="142"/>
      <c r="D261" s="142"/>
      <c r="E261" s="142"/>
    </row>
    <row r="262" spans="2:5" ht="15.75" customHeight="1" x14ac:dyDescent="0.25">
      <c r="B262" s="142"/>
      <c r="C262" s="142"/>
      <c r="D262" s="142"/>
      <c r="E262" s="142"/>
    </row>
    <row r="263" spans="2:5" ht="15.75" customHeight="1" x14ac:dyDescent="0.25">
      <c r="B263" s="142"/>
      <c r="C263" s="142"/>
      <c r="D263" s="142"/>
      <c r="E263" s="142"/>
    </row>
    <row r="264" spans="2:5" ht="15.75" customHeight="1" x14ac:dyDescent="0.25">
      <c r="B264" s="142"/>
      <c r="C264" s="142"/>
      <c r="D264" s="142"/>
      <c r="E264" s="142"/>
    </row>
    <row r="265" spans="2:5" ht="15.75" customHeight="1" x14ac:dyDescent="0.25">
      <c r="B265" s="142"/>
      <c r="C265" s="142"/>
      <c r="D265" s="142"/>
      <c r="E265" s="142"/>
    </row>
    <row r="266" spans="2:5" ht="15.75" customHeight="1" x14ac:dyDescent="0.25">
      <c r="B266" s="142"/>
      <c r="C266" s="142"/>
      <c r="D266" s="142"/>
      <c r="E266" s="142"/>
    </row>
    <row r="267" spans="2:5" ht="15.75" customHeight="1" x14ac:dyDescent="0.25">
      <c r="B267" s="142"/>
      <c r="C267" s="142"/>
      <c r="D267" s="142"/>
      <c r="E267" s="142"/>
    </row>
    <row r="268" spans="2:5" ht="15.75" customHeight="1" x14ac:dyDescent="0.25">
      <c r="B268" s="142"/>
      <c r="C268" s="142"/>
      <c r="D268" s="142"/>
      <c r="E268" s="142"/>
    </row>
    <row r="269" spans="2:5" ht="15.75" customHeight="1" x14ac:dyDescent="0.25">
      <c r="B269" s="142"/>
      <c r="C269" s="142"/>
      <c r="D269" s="142"/>
      <c r="E269" s="142"/>
    </row>
    <row r="270" spans="2:5" ht="15.75" customHeight="1" x14ac:dyDescent="0.25">
      <c r="B270" s="142"/>
      <c r="C270" s="142"/>
      <c r="D270" s="142"/>
      <c r="E270" s="142"/>
    </row>
    <row r="271" spans="2:5" ht="15.75" customHeight="1" x14ac:dyDescent="0.25">
      <c r="B271" s="142"/>
      <c r="C271" s="142"/>
      <c r="D271" s="142"/>
      <c r="E271" s="142"/>
    </row>
    <row r="272" spans="2:5" ht="15.75" customHeight="1" x14ac:dyDescent="0.25">
      <c r="B272" s="142"/>
      <c r="C272" s="142"/>
      <c r="D272" s="142"/>
      <c r="E272" s="142"/>
    </row>
    <row r="273" spans="2:5" ht="15.75" customHeight="1" x14ac:dyDescent="0.25">
      <c r="B273" s="142"/>
      <c r="C273" s="142"/>
      <c r="D273" s="142"/>
      <c r="E273" s="142"/>
    </row>
    <row r="274" spans="2:5" ht="15.75" customHeight="1" x14ac:dyDescent="0.25">
      <c r="B274" s="142"/>
      <c r="C274" s="142"/>
      <c r="D274" s="142"/>
      <c r="E274" s="142"/>
    </row>
    <row r="275" spans="2:5" ht="15.75" customHeight="1" x14ac:dyDescent="0.25">
      <c r="B275" s="142"/>
      <c r="C275" s="142"/>
      <c r="D275" s="142"/>
      <c r="E275" s="142"/>
    </row>
    <row r="276" spans="2:5" ht="15.75" customHeight="1" x14ac:dyDescent="0.25">
      <c r="B276" s="142"/>
      <c r="C276" s="142"/>
      <c r="D276" s="142"/>
      <c r="E276" s="142"/>
    </row>
    <row r="277" spans="2:5" ht="15.75" customHeight="1" x14ac:dyDescent="0.25">
      <c r="B277" s="142"/>
      <c r="C277" s="142"/>
      <c r="D277" s="142"/>
      <c r="E277" s="142"/>
    </row>
    <row r="278" spans="2:5" ht="15.75" customHeight="1" x14ac:dyDescent="0.25">
      <c r="B278" s="142"/>
      <c r="C278" s="142"/>
      <c r="D278" s="142"/>
      <c r="E278" s="142"/>
    </row>
    <row r="279" spans="2:5" ht="15.75" customHeight="1" x14ac:dyDescent="0.25">
      <c r="B279" s="142"/>
      <c r="C279" s="142"/>
      <c r="D279" s="142"/>
      <c r="E279" s="142"/>
    </row>
    <row r="280" spans="2:5" ht="15.75" customHeight="1" x14ac:dyDescent="0.25">
      <c r="B280" s="142"/>
      <c r="C280" s="142"/>
      <c r="D280" s="142"/>
      <c r="E280" s="142"/>
    </row>
    <row r="281" spans="2:5" ht="15.75" customHeight="1" x14ac:dyDescent="0.25">
      <c r="B281" s="142"/>
      <c r="C281" s="142"/>
      <c r="D281" s="142"/>
      <c r="E281" s="142"/>
    </row>
    <row r="282" spans="2:5" ht="15.75" customHeight="1" x14ac:dyDescent="0.25">
      <c r="B282" s="142"/>
      <c r="C282" s="142"/>
      <c r="D282" s="142"/>
      <c r="E282" s="142"/>
    </row>
    <row r="283" spans="2:5" ht="15.75" customHeight="1" x14ac:dyDescent="0.25">
      <c r="B283" s="142"/>
      <c r="C283" s="142"/>
      <c r="D283" s="142"/>
      <c r="E283" s="142"/>
    </row>
    <row r="284" spans="2:5" ht="15.75" customHeight="1" x14ac:dyDescent="0.25">
      <c r="B284" s="142"/>
      <c r="C284" s="142"/>
      <c r="D284" s="142"/>
      <c r="E284" s="142"/>
    </row>
    <row r="285" spans="2:5" ht="15.75" customHeight="1" x14ac:dyDescent="0.25">
      <c r="B285" s="142"/>
      <c r="C285" s="142"/>
      <c r="D285" s="142"/>
      <c r="E285" s="142"/>
    </row>
    <row r="286" spans="2:5" ht="15.75" customHeight="1" x14ac:dyDescent="0.25">
      <c r="B286" s="142"/>
      <c r="C286" s="142"/>
      <c r="D286" s="142"/>
      <c r="E286" s="142"/>
    </row>
    <row r="287" spans="2:5" ht="15.75" customHeight="1" x14ac:dyDescent="0.25">
      <c r="B287" s="142"/>
      <c r="C287" s="142"/>
      <c r="D287" s="142"/>
      <c r="E287" s="142"/>
    </row>
    <row r="288" spans="2:5" ht="15.75" customHeight="1" x14ac:dyDescent="0.25">
      <c r="B288" s="142"/>
      <c r="C288" s="142"/>
      <c r="D288" s="142"/>
      <c r="E288" s="142"/>
    </row>
    <row r="289" spans="2:5" ht="15.75" customHeight="1" x14ac:dyDescent="0.25">
      <c r="B289" s="142"/>
      <c r="C289" s="142"/>
      <c r="D289" s="142"/>
      <c r="E289" s="142"/>
    </row>
    <row r="290" spans="2:5" ht="15.75" customHeight="1" x14ac:dyDescent="0.25">
      <c r="B290" s="142"/>
      <c r="C290" s="142"/>
      <c r="D290" s="142"/>
      <c r="E290" s="142"/>
    </row>
    <row r="291" spans="2:5" ht="15.75" customHeight="1" x14ac:dyDescent="0.25">
      <c r="B291" s="142"/>
      <c r="C291" s="142"/>
      <c r="D291" s="142"/>
      <c r="E291" s="142"/>
    </row>
    <row r="292" spans="2:5" ht="15.75" customHeight="1" x14ac:dyDescent="0.25">
      <c r="B292" s="142"/>
      <c r="C292" s="142"/>
      <c r="D292" s="142"/>
      <c r="E292" s="142"/>
    </row>
    <row r="293" spans="2:5" ht="15.75" customHeight="1" x14ac:dyDescent="0.25">
      <c r="B293" s="142"/>
      <c r="C293" s="142"/>
      <c r="D293" s="142"/>
      <c r="E293" s="142"/>
    </row>
    <row r="294" spans="2:5" ht="15.75" customHeight="1" x14ac:dyDescent="0.25">
      <c r="B294" s="142"/>
      <c r="C294" s="142"/>
      <c r="D294" s="142"/>
      <c r="E294" s="142"/>
    </row>
    <row r="295" spans="2:5" ht="15.75" customHeight="1" x14ac:dyDescent="0.25">
      <c r="B295" s="142"/>
      <c r="C295" s="142"/>
      <c r="D295" s="142"/>
      <c r="E295" s="142"/>
    </row>
    <row r="296" spans="2:5" ht="15.75" customHeight="1" x14ac:dyDescent="0.25">
      <c r="B296" s="142"/>
      <c r="C296" s="142"/>
      <c r="D296" s="142"/>
      <c r="E296" s="142"/>
    </row>
    <row r="297" spans="2:5" ht="15.75" customHeight="1" x14ac:dyDescent="0.25">
      <c r="B297" s="142"/>
      <c r="C297" s="142"/>
      <c r="D297" s="142"/>
      <c r="E297" s="142"/>
    </row>
    <row r="298" spans="2:5" ht="15.75" customHeight="1" x14ac:dyDescent="0.25">
      <c r="B298" s="142"/>
      <c r="C298" s="142"/>
      <c r="D298" s="142"/>
      <c r="E298" s="142"/>
    </row>
    <row r="299" spans="2:5" ht="15.75" customHeight="1" x14ac:dyDescent="0.25">
      <c r="B299" s="142"/>
      <c r="C299" s="142"/>
      <c r="D299" s="142"/>
      <c r="E299" s="142"/>
    </row>
    <row r="300" spans="2:5" ht="15.75" customHeight="1" x14ac:dyDescent="0.25">
      <c r="B300" s="142"/>
      <c r="C300" s="142"/>
      <c r="D300" s="142"/>
      <c r="E300" s="142"/>
    </row>
    <row r="301" spans="2:5" ht="15.75" customHeight="1" x14ac:dyDescent="0.25">
      <c r="B301" s="142"/>
      <c r="C301" s="142"/>
      <c r="D301" s="142"/>
      <c r="E301" s="142"/>
    </row>
    <row r="302" spans="2:5" ht="15.75" customHeight="1" x14ac:dyDescent="0.25">
      <c r="B302" s="142"/>
      <c r="C302" s="142"/>
      <c r="D302" s="142"/>
      <c r="E302" s="142"/>
    </row>
    <row r="303" spans="2:5" ht="15.75" customHeight="1" x14ac:dyDescent="0.25">
      <c r="B303" s="142"/>
      <c r="C303" s="142"/>
      <c r="D303" s="142"/>
      <c r="E303" s="142"/>
    </row>
    <row r="304" spans="2:5" ht="15.75" customHeight="1" x14ac:dyDescent="0.25">
      <c r="B304" s="142"/>
      <c r="C304" s="142"/>
      <c r="D304" s="142"/>
      <c r="E304" s="142"/>
    </row>
    <row r="305" spans="2:5" ht="15.75" customHeight="1" x14ac:dyDescent="0.25">
      <c r="B305" s="142"/>
      <c r="C305" s="142"/>
      <c r="D305" s="142"/>
      <c r="E305" s="142"/>
    </row>
    <row r="306" spans="2:5" ht="15.75" customHeight="1" x14ac:dyDescent="0.25">
      <c r="B306" s="142"/>
      <c r="C306" s="142"/>
      <c r="D306" s="142"/>
      <c r="E306" s="142"/>
    </row>
    <row r="307" spans="2:5" ht="15.75" customHeight="1" x14ac:dyDescent="0.25">
      <c r="B307" s="142"/>
      <c r="C307" s="142"/>
      <c r="D307" s="142"/>
      <c r="E307" s="142"/>
    </row>
    <row r="308" spans="2:5" ht="15.75" customHeight="1" x14ac:dyDescent="0.25">
      <c r="B308" s="142"/>
      <c r="C308" s="142"/>
      <c r="D308" s="142"/>
      <c r="E308" s="142"/>
    </row>
    <row r="309" spans="2:5" ht="15.75" customHeight="1" x14ac:dyDescent="0.25">
      <c r="B309" s="142"/>
      <c r="C309" s="142"/>
      <c r="D309" s="142"/>
      <c r="E309" s="142"/>
    </row>
    <row r="310" spans="2:5" ht="15.75" customHeight="1" x14ac:dyDescent="0.25">
      <c r="B310" s="142"/>
      <c r="C310" s="142"/>
      <c r="D310" s="142"/>
      <c r="E310" s="142"/>
    </row>
    <row r="311" spans="2:5" ht="15.75" customHeight="1" x14ac:dyDescent="0.25">
      <c r="B311" s="142"/>
      <c r="C311" s="142"/>
      <c r="D311" s="142"/>
      <c r="E311" s="142"/>
    </row>
    <row r="312" spans="2:5" ht="15.75" customHeight="1" x14ac:dyDescent="0.25">
      <c r="B312" s="142"/>
      <c r="C312" s="142"/>
      <c r="D312" s="142"/>
      <c r="E312" s="142"/>
    </row>
    <row r="313" spans="2:5" ht="15.75" customHeight="1" x14ac:dyDescent="0.25">
      <c r="B313" s="142"/>
      <c r="C313" s="142"/>
      <c r="D313" s="142"/>
      <c r="E313" s="142"/>
    </row>
    <row r="314" spans="2:5" ht="15.75" customHeight="1" x14ac:dyDescent="0.25">
      <c r="B314" s="142"/>
      <c r="C314" s="142"/>
      <c r="D314" s="142"/>
      <c r="E314" s="142"/>
    </row>
    <row r="315" spans="2:5" ht="15.75" customHeight="1" x14ac:dyDescent="0.25">
      <c r="B315" s="142"/>
      <c r="C315" s="142"/>
      <c r="D315" s="142"/>
      <c r="E315" s="142"/>
    </row>
    <row r="316" spans="2:5" ht="15.75" customHeight="1" x14ac:dyDescent="0.25">
      <c r="B316" s="142"/>
      <c r="C316" s="142"/>
      <c r="D316" s="142"/>
      <c r="E316" s="142"/>
    </row>
    <row r="317" spans="2:5" ht="15.75" customHeight="1" x14ac:dyDescent="0.25">
      <c r="B317" s="142"/>
      <c r="C317" s="142"/>
      <c r="D317" s="142"/>
      <c r="E317" s="142"/>
    </row>
    <row r="318" spans="2:5" ht="15.75" customHeight="1" x14ac:dyDescent="0.25">
      <c r="B318" s="142"/>
      <c r="C318" s="142"/>
      <c r="D318" s="142"/>
      <c r="E318" s="142"/>
    </row>
    <row r="319" spans="2:5" ht="15.75" customHeight="1" x14ac:dyDescent="0.25">
      <c r="B319" s="142"/>
      <c r="C319" s="142"/>
      <c r="D319" s="142"/>
      <c r="E319" s="142"/>
    </row>
    <row r="320" spans="2:5" ht="15.75" customHeight="1" x14ac:dyDescent="0.25">
      <c r="B320" s="142"/>
      <c r="C320" s="142"/>
      <c r="D320" s="142"/>
      <c r="E320" s="142"/>
    </row>
    <row r="321" spans="2:5" ht="15.75" customHeight="1" x14ac:dyDescent="0.25">
      <c r="B321" s="142"/>
      <c r="C321" s="142"/>
      <c r="D321" s="142"/>
      <c r="E321" s="142"/>
    </row>
    <row r="322" spans="2:5" ht="15.75" customHeight="1" x14ac:dyDescent="0.25">
      <c r="B322" s="142"/>
      <c r="C322" s="142"/>
      <c r="D322" s="142"/>
      <c r="E322" s="142"/>
    </row>
    <row r="323" spans="2:5" ht="15.75" customHeight="1" x14ac:dyDescent="0.25">
      <c r="B323" s="142"/>
      <c r="C323" s="142"/>
      <c r="D323" s="142"/>
      <c r="E323" s="142"/>
    </row>
    <row r="324" spans="2:5" ht="15.75" customHeight="1" x14ac:dyDescent="0.25">
      <c r="B324" s="142"/>
      <c r="C324" s="142"/>
      <c r="D324" s="142"/>
      <c r="E324" s="142"/>
    </row>
    <row r="325" spans="2:5" ht="15.75" customHeight="1" x14ac:dyDescent="0.25">
      <c r="B325" s="142"/>
      <c r="C325" s="142"/>
      <c r="D325" s="142"/>
      <c r="E325" s="142"/>
    </row>
    <row r="326" spans="2:5" ht="15.75" customHeight="1" x14ac:dyDescent="0.25">
      <c r="B326" s="142"/>
      <c r="C326" s="142"/>
      <c r="D326" s="142"/>
      <c r="E326" s="142"/>
    </row>
    <row r="327" spans="2:5" ht="15.75" customHeight="1" x14ac:dyDescent="0.25">
      <c r="B327" s="142"/>
      <c r="C327" s="142"/>
      <c r="D327" s="142"/>
      <c r="E327" s="142"/>
    </row>
    <row r="328" spans="2:5" ht="15.75" customHeight="1" x14ac:dyDescent="0.25">
      <c r="B328" s="142"/>
      <c r="C328" s="142"/>
      <c r="D328" s="142"/>
      <c r="E328" s="142"/>
    </row>
    <row r="329" spans="2:5" ht="15.75" customHeight="1" x14ac:dyDescent="0.25">
      <c r="B329" s="142"/>
      <c r="C329" s="142"/>
      <c r="D329" s="142"/>
      <c r="E329" s="142"/>
    </row>
    <row r="330" spans="2:5" ht="15.75" customHeight="1" x14ac:dyDescent="0.25">
      <c r="B330" s="142"/>
      <c r="C330" s="142"/>
      <c r="D330" s="142"/>
      <c r="E330" s="142"/>
    </row>
    <row r="331" spans="2:5" ht="15.75" customHeight="1" x14ac:dyDescent="0.25">
      <c r="B331" s="142"/>
      <c r="C331" s="142"/>
      <c r="D331" s="142"/>
      <c r="E331" s="142"/>
    </row>
    <row r="332" spans="2:5" ht="15.75" customHeight="1" x14ac:dyDescent="0.25">
      <c r="B332" s="142"/>
      <c r="C332" s="142"/>
      <c r="D332" s="142"/>
      <c r="E332" s="142"/>
    </row>
    <row r="333" spans="2:5" ht="15.75" customHeight="1" x14ac:dyDescent="0.25">
      <c r="B333" s="142"/>
      <c r="C333" s="142"/>
      <c r="D333" s="142"/>
      <c r="E333" s="142"/>
    </row>
    <row r="334" spans="2:5" ht="15.75" customHeight="1" x14ac:dyDescent="0.25">
      <c r="B334" s="142"/>
      <c r="C334" s="142"/>
      <c r="D334" s="142"/>
      <c r="E334" s="142"/>
    </row>
    <row r="335" spans="2:5" ht="15.75" customHeight="1" x14ac:dyDescent="0.25">
      <c r="B335" s="142"/>
      <c r="C335" s="142"/>
      <c r="D335" s="142"/>
      <c r="E335" s="142"/>
    </row>
    <row r="336" spans="2:5" ht="15.75" customHeight="1" x14ac:dyDescent="0.25">
      <c r="B336" s="142"/>
      <c r="C336" s="142"/>
      <c r="D336" s="142"/>
      <c r="E336" s="142"/>
    </row>
    <row r="337" spans="2:5" ht="15.75" customHeight="1" x14ac:dyDescent="0.25">
      <c r="B337" s="142"/>
      <c r="C337" s="142"/>
      <c r="D337" s="142"/>
      <c r="E337" s="142"/>
    </row>
    <row r="338" spans="2:5" ht="15.75" customHeight="1" x14ac:dyDescent="0.25">
      <c r="B338" s="142"/>
      <c r="C338" s="142"/>
      <c r="D338" s="142"/>
      <c r="E338" s="142"/>
    </row>
    <row r="339" spans="2:5" ht="15.75" customHeight="1" x14ac:dyDescent="0.25">
      <c r="B339" s="142"/>
      <c r="C339" s="142"/>
      <c r="D339" s="142"/>
      <c r="E339" s="142"/>
    </row>
    <row r="340" spans="2:5" ht="15.75" customHeight="1" x14ac:dyDescent="0.25">
      <c r="B340" s="142"/>
      <c r="C340" s="142"/>
      <c r="D340" s="142"/>
      <c r="E340" s="142"/>
    </row>
    <row r="341" spans="2:5" ht="15.75" customHeight="1" x14ac:dyDescent="0.25">
      <c r="B341" s="142"/>
      <c r="C341" s="142"/>
      <c r="D341" s="142"/>
      <c r="E341" s="142"/>
    </row>
    <row r="342" spans="2:5" ht="15.75" customHeight="1" x14ac:dyDescent="0.25">
      <c r="B342" s="142"/>
      <c r="C342" s="142"/>
      <c r="D342" s="142"/>
      <c r="E342" s="142"/>
    </row>
    <row r="343" spans="2:5" ht="15.75" customHeight="1" x14ac:dyDescent="0.25">
      <c r="B343" s="142"/>
      <c r="C343" s="142"/>
      <c r="D343" s="142"/>
      <c r="E343" s="142"/>
    </row>
    <row r="344" spans="2:5" ht="15.75" customHeight="1" x14ac:dyDescent="0.25">
      <c r="B344" s="142"/>
      <c r="C344" s="142"/>
      <c r="D344" s="142"/>
      <c r="E344" s="142"/>
    </row>
    <row r="345" spans="2:5" ht="15.75" customHeight="1" x14ac:dyDescent="0.25">
      <c r="B345" s="142"/>
      <c r="C345" s="142"/>
      <c r="D345" s="142"/>
      <c r="E345" s="142"/>
    </row>
    <row r="346" spans="2:5" ht="15.75" customHeight="1" x14ac:dyDescent="0.25">
      <c r="B346" s="142"/>
      <c r="C346" s="142"/>
      <c r="D346" s="142"/>
      <c r="E346" s="142"/>
    </row>
    <row r="347" spans="2:5" ht="15.75" customHeight="1" x14ac:dyDescent="0.25">
      <c r="B347" s="142"/>
      <c r="C347" s="142"/>
      <c r="D347" s="142"/>
      <c r="E347" s="142"/>
    </row>
    <row r="348" spans="2:5" ht="15.75" customHeight="1" x14ac:dyDescent="0.25">
      <c r="B348" s="142"/>
      <c r="C348" s="142"/>
      <c r="D348" s="142"/>
      <c r="E348" s="142"/>
    </row>
    <row r="349" spans="2:5" ht="15.75" customHeight="1" x14ac:dyDescent="0.25">
      <c r="B349" s="142"/>
      <c r="C349" s="142"/>
      <c r="D349" s="142"/>
      <c r="E349" s="142"/>
    </row>
    <row r="350" spans="2:5" ht="15.75" customHeight="1" x14ac:dyDescent="0.25">
      <c r="B350" s="142"/>
      <c r="C350" s="142"/>
      <c r="D350" s="142"/>
      <c r="E350" s="142"/>
    </row>
    <row r="351" spans="2:5" ht="15.75" customHeight="1" x14ac:dyDescent="0.25">
      <c r="B351" s="142"/>
      <c r="C351" s="142"/>
      <c r="D351" s="142"/>
      <c r="E351" s="142"/>
    </row>
    <row r="352" spans="2:5" ht="15.75" customHeight="1" x14ac:dyDescent="0.25">
      <c r="B352" s="142"/>
      <c r="C352" s="142"/>
      <c r="D352" s="142"/>
      <c r="E352" s="142"/>
    </row>
    <row r="353" spans="2:5" ht="15.75" customHeight="1" x14ac:dyDescent="0.25">
      <c r="B353" s="142"/>
      <c r="C353" s="142"/>
      <c r="D353" s="142"/>
      <c r="E353" s="142"/>
    </row>
    <row r="354" spans="2:5" ht="15.75" customHeight="1" x14ac:dyDescent="0.25">
      <c r="B354" s="142"/>
      <c r="C354" s="142"/>
      <c r="D354" s="142"/>
      <c r="E354" s="142"/>
    </row>
    <row r="355" spans="2:5" ht="15.75" customHeight="1" x14ac:dyDescent="0.25">
      <c r="B355" s="142"/>
      <c r="C355" s="142"/>
      <c r="D355" s="142"/>
      <c r="E355" s="142"/>
    </row>
    <row r="356" spans="2:5" ht="15.75" customHeight="1" x14ac:dyDescent="0.25">
      <c r="B356" s="142"/>
      <c r="C356" s="142"/>
      <c r="D356" s="142"/>
      <c r="E356" s="142"/>
    </row>
    <row r="357" spans="2:5" ht="15.75" customHeight="1" x14ac:dyDescent="0.25">
      <c r="B357" s="142"/>
      <c r="C357" s="142"/>
      <c r="D357" s="142"/>
      <c r="E357" s="142"/>
    </row>
    <row r="358" spans="2:5" ht="15.75" customHeight="1" x14ac:dyDescent="0.25">
      <c r="B358" s="142"/>
      <c r="C358" s="142"/>
      <c r="D358" s="142"/>
      <c r="E358" s="142"/>
    </row>
    <row r="359" spans="2:5" ht="15.75" customHeight="1" x14ac:dyDescent="0.25">
      <c r="B359" s="142"/>
      <c r="C359" s="142"/>
      <c r="D359" s="142"/>
      <c r="E359" s="142"/>
    </row>
    <row r="360" spans="2:5" ht="15.75" customHeight="1" x14ac:dyDescent="0.25">
      <c r="B360" s="142"/>
      <c r="C360" s="142"/>
      <c r="D360" s="142"/>
      <c r="E360" s="142"/>
    </row>
    <row r="361" spans="2:5" ht="15.75" customHeight="1" x14ac:dyDescent="0.25">
      <c r="B361" s="142"/>
      <c r="C361" s="142"/>
      <c r="D361" s="142"/>
      <c r="E361" s="142"/>
    </row>
    <row r="362" spans="2:5" ht="15.75" customHeight="1" x14ac:dyDescent="0.25">
      <c r="B362" s="142"/>
      <c r="C362" s="142"/>
      <c r="D362" s="142"/>
      <c r="E362" s="142"/>
    </row>
    <row r="363" spans="2:5" ht="15.75" customHeight="1" x14ac:dyDescent="0.25">
      <c r="B363" s="142"/>
      <c r="C363" s="142"/>
      <c r="D363" s="142"/>
      <c r="E363" s="142"/>
    </row>
    <row r="364" spans="2:5" ht="15.75" customHeight="1" x14ac:dyDescent="0.25">
      <c r="B364" s="142"/>
      <c r="C364" s="142"/>
      <c r="D364" s="142"/>
      <c r="E364" s="142"/>
    </row>
    <row r="365" spans="2:5" ht="15.75" customHeight="1" x14ac:dyDescent="0.25">
      <c r="B365" s="142"/>
      <c r="C365" s="142"/>
      <c r="D365" s="142"/>
      <c r="E365" s="142"/>
    </row>
    <row r="366" spans="2:5" ht="15.75" customHeight="1" x14ac:dyDescent="0.25">
      <c r="B366" s="142"/>
      <c r="C366" s="142"/>
      <c r="D366" s="142"/>
      <c r="E366" s="142"/>
    </row>
    <row r="367" spans="2:5" ht="15.75" customHeight="1" x14ac:dyDescent="0.25">
      <c r="B367" s="142"/>
      <c r="C367" s="142"/>
      <c r="D367" s="142"/>
      <c r="E367" s="142"/>
    </row>
    <row r="368" spans="2:5" ht="15.75" customHeight="1" x14ac:dyDescent="0.25">
      <c r="B368" s="142"/>
      <c r="C368" s="142"/>
      <c r="D368" s="142"/>
      <c r="E368" s="142"/>
    </row>
    <row r="369" spans="2:5" ht="15.75" customHeight="1" x14ac:dyDescent="0.25">
      <c r="B369" s="142"/>
      <c r="C369" s="142"/>
      <c r="D369" s="142"/>
      <c r="E369" s="142"/>
    </row>
    <row r="370" spans="2:5" ht="15.75" customHeight="1" x14ac:dyDescent="0.25">
      <c r="B370" s="142"/>
      <c r="C370" s="142"/>
      <c r="D370" s="142"/>
      <c r="E370" s="142"/>
    </row>
    <row r="371" spans="2:5" ht="15.75" customHeight="1" x14ac:dyDescent="0.25">
      <c r="B371" s="142"/>
      <c r="C371" s="142"/>
      <c r="D371" s="142"/>
      <c r="E371" s="142"/>
    </row>
    <row r="372" spans="2:5" ht="15.75" customHeight="1" x14ac:dyDescent="0.25">
      <c r="B372" s="142"/>
      <c r="C372" s="142"/>
      <c r="D372" s="142"/>
      <c r="E372" s="142"/>
    </row>
    <row r="373" spans="2:5" ht="15.75" customHeight="1" x14ac:dyDescent="0.25">
      <c r="B373" s="142"/>
      <c r="C373" s="142"/>
      <c r="D373" s="142"/>
      <c r="E373" s="142"/>
    </row>
    <row r="374" spans="2:5" ht="15.75" customHeight="1" x14ac:dyDescent="0.25">
      <c r="B374" s="142"/>
      <c r="C374" s="142"/>
      <c r="D374" s="142"/>
      <c r="E374" s="142"/>
    </row>
    <row r="375" spans="2:5" ht="15.75" customHeight="1" x14ac:dyDescent="0.25">
      <c r="B375" s="142"/>
      <c r="C375" s="142"/>
      <c r="D375" s="142"/>
      <c r="E375" s="142"/>
    </row>
    <row r="376" spans="2:5" ht="15.75" customHeight="1" x14ac:dyDescent="0.25">
      <c r="B376" s="142"/>
      <c r="C376" s="142"/>
      <c r="D376" s="142"/>
      <c r="E376" s="142"/>
    </row>
    <row r="377" spans="2:5" ht="15.75" customHeight="1" x14ac:dyDescent="0.25">
      <c r="B377" s="142"/>
      <c r="C377" s="142"/>
      <c r="D377" s="142"/>
      <c r="E377" s="142"/>
    </row>
    <row r="378" spans="2:5" ht="15.75" customHeight="1" x14ac:dyDescent="0.25">
      <c r="B378" s="142"/>
      <c r="C378" s="142"/>
      <c r="D378" s="142"/>
      <c r="E378" s="142"/>
    </row>
    <row r="379" spans="2:5" ht="15.75" customHeight="1" x14ac:dyDescent="0.25">
      <c r="B379" s="142"/>
      <c r="C379" s="142"/>
      <c r="D379" s="142"/>
      <c r="E379" s="142"/>
    </row>
    <row r="380" spans="2:5" ht="15.75" customHeight="1" x14ac:dyDescent="0.25">
      <c r="B380" s="142"/>
      <c r="C380" s="142"/>
      <c r="D380" s="142"/>
      <c r="E380" s="142"/>
    </row>
    <row r="381" spans="2:5" ht="15.75" customHeight="1" x14ac:dyDescent="0.25">
      <c r="B381" s="142"/>
      <c r="C381" s="142"/>
      <c r="D381" s="142"/>
      <c r="E381" s="142"/>
    </row>
    <row r="382" spans="2:5" ht="15.75" customHeight="1" x14ac:dyDescent="0.25">
      <c r="B382" s="142"/>
      <c r="C382" s="142"/>
      <c r="D382" s="142"/>
      <c r="E382" s="142"/>
    </row>
    <row r="383" spans="2:5" ht="15.75" customHeight="1" x14ac:dyDescent="0.25">
      <c r="B383" s="142"/>
      <c r="C383" s="142"/>
      <c r="D383" s="142"/>
      <c r="E383" s="142"/>
    </row>
    <row r="384" spans="2:5" ht="15.75" customHeight="1" x14ac:dyDescent="0.25">
      <c r="B384" s="142"/>
      <c r="C384" s="142"/>
      <c r="D384" s="142"/>
      <c r="E384" s="142"/>
    </row>
    <row r="385" spans="2:5" ht="15.75" customHeight="1" x14ac:dyDescent="0.25">
      <c r="B385" s="142"/>
      <c r="C385" s="142"/>
      <c r="D385" s="142"/>
      <c r="E385" s="142"/>
    </row>
    <row r="386" spans="2:5" ht="15.75" customHeight="1" x14ac:dyDescent="0.25">
      <c r="B386" s="142"/>
      <c r="C386" s="142"/>
      <c r="D386" s="142"/>
      <c r="E386" s="142"/>
    </row>
    <row r="387" spans="2:5" ht="15.75" customHeight="1" x14ac:dyDescent="0.25">
      <c r="B387" s="142"/>
      <c r="C387" s="142"/>
      <c r="D387" s="142"/>
      <c r="E387" s="142"/>
    </row>
    <row r="388" spans="2:5" ht="15.75" customHeight="1" x14ac:dyDescent="0.25">
      <c r="B388" s="142"/>
      <c r="C388" s="142"/>
      <c r="D388" s="142"/>
      <c r="E388" s="142"/>
    </row>
    <row r="389" spans="2:5" ht="15.75" customHeight="1" x14ac:dyDescent="0.25">
      <c r="B389" s="142"/>
      <c r="C389" s="142"/>
      <c r="D389" s="142"/>
      <c r="E389" s="142"/>
    </row>
    <row r="390" spans="2:5" ht="15.75" customHeight="1" x14ac:dyDescent="0.25">
      <c r="B390" s="142"/>
      <c r="C390" s="142"/>
      <c r="D390" s="142"/>
      <c r="E390" s="142"/>
    </row>
    <row r="391" spans="2:5" ht="15.75" customHeight="1" x14ac:dyDescent="0.25">
      <c r="B391" s="142"/>
      <c r="C391" s="142"/>
      <c r="D391" s="142"/>
      <c r="E391" s="142"/>
    </row>
    <row r="392" spans="2:5" ht="15.75" customHeight="1" x14ac:dyDescent="0.25">
      <c r="B392" s="142"/>
      <c r="C392" s="142"/>
      <c r="D392" s="142"/>
      <c r="E392" s="142"/>
    </row>
    <row r="393" spans="2:5" ht="15.75" customHeight="1" x14ac:dyDescent="0.25">
      <c r="B393" s="142"/>
      <c r="C393" s="142"/>
      <c r="D393" s="142"/>
      <c r="E393" s="142"/>
    </row>
    <row r="394" spans="2:5" ht="15.75" customHeight="1" x14ac:dyDescent="0.25">
      <c r="B394" s="142"/>
      <c r="C394" s="142"/>
      <c r="D394" s="142"/>
      <c r="E394" s="142"/>
    </row>
    <row r="395" spans="2:5" ht="15.75" customHeight="1" x14ac:dyDescent="0.25">
      <c r="B395" s="142"/>
      <c r="C395" s="142"/>
      <c r="D395" s="142"/>
      <c r="E395" s="142"/>
    </row>
    <row r="396" spans="2:5" ht="15.75" customHeight="1" x14ac:dyDescent="0.25">
      <c r="B396" s="142"/>
      <c r="C396" s="142"/>
      <c r="D396" s="142"/>
      <c r="E396" s="142"/>
    </row>
    <row r="397" spans="2:5" ht="15.75" customHeight="1" x14ac:dyDescent="0.25">
      <c r="B397" s="142"/>
      <c r="C397" s="142"/>
      <c r="D397" s="142"/>
      <c r="E397" s="142"/>
    </row>
    <row r="398" spans="2:5" ht="15.75" customHeight="1" x14ac:dyDescent="0.25">
      <c r="B398" s="142"/>
      <c r="C398" s="142"/>
      <c r="D398" s="142"/>
      <c r="E398" s="142"/>
    </row>
    <row r="399" spans="2:5" ht="15.75" customHeight="1" x14ac:dyDescent="0.25">
      <c r="B399" s="142"/>
      <c r="C399" s="142"/>
      <c r="D399" s="142"/>
      <c r="E399" s="142"/>
    </row>
    <row r="400" spans="2:5" ht="15.75" customHeight="1" x14ac:dyDescent="0.25">
      <c r="B400" s="142"/>
      <c r="C400" s="142"/>
      <c r="D400" s="142"/>
      <c r="E400" s="142"/>
    </row>
    <row r="401" spans="2:5" ht="15.75" customHeight="1" x14ac:dyDescent="0.25">
      <c r="B401" s="142"/>
      <c r="C401" s="142"/>
      <c r="D401" s="142"/>
      <c r="E401" s="142"/>
    </row>
    <row r="402" spans="2:5" ht="15.75" customHeight="1" x14ac:dyDescent="0.25">
      <c r="B402" s="142"/>
      <c r="C402" s="142"/>
      <c r="D402" s="142"/>
      <c r="E402" s="142"/>
    </row>
    <row r="403" spans="2:5" ht="15.75" customHeight="1" x14ac:dyDescent="0.25">
      <c r="B403" s="142"/>
      <c r="C403" s="142"/>
      <c r="D403" s="142"/>
      <c r="E403" s="142"/>
    </row>
    <row r="404" spans="2:5" ht="15.75" customHeight="1" x14ac:dyDescent="0.25">
      <c r="B404" s="142"/>
      <c r="C404" s="142"/>
      <c r="D404" s="142"/>
      <c r="E404" s="142"/>
    </row>
    <row r="405" spans="2:5" ht="15.75" customHeight="1" x14ac:dyDescent="0.25">
      <c r="B405" s="142"/>
      <c r="C405" s="142"/>
      <c r="D405" s="142"/>
      <c r="E405" s="142"/>
    </row>
    <row r="406" spans="2:5" ht="15.75" customHeight="1" x14ac:dyDescent="0.25">
      <c r="B406" s="142"/>
      <c r="C406" s="142"/>
      <c r="D406" s="142"/>
      <c r="E406" s="142"/>
    </row>
    <row r="407" spans="2:5" ht="15.75" customHeight="1" x14ac:dyDescent="0.25">
      <c r="B407" s="142"/>
      <c r="C407" s="142"/>
      <c r="D407" s="142"/>
      <c r="E407" s="142"/>
    </row>
    <row r="408" spans="2:5" ht="15.75" customHeight="1" x14ac:dyDescent="0.25">
      <c r="B408" s="142"/>
      <c r="C408" s="142"/>
      <c r="D408" s="142"/>
      <c r="E408" s="142"/>
    </row>
    <row r="409" spans="2:5" ht="15.75" customHeight="1" x14ac:dyDescent="0.25">
      <c r="B409" s="142"/>
      <c r="C409" s="142"/>
      <c r="D409" s="142"/>
      <c r="E409" s="142"/>
    </row>
    <row r="410" spans="2:5" ht="15.75" customHeight="1" x14ac:dyDescent="0.25">
      <c r="B410" s="142"/>
      <c r="C410" s="142"/>
      <c r="D410" s="142"/>
      <c r="E410" s="142"/>
    </row>
    <row r="411" spans="2:5" ht="15.75" customHeight="1" x14ac:dyDescent="0.25">
      <c r="B411" s="142"/>
      <c r="C411" s="142"/>
      <c r="D411" s="142"/>
      <c r="E411" s="142"/>
    </row>
    <row r="412" spans="2:5" ht="15.75" customHeight="1" x14ac:dyDescent="0.25">
      <c r="B412" s="142"/>
      <c r="C412" s="142"/>
      <c r="D412" s="142"/>
      <c r="E412" s="142"/>
    </row>
    <row r="413" spans="2:5" ht="15.75" customHeight="1" x14ac:dyDescent="0.25">
      <c r="B413" s="142"/>
      <c r="C413" s="142"/>
      <c r="D413" s="142"/>
      <c r="E413" s="142"/>
    </row>
    <row r="414" spans="2:5" ht="15.75" customHeight="1" x14ac:dyDescent="0.25">
      <c r="B414" s="142"/>
      <c r="C414" s="142"/>
      <c r="D414" s="142"/>
      <c r="E414" s="142"/>
    </row>
    <row r="415" spans="2:5" ht="15.75" customHeight="1" x14ac:dyDescent="0.25">
      <c r="B415" s="142"/>
      <c r="C415" s="142"/>
      <c r="D415" s="142"/>
      <c r="E415" s="142"/>
    </row>
    <row r="416" spans="2:5" ht="15.75" customHeight="1" x14ac:dyDescent="0.25">
      <c r="B416" s="142"/>
      <c r="C416" s="142"/>
      <c r="D416" s="142"/>
      <c r="E416" s="142"/>
    </row>
    <row r="417" spans="2:5" ht="15.75" customHeight="1" x14ac:dyDescent="0.25">
      <c r="B417" s="142"/>
      <c r="C417" s="142"/>
      <c r="D417" s="142"/>
      <c r="E417" s="142"/>
    </row>
    <row r="418" spans="2:5" ht="15.75" customHeight="1" x14ac:dyDescent="0.25">
      <c r="B418" s="142"/>
      <c r="C418" s="142"/>
      <c r="D418" s="142"/>
      <c r="E418" s="142"/>
    </row>
    <row r="419" spans="2:5" ht="15.75" customHeight="1" x14ac:dyDescent="0.25">
      <c r="B419" s="142"/>
      <c r="C419" s="142"/>
      <c r="D419" s="142"/>
      <c r="E419" s="142"/>
    </row>
    <row r="420" spans="2:5" ht="15.75" customHeight="1" x14ac:dyDescent="0.25">
      <c r="B420" s="142"/>
      <c r="C420" s="142"/>
      <c r="D420" s="142"/>
      <c r="E420" s="142"/>
    </row>
    <row r="421" spans="2:5" ht="15.75" customHeight="1" x14ac:dyDescent="0.25">
      <c r="B421" s="142"/>
      <c r="C421" s="142"/>
      <c r="D421" s="142"/>
      <c r="E421" s="142"/>
    </row>
    <row r="422" spans="2:5" ht="15.75" customHeight="1" x14ac:dyDescent="0.25">
      <c r="B422" s="142"/>
      <c r="C422" s="142"/>
      <c r="D422" s="142"/>
      <c r="E422" s="142"/>
    </row>
    <row r="423" spans="2:5" ht="15.75" customHeight="1" x14ac:dyDescent="0.25">
      <c r="B423" s="142"/>
      <c r="C423" s="142"/>
      <c r="D423" s="142"/>
      <c r="E423" s="142"/>
    </row>
    <row r="424" spans="2:5" ht="15.75" customHeight="1" x14ac:dyDescent="0.25">
      <c r="B424" s="142"/>
      <c r="C424" s="142"/>
      <c r="D424" s="142"/>
      <c r="E424" s="142"/>
    </row>
    <row r="425" spans="2:5" ht="15.75" customHeight="1" x14ac:dyDescent="0.25">
      <c r="B425" s="142"/>
      <c r="C425" s="142"/>
      <c r="D425" s="142"/>
      <c r="E425" s="142"/>
    </row>
    <row r="426" spans="2:5" ht="15.75" customHeight="1" x14ac:dyDescent="0.25">
      <c r="B426" s="142"/>
      <c r="C426" s="142"/>
      <c r="D426" s="142"/>
      <c r="E426" s="142"/>
    </row>
    <row r="427" spans="2:5" ht="15.75" customHeight="1" x14ac:dyDescent="0.25">
      <c r="B427" s="142"/>
      <c r="C427" s="142"/>
      <c r="D427" s="142"/>
      <c r="E427" s="142"/>
    </row>
    <row r="428" spans="2:5" ht="15.75" customHeight="1" x14ac:dyDescent="0.25">
      <c r="B428" s="142"/>
      <c r="C428" s="142"/>
      <c r="D428" s="142"/>
      <c r="E428" s="142"/>
    </row>
    <row r="429" spans="2:5" ht="15.75" customHeight="1" x14ac:dyDescent="0.25">
      <c r="B429" s="142"/>
      <c r="C429" s="142"/>
      <c r="D429" s="142"/>
      <c r="E429" s="142"/>
    </row>
    <row r="430" spans="2:5" ht="15.75" customHeight="1" x14ac:dyDescent="0.25">
      <c r="B430" s="142"/>
      <c r="C430" s="142"/>
      <c r="D430" s="142"/>
      <c r="E430" s="142"/>
    </row>
    <row r="431" spans="2:5" ht="15.75" customHeight="1" x14ac:dyDescent="0.25">
      <c r="B431" s="142"/>
      <c r="C431" s="142"/>
      <c r="D431" s="142"/>
      <c r="E431" s="142"/>
    </row>
    <row r="432" spans="2:5" ht="15.75" customHeight="1" x14ac:dyDescent="0.25">
      <c r="B432" s="142"/>
      <c r="C432" s="142"/>
      <c r="D432" s="142"/>
      <c r="E432" s="142"/>
    </row>
    <row r="433" spans="2:5" ht="15.75" customHeight="1" x14ac:dyDescent="0.25">
      <c r="B433" s="142"/>
      <c r="C433" s="142"/>
      <c r="D433" s="142"/>
      <c r="E433" s="142"/>
    </row>
    <row r="434" spans="2:5" ht="15.75" customHeight="1" x14ac:dyDescent="0.25">
      <c r="B434" s="142"/>
      <c r="C434" s="142"/>
      <c r="D434" s="142"/>
      <c r="E434" s="142"/>
    </row>
    <row r="435" spans="2:5" ht="15.75" customHeight="1" x14ac:dyDescent="0.25">
      <c r="B435" s="142"/>
      <c r="C435" s="142"/>
      <c r="D435" s="142"/>
      <c r="E435" s="142"/>
    </row>
    <row r="436" spans="2:5" ht="15.75" customHeight="1" x14ac:dyDescent="0.25">
      <c r="B436" s="142"/>
      <c r="C436" s="142"/>
      <c r="D436" s="142"/>
      <c r="E436" s="142"/>
    </row>
    <row r="437" spans="2:5" ht="15.75" customHeight="1" x14ac:dyDescent="0.25">
      <c r="B437" s="142"/>
      <c r="C437" s="142"/>
      <c r="D437" s="142"/>
      <c r="E437" s="142"/>
    </row>
    <row r="438" spans="2:5" ht="15.75" customHeight="1" x14ac:dyDescent="0.25">
      <c r="B438" s="142"/>
      <c r="C438" s="142"/>
      <c r="D438" s="142"/>
      <c r="E438" s="142"/>
    </row>
    <row r="439" spans="2:5" ht="15.75" customHeight="1" x14ac:dyDescent="0.25">
      <c r="B439" s="142"/>
      <c r="C439" s="142"/>
      <c r="D439" s="142"/>
      <c r="E439" s="142"/>
    </row>
    <row r="440" spans="2:5" ht="15.75" customHeight="1" x14ac:dyDescent="0.25">
      <c r="B440" s="142"/>
      <c r="C440" s="142"/>
      <c r="D440" s="142"/>
      <c r="E440" s="142"/>
    </row>
    <row r="441" spans="2:5" ht="15.75" customHeight="1" x14ac:dyDescent="0.25">
      <c r="B441" s="142"/>
      <c r="C441" s="142"/>
      <c r="D441" s="142"/>
      <c r="E441" s="142"/>
    </row>
    <row r="442" spans="2:5" ht="15.75" customHeight="1" x14ac:dyDescent="0.25">
      <c r="B442" s="142"/>
      <c r="C442" s="142"/>
      <c r="D442" s="142"/>
      <c r="E442" s="142"/>
    </row>
    <row r="443" spans="2:5" ht="15.75" customHeight="1" x14ac:dyDescent="0.25">
      <c r="B443" s="142"/>
      <c r="C443" s="142"/>
      <c r="D443" s="142"/>
      <c r="E443" s="142"/>
    </row>
    <row r="444" spans="2:5" ht="15.75" customHeight="1" x14ac:dyDescent="0.25">
      <c r="B444" s="142"/>
      <c r="C444" s="142"/>
      <c r="D444" s="142"/>
      <c r="E444" s="142"/>
    </row>
    <row r="445" spans="2:5" ht="15.75" customHeight="1" x14ac:dyDescent="0.25">
      <c r="B445" s="142"/>
      <c r="C445" s="142"/>
      <c r="D445" s="142"/>
      <c r="E445" s="142"/>
    </row>
    <row r="446" spans="2:5" ht="15.75" customHeight="1" x14ac:dyDescent="0.25">
      <c r="B446" s="142"/>
      <c r="C446" s="142"/>
      <c r="D446" s="142"/>
      <c r="E446" s="142"/>
    </row>
    <row r="447" spans="2:5" ht="15.75" customHeight="1" x14ac:dyDescent="0.25">
      <c r="B447" s="142"/>
      <c r="C447" s="142"/>
      <c r="D447" s="142"/>
      <c r="E447" s="142"/>
    </row>
    <row r="448" spans="2:5" ht="15.75" customHeight="1" x14ac:dyDescent="0.25">
      <c r="B448" s="142"/>
      <c r="C448" s="142"/>
      <c r="D448" s="142"/>
      <c r="E448" s="142"/>
    </row>
    <row r="449" spans="2:5" ht="15.75" customHeight="1" x14ac:dyDescent="0.25">
      <c r="B449" s="142"/>
      <c r="C449" s="142"/>
      <c r="D449" s="142"/>
      <c r="E449" s="142"/>
    </row>
    <row r="450" spans="2:5" ht="15.75" customHeight="1" x14ac:dyDescent="0.25">
      <c r="B450" s="142"/>
      <c r="C450" s="142"/>
      <c r="D450" s="142"/>
      <c r="E450" s="142"/>
    </row>
    <row r="451" spans="2:5" ht="15.75" customHeight="1" x14ac:dyDescent="0.25">
      <c r="B451" s="142"/>
      <c r="C451" s="142"/>
      <c r="D451" s="142"/>
      <c r="E451" s="142"/>
    </row>
    <row r="452" spans="2:5" ht="15.75" customHeight="1" x14ac:dyDescent="0.25">
      <c r="B452" s="142"/>
      <c r="C452" s="142"/>
      <c r="D452" s="142"/>
      <c r="E452" s="142"/>
    </row>
    <row r="453" spans="2:5" ht="15.75" customHeight="1" x14ac:dyDescent="0.25">
      <c r="B453" s="142"/>
      <c r="C453" s="142"/>
      <c r="D453" s="142"/>
      <c r="E453" s="142"/>
    </row>
    <row r="454" spans="2:5" ht="15.75" customHeight="1" x14ac:dyDescent="0.25">
      <c r="B454" s="142"/>
      <c r="C454" s="142"/>
      <c r="D454" s="142"/>
      <c r="E454" s="142"/>
    </row>
    <row r="455" spans="2:5" ht="15.75" customHeight="1" x14ac:dyDescent="0.25">
      <c r="B455" s="142"/>
      <c r="C455" s="142"/>
      <c r="D455" s="142"/>
      <c r="E455" s="142"/>
    </row>
    <row r="456" spans="2:5" ht="15.75" customHeight="1" x14ac:dyDescent="0.25">
      <c r="B456" s="142"/>
      <c r="C456" s="142"/>
      <c r="D456" s="142"/>
      <c r="E456" s="142"/>
    </row>
    <row r="457" spans="2:5" ht="15.75" customHeight="1" x14ac:dyDescent="0.25">
      <c r="B457" s="142"/>
      <c r="C457" s="142"/>
      <c r="D457" s="142"/>
      <c r="E457" s="142"/>
    </row>
    <row r="458" spans="2:5" ht="15.75" customHeight="1" x14ac:dyDescent="0.25">
      <c r="B458" s="142"/>
      <c r="C458" s="142"/>
      <c r="D458" s="142"/>
      <c r="E458" s="142"/>
    </row>
    <row r="459" spans="2:5" ht="15.75" customHeight="1" x14ac:dyDescent="0.25">
      <c r="B459" s="142"/>
      <c r="C459" s="142"/>
      <c r="D459" s="142"/>
      <c r="E459" s="142"/>
    </row>
    <row r="460" spans="2:5" ht="15.75" customHeight="1" x14ac:dyDescent="0.25">
      <c r="B460" s="142"/>
      <c r="C460" s="142"/>
      <c r="D460" s="142"/>
      <c r="E460" s="142"/>
    </row>
    <row r="461" spans="2:5" ht="15.75" customHeight="1" x14ac:dyDescent="0.25">
      <c r="B461" s="142"/>
      <c r="C461" s="142"/>
      <c r="D461" s="142"/>
      <c r="E461" s="142"/>
    </row>
    <row r="462" spans="2:5" ht="15.75" customHeight="1" x14ac:dyDescent="0.25">
      <c r="B462" s="142"/>
      <c r="C462" s="142"/>
      <c r="D462" s="142"/>
      <c r="E462" s="142"/>
    </row>
    <row r="463" spans="2:5" ht="15.75" customHeight="1" x14ac:dyDescent="0.25">
      <c r="B463" s="142"/>
      <c r="C463" s="142"/>
      <c r="D463" s="142"/>
      <c r="E463" s="142"/>
    </row>
    <row r="464" spans="2:5" ht="15.75" customHeight="1" x14ac:dyDescent="0.25">
      <c r="B464" s="142"/>
      <c r="C464" s="142"/>
      <c r="D464" s="142"/>
      <c r="E464" s="142"/>
    </row>
    <row r="465" spans="2:5" ht="15.75" customHeight="1" x14ac:dyDescent="0.25">
      <c r="B465" s="142"/>
      <c r="C465" s="142"/>
      <c r="D465" s="142"/>
      <c r="E465" s="142"/>
    </row>
    <row r="466" spans="2:5" ht="15.75" customHeight="1" x14ac:dyDescent="0.25">
      <c r="B466" s="142"/>
      <c r="C466" s="142"/>
      <c r="D466" s="142"/>
      <c r="E466" s="142"/>
    </row>
    <row r="467" spans="2:5" ht="15.75" customHeight="1" x14ac:dyDescent="0.25">
      <c r="B467" s="142"/>
      <c r="C467" s="142"/>
      <c r="D467" s="142"/>
      <c r="E467" s="142"/>
    </row>
    <row r="468" spans="2:5" ht="15.75" customHeight="1" x14ac:dyDescent="0.25">
      <c r="B468" s="142"/>
      <c r="C468" s="142"/>
      <c r="D468" s="142"/>
      <c r="E468" s="142"/>
    </row>
    <row r="469" spans="2:5" ht="15.75" customHeight="1" x14ac:dyDescent="0.25">
      <c r="B469" s="142"/>
      <c r="C469" s="142"/>
      <c r="D469" s="142"/>
      <c r="E469" s="142"/>
    </row>
    <row r="470" spans="2:5" ht="15.75" customHeight="1" x14ac:dyDescent="0.25">
      <c r="B470" s="142"/>
      <c r="C470" s="142"/>
      <c r="D470" s="142"/>
      <c r="E470" s="142"/>
    </row>
    <row r="471" spans="2:5" ht="15.75" customHeight="1" x14ac:dyDescent="0.25">
      <c r="B471" s="142"/>
      <c r="C471" s="142"/>
      <c r="D471" s="142"/>
      <c r="E471" s="142"/>
    </row>
    <row r="472" spans="2:5" ht="15.75" customHeight="1" x14ac:dyDescent="0.25">
      <c r="B472" s="142"/>
      <c r="C472" s="142"/>
      <c r="D472" s="142"/>
      <c r="E472" s="142"/>
    </row>
    <row r="473" spans="2:5" ht="15.75" customHeight="1" x14ac:dyDescent="0.25">
      <c r="B473" s="142"/>
      <c r="C473" s="142"/>
      <c r="D473" s="142"/>
      <c r="E473" s="142"/>
    </row>
    <row r="474" spans="2:5" ht="15.75" customHeight="1" x14ac:dyDescent="0.25">
      <c r="B474" s="142"/>
      <c r="C474" s="142"/>
      <c r="D474" s="142"/>
      <c r="E474" s="142"/>
    </row>
    <row r="475" spans="2:5" ht="15.75" customHeight="1" x14ac:dyDescent="0.25">
      <c r="B475" s="142"/>
      <c r="C475" s="142"/>
      <c r="D475" s="142"/>
      <c r="E475" s="142"/>
    </row>
    <row r="476" spans="2:5" ht="15.75" customHeight="1" x14ac:dyDescent="0.25">
      <c r="B476" s="142"/>
      <c r="C476" s="142"/>
      <c r="D476" s="142"/>
      <c r="E476" s="142"/>
    </row>
    <row r="477" spans="2:5" ht="15.75" customHeight="1" x14ac:dyDescent="0.25">
      <c r="B477" s="142"/>
      <c r="C477" s="142"/>
      <c r="D477" s="142"/>
      <c r="E477" s="142"/>
    </row>
    <row r="478" spans="2:5" ht="15.75" customHeight="1" x14ac:dyDescent="0.25">
      <c r="B478" s="142"/>
      <c r="C478" s="142"/>
      <c r="D478" s="142"/>
      <c r="E478" s="142"/>
    </row>
    <row r="479" spans="2:5" ht="15.75" customHeight="1" x14ac:dyDescent="0.25">
      <c r="B479" s="142"/>
      <c r="C479" s="142"/>
      <c r="D479" s="142"/>
      <c r="E479" s="142"/>
    </row>
    <row r="480" spans="2:5" ht="15.75" customHeight="1" x14ac:dyDescent="0.25">
      <c r="B480" s="142"/>
      <c r="C480" s="142"/>
      <c r="D480" s="142"/>
      <c r="E480" s="142"/>
    </row>
    <row r="481" spans="2:5" ht="15.75" customHeight="1" x14ac:dyDescent="0.25">
      <c r="B481" s="142"/>
      <c r="C481" s="142"/>
      <c r="D481" s="142"/>
      <c r="E481" s="142"/>
    </row>
    <row r="482" spans="2:5" ht="15.75" customHeight="1" x14ac:dyDescent="0.25">
      <c r="B482" s="142"/>
      <c r="C482" s="142"/>
      <c r="D482" s="142"/>
      <c r="E482" s="142"/>
    </row>
    <row r="483" spans="2:5" ht="15.75" customHeight="1" x14ac:dyDescent="0.25">
      <c r="B483" s="142"/>
      <c r="C483" s="142"/>
      <c r="D483" s="142"/>
      <c r="E483" s="142"/>
    </row>
    <row r="484" spans="2:5" ht="15.75" customHeight="1" x14ac:dyDescent="0.25">
      <c r="B484" s="142"/>
      <c r="C484" s="142"/>
      <c r="D484" s="142"/>
      <c r="E484" s="142"/>
    </row>
    <row r="485" spans="2:5" ht="15.75" customHeight="1" x14ac:dyDescent="0.25">
      <c r="B485" s="142"/>
      <c r="C485" s="142"/>
      <c r="D485" s="142"/>
      <c r="E485" s="142"/>
    </row>
    <row r="486" spans="2:5" ht="15.75" customHeight="1" x14ac:dyDescent="0.25">
      <c r="B486" s="142"/>
      <c r="C486" s="142"/>
      <c r="D486" s="142"/>
      <c r="E486" s="142"/>
    </row>
    <row r="487" spans="2:5" ht="15.75" customHeight="1" x14ac:dyDescent="0.25">
      <c r="B487" s="142"/>
      <c r="C487" s="142"/>
      <c r="D487" s="142"/>
      <c r="E487" s="142"/>
    </row>
    <row r="488" spans="2:5" ht="15.75" customHeight="1" x14ac:dyDescent="0.25">
      <c r="B488" s="142"/>
      <c r="C488" s="142"/>
      <c r="D488" s="142"/>
      <c r="E488" s="142"/>
    </row>
    <row r="489" spans="2:5" ht="15.75" customHeight="1" x14ac:dyDescent="0.25">
      <c r="B489" s="142"/>
      <c r="C489" s="142"/>
      <c r="D489" s="142"/>
      <c r="E489" s="142"/>
    </row>
    <row r="490" spans="2:5" ht="15.75" customHeight="1" x14ac:dyDescent="0.25">
      <c r="B490" s="142"/>
      <c r="C490" s="142"/>
      <c r="D490" s="142"/>
      <c r="E490" s="142"/>
    </row>
    <row r="491" spans="2:5" ht="15.75" customHeight="1" x14ac:dyDescent="0.25">
      <c r="B491" s="142"/>
      <c r="C491" s="142"/>
      <c r="D491" s="142"/>
      <c r="E491" s="142"/>
    </row>
    <row r="492" spans="2:5" ht="15.75" customHeight="1" x14ac:dyDescent="0.25">
      <c r="B492" s="142"/>
      <c r="C492" s="142"/>
      <c r="D492" s="142"/>
      <c r="E492" s="142"/>
    </row>
    <row r="493" spans="2:5" ht="15.75" customHeight="1" x14ac:dyDescent="0.25">
      <c r="B493" s="142"/>
      <c r="C493" s="142"/>
      <c r="D493" s="142"/>
      <c r="E493" s="142"/>
    </row>
    <row r="494" spans="2:5" ht="15.75" customHeight="1" x14ac:dyDescent="0.25">
      <c r="B494" s="142"/>
      <c r="C494" s="142"/>
      <c r="D494" s="142"/>
      <c r="E494" s="142"/>
    </row>
    <row r="495" spans="2:5" ht="15.75" customHeight="1" x14ac:dyDescent="0.25">
      <c r="B495" s="142"/>
      <c r="C495" s="142"/>
      <c r="D495" s="142"/>
      <c r="E495" s="142"/>
    </row>
    <row r="496" spans="2:5" ht="15.75" customHeight="1" x14ac:dyDescent="0.25">
      <c r="B496" s="142"/>
      <c r="C496" s="142"/>
      <c r="D496" s="142"/>
      <c r="E496" s="142"/>
    </row>
    <row r="497" spans="2:5" ht="15.75" customHeight="1" x14ac:dyDescent="0.25">
      <c r="B497" s="142"/>
      <c r="C497" s="142"/>
      <c r="D497" s="142"/>
      <c r="E497" s="142"/>
    </row>
    <row r="498" spans="2:5" ht="15.75" customHeight="1" x14ac:dyDescent="0.25">
      <c r="B498" s="142"/>
      <c r="C498" s="142"/>
      <c r="D498" s="142"/>
      <c r="E498" s="142"/>
    </row>
    <row r="499" spans="2:5" ht="15.75" customHeight="1" x14ac:dyDescent="0.25">
      <c r="B499" s="142"/>
      <c r="C499" s="142"/>
      <c r="D499" s="142"/>
      <c r="E499" s="142"/>
    </row>
    <row r="500" spans="2:5" ht="15.75" customHeight="1" x14ac:dyDescent="0.25">
      <c r="B500" s="142"/>
      <c r="C500" s="142"/>
      <c r="D500" s="142"/>
      <c r="E500" s="142"/>
    </row>
    <row r="501" spans="2:5" ht="15.75" customHeight="1" x14ac:dyDescent="0.25">
      <c r="B501" s="142"/>
      <c r="C501" s="142"/>
      <c r="D501" s="142"/>
      <c r="E501" s="142"/>
    </row>
    <row r="502" spans="2:5" ht="15.75" customHeight="1" x14ac:dyDescent="0.25">
      <c r="B502" s="142"/>
      <c r="C502" s="142"/>
      <c r="D502" s="142"/>
      <c r="E502" s="142"/>
    </row>
    <row r="503" spans="2:5" ht="15.75" customHeight="1" x14ac:dyDescent="0.25">
      <c r="B503" s="142"/>
      <c r="C503" s="142"/>
      <c r="D503" s="142"/>
      <c r="E503" s="142"/>
    </row>
    <row r="504" spans="2:5" ht="15.75" customHeight="1" x14ac:dyDescent="0.25">
      <c r="B504" s="142"/>
      <c r="C504" s="142"/>
      <c r="D504" s="142"/>
      <c r="E504" s="142"/>
    </row>
    <row r="505" spans="2:5" ht="15.75" customHeight="1" x14ac:dyDescent="0.25">
      <c r="B505" s="142"/>
      <c r="C505" s="142"/>
      <c r="D505" s="142"/>
      <c r="E505" s="142"/>
    </row>
    <row r="506" spans="2:5" ht="15.75" customHeight="1" x14ac:dyDescent="0.25">
      <c r="B506" s="142"/>
      <c r="C506" s="142"/>
      <c r="D506" s="142"/>
      <c r="E506" s="142"/>
    </row>
    <row r="507" spans="2:5" ht="15.75" customHeight="1" x14ac:dyDescent="0.25">
      <c r="B507" s="142"/>
      <c r="C507" s="142"/>
      <c r="D507" s="142"/>
      <c r="E507" s="142"/>
    </row>
    <row r="508" spans="2:5" ht="15.75" customHeight="1" x14ac:dyDescent="0.25">
      <c r="B508" s="142"/>
      <c r="C508" s="142"/>
      <c r="D508" s="142"/>
      <c r="E508" s="142"/>
    </row>
    <row r="509" spans="2:5" ht="15.75" customHeight="1" x14ac:dyDescent="0.25">
      <c r="B509" s="142"/>
      <c r="C509" s="142"/>
      <c r="D509" s="142"/>
      <c r="E509" s="142"/>
    </row>
    <row r="510" spans="2:5" ht="15.75" customHeight="1" x14ac:dyDescent="0.25">
      <c r="B510" s="142"/>
      <c r="C510" s="142"/>
      <c r="D510" s="142"/>
      <c r="E510" s="142"/>
    </row>
    <row r="511" spans="2:5" ht="15.75" customHeight="1" x14ac:dyDescent="0.25">
      <c r="B511" s="142"/>
      <c r="C511" s="142"/>
      <c r="D511" s="142"/>
      <c r="E511" s="142"/>
    </row>
    <row r="512" spans="2:5" ht="15.75" customHeight="1" x14ac:dyDescent="0.25">
      <c r="B512" s="142"/>
      <c r="C512" s="142"/>
      <c r="D512" s="142"/>
      <c r="E512" s="142"/>
    </row>
    <row r="513" spans="2:5" ht="15.75" customHeight="1" x14ac:dyDescent="0.25">
      <c r="B513" s="142"/>
      <c r="C513" s="142"/>
      <c r="D513" s="142"/>
      <c r="E513" s="142"/>
    </row>
    <row r="514" spans="2:5" ht="15.75" customHeight="1" x14ac:dyDescent="0.25">
      <c r="B514" s="142"/>
      <c r="C514" s="142"/>
      <c r="D514" s="142"/>
      <c r="E514" s="142"/>
    </row>
    <row r="515" spans="2:5" ht="15.75" customHeight="1" x14ac:dyDescent="0.25">
      <c r="B515" s="142"/>
      <c r="C515" s="142"/>
      <c r="D515" s="142"/>
      <c r="E515" s="142"/>
    </row>
    <row r="516" spans="2:5" ht="15.75" customHeight="1" x14ac:dyDescent="0.25">
      <c r="B516" s="142"/>
      <c r="C516" s="142"/>
      <c r="D516" s="142"/>
      <c r="E516" s="142"/>
    </row>
    <row r="517" spans="2:5" ht="15.75" customHeight="1" x14ac:dyDescent="0.25">
      <c r="B517" s="142"/>
      <c r="C517" s="142"/>
      <c r="D517" s="142"/>
      <c r="E517" s="142"/>
    </row>
    <row r="518" spans="2:5" ht="15.75" customHeight="1" x14ac:dyDescent="0.25">
      <c r="B518" s="142"/>
      <c r="C518" s="142"/>
      <c r="D518" s="142"/>
      <c r="E518" s="142"/>
    </row>
    <row r="519" spans="2:5" ht="15.75" customHeight="1" x14ac:dyDescent="0.25">
      <c r="B519" s="142"/>
      <c r="C519" s="142"/>
      <c r="D519" s="142"/>
      <c r="E519" s="142"/>
    </row>
    <row r="520" spans="2:5" ht="15.75" customHeight="1" x14ac:dyDescent="0.25">
      <c r="B520" s="142"/>
      <c r="C520" s="142"/>
      <c r="D520" s="142"/>
      <c r="E520" s="142"/>
    </row>
    <row r="521" spans="2:5" ht="15.75" customHeight="1" x14ac:dyDescent="0.25">
      <c r="B521" s="142"/>
      <c r="C521" s="142"/>
      <c r="D521" s="142"/>
      <c r="E521" s="142"/>
    </row>
    <row r="522" spans="2:5" ht="15.75" customHeight="1" x14ac:dyDescent="0.25">
      <c r="B522" s="142"/>
      <c r="C522" s="142"/>
      <c r="D522" s="142"/>
      <c r="E522" s="142"/>
    </row>
    <row r="523" spans="2:5" ht="15.75" customHeight="1" x14ac:dyDescent="0.25">
      <c r="B523" s="142"/>
      <c r="C523" s="142"/>
      <c r="D523" s="142"/>
      <c r="E523" s="142"/>
    </row>
    <row r="524" spans="2:5" ht="15.75" customHeight="1" x14ac:dyDescent="0.25">
      <c r="B524" s="142"/>
      <c r="C524" s="142"/>
      <c r="D524" s="142"/>
      <c r="E524" s="142"/>
    </row>
    <row r="525" spans="2:5" ht="15.75" customHeight="1" x14ac:dyDescent="0.25">
      <c r="B525" s="142"/>
      <c r="C525" s="142"/>
      <c r="D525" s="142"/>
      <c r="E525" s="142"/>
    </row>
    <row r="526" spans="2:5" ht="15.75" customHeight="1" x14ac:dyDescent="0.25">
      <c r="B526" s="142"/>
      <c r="C526" s="142"/>
      <c r="D526" s="142"/>
      <c r="E526" s="142"/>
    </row>
    <row r="527" spans="2:5" ht="15.75" customHeight="1" x14ac:dyDescent="0.25">
      <c r="B527" s="142"/>
      <c r="C527" s="142"/>
      <c r="D527" s="142"/>
      <c r="E527" s="142"/>
    </row>
    <row r="528" spans="2:5" ht="15.75" customHeight="1" x14ac:dyDescent="0.25">
      <c r="B528" s="142"/>
      <c r="C528" s="142"/>
      <c r="D528" s="142"/>
      <c r="E528" s="142"/>
    </row>
    <row r="529" spans="2:5" ht="15.75" customHeight="1" x14ac:dyDescent="0.25">
      <c r="B529" s="142"/>
      <c r="C529" s="142"/>
      <c r="D529" s="142"/>
      <c r="E529" s="142"/>
    </row>
    <row r="530" spans="2:5" ht="15.75" customHeight="1" x14ac:dyDescent="0.25">
      <c r="B530" s="142"/>
      <c r="C530" s="142"/>
      <c r="D530" s="142"/>
      <c r="E530" s="142"/>
    </row>
    <row r="531" spans="2:5" ht="15.75" customHeight="1" x14ac:dyDescent="0.25">
      <c r="B531" s="142"/>
      <c r="C531" s="142"/>
      <c r="D531" s="142"/>
      <c r="E531" s="142"/>
    </row>
    <row r="532" spans="2:5" ht="15.75" customHeight="1" x14ac:dyDescent="0.25">
      <c r="B532" s="142"/>
      <c r="C532" s="142"/>
      <c r="D532" s="142"/>
      <c r="E532" s="142"/>
    </row>
    <row r="533" spans="2:5" ht="15.75" customHeight="1" x14ac:dyDescent="0.25">
      <c r="B533" s="142"/>
      <c r="C533" s="142"/>
      <c r="D533" s="142"/>
      <c r="E533" s="142"/>
    </row>
    <row r="534" spans="2:5" ht="15.75" customHeight="1" x14ac:dyDescent="0.25">
      <c r="B534" s="142"/>
      <c r="C534" s="142"/>
      <c r="D534" s="142"/>
      <c r="E534" s="142"/>
    </row>
    <row r="535" spans="2:5" ht="15.75" customHeight="1" x14ac:dyDescent="0.25">
      <c r="B535" s="142"/>
      <c r="C535" s="142"/>
      <c r="D535" s="142"/>
      <c r="E535" s="142"/>
    </row>
    <row r="536" spans="2:5" ht="15.75" customHeight="1" x14ac:dyDescent="0.25">
      <c r="B536" s="142"/>
      <c r="C536" s="142"/>
      <c r="D536" s="142"/>
      <c r="E536" s="142"/>
    </row>
    <row r="537" spans="2:5" ht="15.75" customHeight="1" x14ac:dyDescent="0.25">
      <c r="B537" s="142"/>
      <c r="C537" s="142"/>
      <c r="D537" s="142"/>
      <c r="E537" s="142"/>
    </row>
    <row r="538" spans="2:5" ht="15.75" customHeight="1" x14ac:dyDescent="0.25">
      <c r="B538" s="142"/>
      <c r="C538" s="142"/>
      <c r="D538" s="142"/>
      <c r="E538" s="142"/>
    </row>
    <row r="539" spans="2:5" ht="15.75" customHeight="1" x14ac:dyDescent="0.25">
      <c r="B539" s="142"/>
      <c r="C539" s="142"/>
      <c r="D539" s="142"/>
      <c r="E539" s="142"/>
    </row>
    <row r="540" spans="2:5" ht="15.75" customHeight="1" x14ac:dyDescent="0.25">
      <c r="B540" s="142"/>
      <c r="C540" s="142"/>
      <c r="D540" s="142"/>
      <c r="E540" s="142"/>
    </row>
    <row r="541" spans="2:5" ht="15.75" customHeight="1" x14ac:dyDescent="0.25">
      <c r="B541" s="142"/>
      <c r="C541" s="142"/>
      <c r="D541" s="142"/>
      <c r="E541" s="142"/>
    </row>
    <row r="542" spans="2:5" ht="15.75" customHeight="1" x14ac:dyDescent="0.25">
      <c r="B542" s="142"/>
      <c r="C542" s="142"/>
      <c r="D542" s="142"/>
      <c r="E542" s="142"/>
    </row>
    <row r="543" spans="2:5" ht="15.75" customHeight="1" x14ac:dyDescent="0.25">
      <c r="B543" s="142"/>
      <c r="C543" s="142"/>
      <c r="D543" s="142"/>
      <c r="E543" s="142"/>
    </row>
    <row r="544" spans="2:5" ht="15.75" customHeight="1" x14ac:dyDescent="0.25">
      <c r="B544" s="142"/>
      <c r="C544" s="142"/>
      <c r="D544" s="142"/>
      <c r="E544" s="142"/>
    </row>
    <row r="545" spans="2:5" ht="15.75" customHeight="1" x14ac:dyDescent="0.25">
      <c r="B545" s="142"/>
      <c r="C545" s="142"/>
      <c r="D545" s="142"/>
      <c r="E545" s="142"/>
    </row>
    <row r="546" spans="2:5" ht="15.75" customHeight="1" x14ac:dyDescent="0.25">
      <c r="B546" s="142"/>
      <c r="C546" s="142"/>
      <c r="D546" s="142"/>
      <c r="E546" s="142"/>
    </row>
    <row r="547" spans="2:5" ht="15.75" customHeight="1" x14ac:dyDescent="0.25">
      <c r="B547" s="142"/>
      <c r="C547" s="142"/>
      <c r="D547" s="142"/>
      <c r="E547" s="142"/>
    </row>
    <row r="548" spans="2:5" ht="15.75" customHeight="1" x14ac:dyDescent="0.25">
      <c r="B548" s="142"/>
      <c r="C548" s="142"/>
      <c r="D548" s="142"/>
      <c r="E548" s="142"/>
    </row>
    <row r="549" spans="2:5" ht="15.75" customHeight="1" x14ac:dyDescent="0.25">
      <c r="B549" s="142"/>
      <c r="C549" s="142"/>
      <c r="D549" s="142"/>
      <c r="E549" s="142"/>
    </row>
    <row r="550" spans="2:5" ht="15.75" customHeight="1" x14ac:dyDescent="0.25">
      <c r="B550" s="142"/>
      <c r="C550" s="142"/>
      <c r="D550" s="142"/>
      <c r="E550" s="142"/>
    </row>
    <row r="551" spans="2:5" ht="15.75" customHeight="1" x14ac:dyDescent="0.25">
      <c r="B551" s="142"/>
      <c r="C551" s="142"/>
      <c r="D551" s="142"/>
      <c r="E551" s="142"/>
    </row>
    <row r="552" spans="2:5" ht="15.75" customHeight="1" x14ac:dyDescent="0.25">
      <c r="B552" s="142"/>
      <c r="C552" s="142"/>
      <c r="D552" s="142"/>
      <c r="E552" s="142"/>
    </row>
    <row r="553" spans="2:5" ht="15.75" customHeight="1" x14ac:dyDescent="0.25">
      <c r="B553" s="142"/>
      <c r="C553" s="142"/>
      <c r="D553" s="142"/>
      <c r="E553" s="142"/>
    </row>
    <row r="554" spans="2:5" ht="15.75" customHeight="1" x14ac:dyDescent="0.25">
      <c r="B554" s="142"/>
      <c r="C554" s="142"/>
      <c r="D554" s="142"/>
      <c r="E554" s="142"/>
    </row>
    <row r="555" spans="2:5" ht="15.75" customHeight="1" x14ac:dyDescent="0.25">
      <c r="B555" s="142"/>
      <c r="C555" s="142"/>
      <c r="D555" s="142"/>
      <c r="E555" s="142"/>
    </row>
    <row r="556" spans="2:5" ht="15.75" customHeight="1" x14ac:dyDescent="0.25">
      <c r="B556" s="142"/>
      <c r="C556" s="142"/>
      <c r="D556" s="142"/>
      <c r="E556" s="142"/>
    </row>
    <row r="557" spans="2:5" ht="15.75" customHeight="1" x14ac:dyDescent="0.25">
      <c r="B557" s="142"/>
      <c r="C557" s="142"/>
      <c r="D557" s="142"/>
      <c r="E557" s="142"/>
    </row>
    <row r="558" spans="2:5" ht="15.75" customHeight="1" x14ac:dyDescent="0.25">
      <c r="B558" s="142"/>
      <c r="C558" s="142"/>
      <c r="D558" s="142"/>
      <c r="E558" s="142"/>
    </row>
    <row r="559" spans="2:5" ht="15.75" customHeight="1" x14ac:dyDescent="0.25">
      <c r="B559" s="142"/>
      <c r="C559" s="142"/>
      <c r="D559" s="142"/>
      <c r="E559" s="142"/>
    </row>
    <row r="560" spans="2:5" ht="15.75" customHeight="1" x14ac:dyDescent="0.25">
      <c r="B560" s="142"/>
      <c r="C560" s="142"/>
      <c r="D560" s="142"/>
      <c r="E560" s="142"/>
    </row>
    <row r="561" spans="2:5" ht="15.75" customHeight="1" x14ac:dyDescent="0.25">
      <c r="B561" s="142"/>
      <c r="C561" s="142"/>
      <c r="D561" s="142"/>
      <c r="E561" s="142"/>
    </row>
    <row r="562" spans="2:5" ht="15.75" customHeight="1" x14ac:dyDescent="0.25">
      <c r="B562" s="142"/>
      <c r="C562" s="142"/>
      <c r="D562" s="142"/>
      <c r="E562" s="142"/>
    </row>
    <row r="563" spans="2:5" ht="15.75" customHeight="1" x14ac:dyDescent="0.25">
      <c r="B563" s="142"/>
      <c r="C563" s="142"/>
      <c r="D563" s="142"/>
      <c r="E563" s="142"/>
    </row>
    <row r="564" spans="2:5" ht="15.75" customHeight="1" x14ac:dyDescent="0.25">
      <c r="B564" s="142"/>
      <c r="C564" s="142"/>
      <c r="D564" s="142"/>
      <c r="E564" s="142"/>
    </row>
    <row r="565" spans="2:5" ht="15.75" customHeight="1" x14ac:dyDescent="0.25">
      <c r="B565" s="142"/>
      <c r="C565" s="142"/>
      <c r="D565" s="142"/>
      <c r="E565" s="142"/>
    </row>
    <row r="566" spans="2:5" ht="15.75" customHeight="1" x14ac:dyDescent="0.25">
      <c r="B566" s="142"/>
      <c r="C566" s="142"/>
      <c r="D566" s="142"/>
      <c r="E566" s="142"/>
    </row>
    <row r="567" spans="2:5" ht="15.75" customHeight="1" x14ac:dyDescent="0.25">
      <c r="B567" s="142"/>
      <c r="C567" s="142"/>
      <c r="D567" s="142"/>
      <c r="E567" s="142"/>
    </row>
    <row r="568" spans="2:5" ht="15.75" customHeight="1" x14ac:dyDescent="0.25">
      <c r="B568" s="142"/>
      <c r="C568" s="142"/>
      <c r="D568" s="142"/>
      <c r="E568" s="142"/>
    </row>
    <row r="569" spans="2:5" ht="15.75" customHeight="1" x14ac:dyDescent="0.25">
      <c r="B569" s="142"/>
      <c r="C569" s="142"/>
      <c r="D569" s="142"/>
      <c r="E569" s="142"/>
    </row>
    <row r="570" spans="2:5" ht="15.75" customHeight="1" x14ac:dyDescent="0.25">
      <c r="B570" s="142"/>
      <c r="C570" s="142"/>
      <c r="D570" s="142"/>
      <c r="E570" s="142"/>
    </row>
    <row r="571" spans="2:5" ht="15.75" customHeight="1" x14ac:dyDescent="0.25">
      <c r="B571" s="142"/>
      <c r="C571" s="142"/>
      <c r="D571" s="142"/>
      <c r="E571" s="142"/>
    </row>
    <row r="572" spans="2:5" ht="15.75" customHeight="1" x14ac:dyDescent="0.25">
      <c r="B572" s="142"/>
      <c r="C572" s="142"/>
      <c r="D572" s="142"/>
      <c r="E572" s="142"/>
    </row>
    <row r="573" spans="2:5" ht="15.75" customHeight="1" x14ac:dyDescent="0.25">
      <c r="B573" s="142"/>
      <c r="C573" s="142"/>
      <c r="D573" s="142"/>
      <c r="E573" s="142"/>
    </row>
    <row r="574" spans="2:5" ht="15.75" customHeight="1" x14ac:dyDescent="0.25">
      <c r="B574" s="142"/>
      <c r="C574" s="142"/>
      <c r="D574" s="142"/>
      <c r="E574" s="142"/>
    </row>
    <row r="575" spans="2:5" ht="15.75" customHeight="1" x14ac:dyDescent="0.25">
      <c r="B575" s="142"/>
      <c r="C575" s="142"/>
      <c r="D575" s="142"/>
      <c r="E575" s="142"/>
    </row>
    <row r="576" spans="2:5" ht="15.75" customHeight="1" x14ac:dyDescent="0.25">
      <c r="B576" s="142"/>
      <c r="C576" s="142"/>
      <c r="D576" s="142"/>
      <c r="E576" s="142"/>
    </row>
    <row r="577" spans="2:5" ht="15.75" customHeight="1" x14ac:dyDescent="0.25">
      <c r="B577" s="142"/>
      <c r="C577" s="142"/>
      <c r="D577" s="142"/>
      <c r="E577" s="142"/>
    </row>
    <row r="578" spans="2:5" ht="15.75" customHeight="1" x14ac:dyDescent="0.25">
      <c r="B578" s="142"/>
      <c r="C578" s="142"/>
      <c r="D578" s="142"/>
      <c r="E578" s="142"/>
    </row>
    <row r="579" spans="2:5" ht="15.75" customHeight="1" x14ac:dyDescent="0.25">
      <c r="B579" s="142"/>
      <c r="C579" s="142"/>
      <c r="D579" s="142"/>
      <c r="E579" s="142"/>
    </row>
    <row r="580" spans="2:5" ht="15.75" customHeight="1" x14ac:dyDescent="0.25">
      <c r="B580" s="142"/>
      <c r="C580" s="142"/>
      <c r="D580" s="142"/>
      <c r="E580" s="142"/>
    </row>
    <row r="581" spans="2:5" ht="15.75" customHeight="1" x14ac:dyDescent="0.25">
      <c r="B581" s="142"/>
      <c r="C581" s="142"/>
      <c r="D581" s="142"/>
      <c r="E581" s="142"/>
    </row>
    <row r="582" spans="2:5" ht="15.75" customHeight="1" x14ac:dyDescent="0.25">
      <c r="B582" s="142"/>
      <c r="C582" s="142"/>
      <c r="D582" s="142"/>
      <c r="E582" s="142"/>
    </row>
    <row r="583" spans="2:5" ht="15.75" customHeight="1" x14ac:dyDescent="0.25">
      <c r="B583" s="142"/>
      <c r="C583" s="142"/>
      <c r="D583" s="142"/>
      <c r="E583" s="142"/>
    </row>
    <row r="584" spans="2:5" ht="15.75" customHeight="1" x14ac:dyDescent="0.25">
      <c r="B584" s="142"/>
      <c r="C584" s="142"/>
      <c r="D584" s="142"/>
      <c r="E584" s="142"/>
    </row>
    <row r="585" spans="2:5" ht="15.75" customHeight="1" x14ac:dyDescent="0.25">
      <c r="B585" s="142"/>
      <c r="C585" s="142"/>
      <c r="D585" s="142"/>
      <c r="E585" s="142"/>
    </row>
    <row r="586" spans="2:5" ht="15.75" customHeight="1" x14ac:dyDescent="0.25">
      <c r="B586" s="142"/>
      <c r="C586" s="142"/>
      <c r="D586" s="142"/>
      <c r="E586" s="142"/>
    </row>
    <row r="587" spans="2:5" ht="15.75" customHeight="1" x14ac:dyDescent="0.25">
      <c r="B587" s="142"/>
      <c r="C587" s="142"/>
      <c r="D587" s="142"/>
      <c r="E587" s="142"/>
    </row>
    <row r="588" spans="2:5" ht="15.75" customHeight="1" x14ac:dyDescent="0.25">
      <c r="B588" s="142"/>
      <c r="C588" s="142"/>
      <c r="D588" s="142"/>
      <c r="E588" s="142"/>
    </row>
    <row r="589" spans="2:5" ht="15.75" customHeight="1" x14ac:dyDescent="0.25">
      <c r="B589" s="142"/>
      <c r="C589" s="142"/>
      <c r="D589" s="142"/>
      <c r="E589" s="142"/>
    </row>
    <row r="590" spans="2:5" ht="15.75" customHeight="1" x14ac:dyDescent="0.25">
      <c r="B590" s="142"/>
      <c r="C590" s="142"/>
      <c r="D590" s="142"/>
      <c r="E590" s="142"/>
    </row>
    <row r="591" spans="2:5" ht="15.75" customHeight="1" x14ac:dyDescent="0.25">
      <c r="B591" s="142"/>
      <c r="C591" s="142"/>
      <c r="D591" s="142"/>
      <c r="E591" s="142"/>
    </row>
    <row r="592" spans="2:5" ht="15.75" customHeight="1" x14ac:dyDescent="0.25">
      <c r="B592" s="142"/>
      <c r="C592" s="142"/>
      <c r="D592" s="142"/>
      <c r="E592" s="142"/>
    </row>
    <row r="593" spans="2:5" ht="15.75" customHeight="1" x14ac:dyDescent="0.25">
      <c r="B593" s="142"/>
      <c r="C593" s="142"/>
      <c r="D593" s="142"/>
      <c r="E593" s="142"/>
    </row>
    <row r="594" spans="2:5" ht="15.75" customHeight="1" x14ac:dyDescent="0.25">
      <c r="B594" s="142"/>
      <c r="C594" s="142"/>
      <c r="D594" s="142"/>
      <c r="E594" s="142"/>
    </row>
    <row r="595" spans="2:5" ht="15.75" customHeight="1" x14ac:dyDescent="0.25">
      <c r="B595" s="142"/>
      <c r="C595" s="142"/>
      <c r="D595" s="142"/>
      <c r="E595" s="142"/>
    </row>
    <row r="596" spans="2:5" ht="15.75" customHeight="1" x14ac:dyDescent="0.25">
      <c r="B596" s="142"/>
      <c r="C596" s="142"/>
      <c r="D596" s="142"/>
      <c r="E596" s="142"/>
    </row>
    <row r="597" spans="2:5" ht="15.75" customHeight="1" x14ac:dyDescent="0.25">
      <c r="B597" s="142"/>
      <c r="C597" s="142"/>
      <c r="D597" s="142"/>
      <c r="E597" s="142"/>
    </row>
    <row r="598" spans="2:5" ht="15.75" customHeight="1" x14ac:dyDescent="0.25">
      <c r="B598" s="142"/>
      <c r="C598" s="142"/>
      <c r="D598" s="142"/>
      <c r="E598" s="142"/>
    </row>
    <row r="599" spans="2:5" ht="15.75" customHeight="1" x14ac:dyDescent="0.25">
      <c r="B599" s="142"/>
      <c r="C599" s="142"/>
      <c r="D599" s="142"/>
      <c r="E599" s="142"/>
    </row>
    <row r="600" spans="2:5" ht="15.75" customHeight="1" x14ac:dyDescent="0.25">
      <c r="B600" s="142"/>
      <c r="C600" s="142"/>
      <c r="D600" s="142"/>
      <c r="E600" s="142"/>
    </row>
    <row r="601" spans="2:5" ht="15.75" customHeight="1" x14ac:dyDescent="0.25">
      <c r="B601" s="142"/>
      <c r="C601" s="142"/>
      <c r="D601" s="142"/>
      <c r="E601" s="142"/>
    </row>
    <row r="602" spans="2:5" ht="15.75" customHeight="1" x14ac:dyDescent="0.25">
      <c r="B602" s="142"/>
      <c r="C602" s="142"/>
      <c r="D602" s="142"/>
      <c r="E602" s="142"/>
    </row>
    <row r="603" spans="2:5" ht="15.75" customHeight="1" x14ac:dyDescent="0.25">
      <c r="B603" s="142"/>
      <c r="C603" s="142"/>
      <c r="D603" s="142"/>
      <c r="E603" s="142"/>
    </row>
    <row r="604" spans="2:5" ht="15.75" customHeight="1" x14ac:dyDescent="0.25">
      <c r="B604" s="142"/>
      <c r="C604" s="142"/>
      <c r="D604" s="142"/>
      <c r="E604" s="142"/>
    </row>
    <row r="605" spans="2:5" ht="15.75" customHeight="1" x14ac:dyDescent="0.25">
      <c r="B605" s="142"/>
      <c r="C605" s="142"/>
      <c r="D605" s="142"/>
      <c r="E605" s="142"/>
    </row>
    <row r="606" spans="2:5" ht="15.75" customHeight="1" x14ac:dyDescent="0.25">
      <c r="B606" s="142"/>
      <c r="C606" s="142"/>
      <c r="D606" s="142"/>
      <c r="E606" s="142"/>
    </row>
    <row r="607" spans="2:5" ht="15.75" customHeight="1" x14ac:dyDescent="0.25">
      <c r="B607" s="142"/>
      <c r="C607" s="142"/>
      <c r="D607" s="142"/>
      <c r="E607" s="142"/>
    </row>
    <row r="608" spans="2:5" ht="15.75" customHeight="1" x14ac:dyDescent="0.25">
      <c r="B608" s="142"/>
      <c r="C608" s="142"/>
      <c r="D608" s="142"/>
      <c r="E608" s="142"/>
    </row>
    <row r="609" spans="2:5" ht="15.75" customHeight="1" x14ac:dyDescent="0.25">
      <c r="B609" s="142"/>
      <c r="C609" s="142"/>
      <c r="D609" s="142"/>
      <c r="E609" s="142"/>
    </row>
    <row r="610" spans="2:5" ht="15.75" customHeight="1" x14ac:dyDescent="0.25">
      <c r="B610" s="142"/>
      <c r="C610" s="142"/>
      <c r="D610" s="142"/>
      <c r="E610" s="142"/>
    </row>
    <row r="611" spans="2:5" ht="15.75" customHeight="1" x14ac:dyDescent="0.25">
      <c r="B611" s="142"/>
      <c r="C611" s="142"/>
      <c r="D611" s="142"/>
      <c r="E611" s="142"/>
    </row>
    <row r="612" spans="2:5" ht="15.75" customHeight="1" x14ac:dyDescent="0.25">
      <c r="B612" s="142"/>
      <c r="C612" s="142"/>
      <c r="D612" s="142"/>
      <c r="E612" s="142"/>
    </row>
    <row r="613" spans="2:5" ht="15.75" customHeight="1" x14ac:dyDescent="0.25">
      <c r="B613" s="142"/>
      <c r="C613" s="142"/>
      <c r="D613" s="142"/>
      <c r="E613" s="142"/>
    </row>
    <row r="614" spans="2:5" ht="15.75" customHeight="1" x14ac:dyDescent="0.25">
      <c r="B614" s="142"/>
      <c r="C614" s="142"/>
      <c r="D614" s="142"/>
      <c r="E614" s="142"/>
    </row>
    <row r="615" spans="2:5" ht="15.75" customHeight="1" x14ac:dyDescent="0.25">
      <c r="B615" s="142"/>
      <c r="C615" s="142"/>
      <c r="D615" s="142"/>
      <c r="E615" s="142"/>
    </row>
    <row r="616" spans="2:5" ht="15.75" customHeight="1" x14ac:dyDescent="0.25">
      <c r="B616" s="142"/>
      <c r="C616" s="142"/>
      <c r="D616" s="142"/>
      <c r="E616" s="142"/>
    </row>
    <row r="617" spans="2:5" ht="15.75" customHeight="1" x14ac:dyDescent="0.25">
      <c r="B617" s="142"/>
      <c r="C617" s="142"/>
      <c r="D617" s="142"/>
      <c r="E617" s="142"/>
    </row>
    <row r="618" spans="2:5" ht="15.75" customHeight="1" x14ac:dyDescent="0.25">
      <c r="B618" s="142"/>
      <c r="C618" s="142"/>
      <c r="D618" s="142"/>
      <c r="E618" s="142"/>
    </row>
    <row r="619" spans="2:5" ht="15.75" customHeight="1" x14ac:dyDescent="0.25">
      <c r="B619" s="142"/>
      <c r="C619" s="142"/>
      <c r="D619" s="142"/>
      <c r="E619" s="142"/>
    </row>
    <row r="620" spans="2:5" ht="15.75" customHeight="1" x14ac:dyDescent="0.25">
      <c r="B620" s="142"/>
      <c r="C620" s="142"/>
      <c r="D620" s="142"/>
      <c r="E620" s="142"/>
    </row>
    <row r="621" spans="2:5" ht="15.75" customHeight="1" x14ac:dyDescent="0.25">
      <c r="B621" s="142"/>
      <c r="C621" s="142"/>
      <c r="D621" s="142"/>
      <c r="E621" s="142"/>
    </row>
    <row r="622" spans="2:5" ht="15.75" customHeight="1" x14ac:dyDescent="0.25">
      <c r="B622" s="142"/>
      <c r="C622" s="142"/>
      <c r="D622" s="142"/>
      <c r="E622" s="142"/>
    </row>
    <row r="623" spans="2:5" ht="15.75" customHeight="1" x14ac:dyDescent="0.25">
      <c r="B623" s="142"/>
      <c r="C623" s="142"/>
      <c r="D623" s="142"/>
      <c r="E623" s="142"/>
    </row>
    <row r="624" spans="2:5" ht="15.75" customHeight="1" x14ac:dyDescent="0.25">
      <c r="B624" s="142"/>
      <c r="C624" s="142"/>
      <c r="D624" s="142"/>
      <c r="E624" s="142"/>
    </row>
    <row r="625" spans="2:5" ht="15.75" customHeight="1" x14ac:dyDescent="0.25">
      <c r="B625" s="142"/>
      <c r="C625" s="142"/>
      <c r="D625" s="142"/>
      <c r="E625" s="142"/>
    </row>
    <row r="626" spans="2:5" ht="15.75" customHeight="1" x14ac:dyDescent="0.25">
      <c r="B626" s="142"/>
      <c r="C626" s="142"/>
      <c r="D626" s="142"/>
      <c r="E626" s="142"/>
    </row>
    <row r="627" spans="2:5" ht="15.75" customHeight="1" x14ac:dyDescent="0.25">
      <c r="B627" s="142"/>
      <c r="C627" s="142"/>
      <c r="D627" s="142"/>
      <c r="E627" s="142"/>
    </row>
    <row r="628" spans="2:5" ht="15.75" customHeight="1" x14ac:dyDescent="0.25">
      <c r="B628" s="142"/>
      <c r="C628" s="142"/>
      <c r="D628" s="142"/>
      <c r="E628" s="142"/>
    </row>
    <row r="629" spans="2:5" ht="15.75" customHeight="1" x14ac:dyDescent="0.25">
      <c r="B629" s="142"/>
      <c r="C629" s="142"/>
      <c r="D629" s="142"/>
      <c r="E629" s="142"/>
    </row>
    <row r="630" spans="2:5" ht="15.75" customHeight="1" x14ac:dyDescent="0.25">
      <c r="B630" s="142"/>
      <c r="C630" s="142"/>
      <c r="D630" s="142"/>
      <c r="E630" s="142"/>
    </row>
    <row r="631" spans="2:5" ht="15.75" customHeight="1" x14ac:dyDescent="0.25">
      <c r="B631" s="142"/>
      <c r="C631" s="142"/>
      <c r="D631" s="142"/>
      <c r="E631" s="142"/>
    </row>
    <row r="632" spans="2:5" ht="15.75" customHeight="1" x14ac:dyDescent="0.25">
      <c r="B632" s="142"/>
      <c r="C632" s="142"/>
      <c r="D632" s="142"/>
      <c r="E632" s="142"/>
    </row>
    <row r="633" spans="2:5" ht="15.75" customHeight="1" x14ac:dyDescent="0.25">
      <c r="B633" s="142"/>
      <c r="C633" s="142"/>
      <c r="D633" s="142"/>
      <c r="E633" s="142"/>
    </row>
    <row r="634" spans="2:5" ht="15.75" customHeight="1" x14ac:dyDescent="0.25">
      <c r="B634" s="142"/>
      <c r="C634" s="142"/>
      <c r="D634" s="142"/>
      <c r="E634" s="142"/>
    </row>
    <row r="635" spans="2:5" ht="15.75" customHeight="1" x14ac:dyDescent="0.25">
      <c r="B635" s="142"/>
      <c r="C635" s="142"/>
      <c r="D635" s="142"/>
      <c r="E635" s="142"/>
    </row>
    <row r="636" spans="2:5" ht="15.75" customHeight="1" x14ac:dyDescent="0.25">
      <c r="B636" s="142"/>
      <c r="C636" s="142"/>
      <c r="D636" s="142"/>
      <c r="E636" s="142"/>
    </row>
    <row r="637" spans="2:5" ht="15.75" customHeight="1" x14ac:dyDescent="0.25">
      <c r="B637" s="142"/>
      <c r="C637" s="142"/>
      <c r="D637" s="142"/>
      <c r="E637" s="142"/>
    </row>
    <row r="638" spans="2:5" ht="15.75" customHeight="1" x14ac:dyDescent="0.25">
      <c r="B638" s="142"/>
      <c r="C638" s="142"/>
      <c r="D638" s="142"/>
      <c r="E638" s="142"/>
    </row>
    <row r="639" spans="2:5" ht="15.75" customHeight="1" x14ac:dyDescent="0.25">
      <c r="B639" s="142"/>
      <c r="C639" s="142"/>
      <c r="D639" s="142"/>
      <c r="E639" s="142"/>
    </row>
    <row r="640" spans="2:5" ht="15.75" customHeight="1" x14ac:dyDescent="0.25">
      <c r="B640" s="142"/>
      <c r="C640" s="142"/>
      <c r="D640" s="142"/>
      <c r="E640" s="142"/>
    </row>
    <row r="641" spans="2:5" ht="15.75" customHeight="1" x14ac:dyDescent="0.25">
      <c r="B641" s="142"/>
      <c r="C641" s="142"/>
      <c r="D641" s="142"/>
      <c r="E641" s="142"/>
    </row>
    <row r="642" spans="2:5" ht="15.75" customHeight="1" x14ac:dyDescent="0.25">
      <c r="B642" s="142"/>
      <c r="C642" s="142"/>
      <c r="D642" s="142"/>
      <c r="E642" s="142"/>
    </row>
    <row r="643" spans="2:5" ht="15.75" customHeight="1" x14ac:dyDescent="0.25">
      <c r="B643" s="142"/>
      <c r="C643" s="142"/>
      <c r="D643" s="142"/>
      <c r="E643" s="142"/>
    </row>
    <row r="644" spans="2:5" ht="15.75" customHeight="1" x14ac:dyDescent="0.25">
      <c r="B644" s="142"/>
      <c r="C644" s="142"/>
      <c r="D644" s="142"/>
      <c r="E644" s="142"/>
    </row>
    <row r="645" spans="2:5" ht="15.75" customHeight="1" x14ac:dyDescent="0.25">
      <c r="B645" s="142"/>
      <c r="C645" s="142"/>
      <c r="D645" s="142"/>
      <c r="E645" s="142"/>
    </row>
    <row r="646" spans="2:5" ht="15.75" customHeight="1" x14ac:dyDescent="0.25">
      <c r="B646" s="142"/>
      <c r="C646" s="142"/>
      <c r="D646" s="142"/>
      <c r="E646" s="142"/>
    </row>
    <row r="647" spans="2:5" ht="15.75" customHeight="1" x14ac:dyDescent="0.25">
      <c r="B647" s="142"/>
      <c r="C647" s="142"/>
      <c r="D647" s="142"/>
      <c r="E647" s="142"/>
    </row>
    <row r="648" spans="2:5" ht="15.75" customHeight="1" x14ac:dyDescent="0.25">
      <c r="B648" s="142"/>
      <c r="C648" s="142"/>
      <c r="D648" s="142"/>
      <c r="E648" s="142"/>
    </row>
    <row r="649" spans="2:5" ht="15.75" customHeight="1" x14ac:dyDescent="0.25">
      <c r="B649" s="142"/>
      <c r="C649" s="142"/>
      <c r="D649" s="142"/>
      <c r="E649" s="142"/>
    </row>
    <row r="650" spans="2:5" ht="15.75" customHeight="1" x14ac:dyDescent="0.25">
      <c r="B650" s="142"/>
      <c r="C650" s="142"/>
      <c r="D650" s="142"/>
      <c r="E650" s="142"/>
    </row>
    <row r="651" spans="2:5" ht="15.75" customHeight="1" x14ac:dyDescent="0.25">
      <c r="B651" s="142"/>
      <c r="C651" s="142"/>
      <c r="D651" s="142"/>
      <c r="E651" s="142"/>
    </row>
    <row r="652" spans="2:5" ht="15.75" customHeight="1" x14ac:dyDescent="0.25">
      <c r="B652" s="142"/>
      <c r="C652" s="142"/>
      <c r="D652" s="142"/>
      <c r="E652" s="142"/>
    </row>
    <row r="653" spans="2:5" ht="15.75" customHeight="1" x14ac:dyDescent="0.25">
      <c r="B653" s="142"/>
      <c r="C653" s="142"/>
      <c r="D653" s="142"/>
      <c r="E653" s="142"/>
    </row>
    <row r="654" spans="2:5" ht="15.75" customHeight="1" x14ac:dyDescent="0.25">
      <c r="B654" s="142"/>
      <c r="C654" s="142"/>
      <c r="D654" s="142"/>
      <c r="E654" s="142"/>
    </row>
    <row r="655" spans="2:5" ht="15.75" customHeight="1" x14ac:dyDescent="0.25">
      <c r="B655" s="142"/>
      <c r="C655" s="142"/>
      <c r="D655" s="142"/>
      <c r="E655" s="142"/>
    </row>
    <row r="656" spans="2:5" ht="15.75" customHeight="1" x14ac:dyDescent="0.25">
      <c r="B656" s="142"/>
      <c r="C656" s="142"/>
      <c r="D656" s="142"/>
      <c r="E656" s="142"/>
    </row>
    <row r="657" spans="2:5" ht="15.75" customHeight="1" x14ac:dyDescent="0.25">
      <c r="B657" s="142"/>
      <c r="C657" s="142"/>
      <c r="D657" s="142"/>
      <c r="E657" s="142"/>
    </row>
    <row r="658" spans="2:5" ht="15.75" customHeight="1" x14ac:dyDescent="0.25">
      <c r="B658" s="142"/>
      <c r="C658" s="142"/>
      <c r="D658" s="142"/>
      <c r="E658" s="142"/>
    </row>
    <row r="659" spans="2:5" ht="15.75" customHeight="1" x14ac:dyDescent="0.25">
      <c r="B659" s="142"/>
      <c r="C659" s="142"/>
      <c r="D659" s="142"/>
      <c r="E659" s="142"/>
    </row>
    <row r="660" spans="2:5" ht="15.75" customHeight="1" x14ac:dyDescent="0.25">
      <c r="B660" s="142"/>
      <c r="C660" s="142"/>
      <c r="D660" s="142"/>
      <c r="E660" s="142"/>
    </row>
    <row r="661" spans="2:5" ht="15.75" customHeight="1" x14ac:dyDescent="0.25">
      <c r="B661" s="142"/>
      <c r="C661" s="142"/>
      <c r="D661" s="142"/>
      <c r="E661" s="142"/>
    </row>
    <row r="662" spans="2:5" ht="15.75" customHeight="1" x14ac:dyDescent="0.25">
      <c r="B662" s="142"/>
      <c r="C662" s="142"/>
      <c r="D662" s="142"/>
      <c r="E662" s="142"/>
    </row>
    <row r="663" spans="2:5" ht="15.75" customHeight="1" x14ac:dyDescent="0.25">
      <c r="B663" s="142"/>
      <c r="C663" s="142"/>
      <c r="D663" s="142"/>
      <c r="E663" s="142"/>
    </row>
    <row r="664" spans="2:5" ht="15.75" customHeight="1" x14ac:dyDescent="0.25">
      <c r="B664" s="142"/>
      <c r="C664" s="142"/>
      <c r="D664" s="142"/>
      <c r="E664" s="142"/>
    </row>
    <row r="665" spans="2:5" ht="15.75" customHeight="1" x14ac:dyDescent="0.25">
      <c r="B665" s="142"/>
      <c r="C665" s="142"/>
      <c r="D665" s="142"/>
      <c r="E665" s="142"/>
    </row>
    <row r="666" spans="2:5" ht="15.75" customHeight="1" x14ac:dyDescent="0.25">
      <c r="B666" s="142"/>
      <c r="C666" s="142"/>
      <c r="D666" s="142"/>
      <c r="E666" s="142"/>
    </row>
    <row r="667" spans="2:5" ht="15.75" customHeight="1" x14ac:dyDescent="0.25">
      <c r="B667" s="142"/>
      <c r="C667" s="142"/>
      <c r="D667" s="142"/>
      <c r="E667" s="142"/>
    </row>
    <row r="668" spans="2:5" ht="15.75" customHeight="1" x14ac:dyDescent="0.25">
      <c r="B668" s="142"/>
      <c r="C668" s="142"/>
      <c r="D668" s="142"/>
      <c r="E668" s="142"/>
    </row>
    <row r="669" spans="2:5" ht="15.75" customHeight="1" x14ac:dyDescent="0.25">
      <c r="B669" s="142"/>
      <c r="C669" s="142"/>
      <c r="D669" s="142"/>
      <c r="E669" s="142"/>
    </row>
    <row r="670" spans="2:5" ht="15.75" customHeight="1" x14ac:dyDescent="0.25">
      <c r="B670" s="142"/>
      <c r="C670" s="142"/>
      <c r="D670" s="142"/>
      <c r="E670" s="142"/>
    </row>
    <row r="671" spans="2:5" ht="15.75" customHeight="1" x14ac:dyDescent="0.25">
      <c r="B671" s="142"/>
      <c r="C671" s="142"/>
      <c r="D671" s="142"/>
      <c r="E671" s="142"/>
    </row>
    <row r="672" spans="2:5" ht="15.75" customHeight="1" x14ac:dyDescent="0.25">
      <c r="B672" s="142"/>
      <c r="C672" s="142"/>
      <c r="D672" s="142"/>
      <c r="E672" s="142"/>
    </row>
    <row r="673" spans="2:5" ht="15.75" customHeight="1" x14ac:dyDescent="0.25">
      <c r="B673" s="142"/>
      <c r="C673" s="142"/>
      <c r="D673" s="142"/>
      <c r="E673" s="142"/>
    </row>
    <row r="674" spans="2:5" ht="15.75" customHeight="1" x14ac:dyDescent="0.25">
      <c r="B674" s="142"/>
      <c r="C674" s="142"/>
      <c r="D674" s="142"/>
      <c r="E674" s="142"/>
    </row>
    <row r="675" spans="2:5" ht="15.75" customHeight="1" x14ac:dyDescent="0.25">
      <c r="B675" s="142"/>
      <c r="C675" s="142"/>
      <c r="D675" s="142"/>
      <c r="E675" s="142"/>
    </row>
    <row r="676" spans="2:5" ht="15.75" customHeight="1" x14ac:dyDescent="0.25">
      <c r="B676" s="142"/>
      <c r="C676" s="142"/>
      <c r="D676" s="142"/>
      <c r="E676" s="142"/>
    </row>
    <row r="677" spans="2:5" ht="15.75" customHeight="1" x14ac:dyDescent="0.25">
      <c r="B677" s="142"/>
      <c r="C677" s="142"/>
      <c r="D677" s="142"/>
      <c r="E677" s="142"/>
    </row>
    <row r="678" spans="2:5" ht="15.75" customHeight="1" x14ac:dyDescent="0.25">
      <c r="B678" s="142"/>
      <c r="C678" s="142"/>
      <c r="D678" s="142"/>
      <c r="E678" s="142"/>
    </row>
    <row r="679" spans="2:5" ht="15.75" customHeight="1" x14ac:dyDescent="0.25">
      <c r="B679" s="142"/>
      <c r="C679" s="142"/>
      <c r="D679" s="142"/>
      <c r="E679" s="142"/>
    </row>
    <row r="680" spans="2:5" ht="15.75" customHeight="1" x14ac:dyDescent="0.25">
      <c r="B680" s="142"/>
      <c r="C680" s="142"/>
      <c r="D680" s="142"/>
      <c r="E680" s="142"/>
    </row>
    <row r="681" spans="2:5" ht="15.75" customHeight="1" x14ac:dyDescent="0.25">
      <c r="B681" s="142"/>
      <c r="C681" s="142"/>
      <c r="D681" s="142"/>
      <c r="E681" s="142"/>
    </row>
    <row r="682" spans="2:5" ht="15.75" customHeight="1" x14ac:dyDescent="0.25">
      <c r="B682" s="142"/>
      <c r="C682" s="142"/>
      <c r="D682" s="142"/>
      <c r="E682" s="142"/>
    </row>
    <row r="683" spans="2:5" ht="15.75" customHeight="1" x14ac:dyDescent="0.25">
      <c r="B683" s="142"/>
      <c r="C683" s="142"/>
      <c r="D683" s="142"/>
      <c r="E683" s="142"/>
    </row>
    <row r="684" spans="2:5" ht="15.75" customHeight="1" x14ac:dyDescent="0.25">
      <c r="B684" s="142"/>
      <c r="C684" s="142"/>
      <c r="D684" s="142"/>
      <c r="E684" s="142"/>
    </row>
    <row r="685" spans="2:5" ht="15.75" customHeight="1" x14ac:dyDescent="0.25">
      <c r="B685" s="142"/>
      <c r="C685" s="142"/>
      <c r="D685" s="142"/>
      <c r="E685" s="142"/>
    </row>
    <row r="686" spans="2:5" ht="15.75" customHeight="1" x14ac:dyDescent="0.25">
      <c r="B686" s="142"/>
      <c r="C686" s="142"/>
      <c r="D686" s="142"/>
      <c r="E686" s="142"/>
    </row>
    <row r="687" spans="2:5" ht="15.75" customHeight="1" x14ac:dyDescent="0.25">
      <c r="B687" s="142"/>
      <c r="C687" s="142"/>
      <c r="D687" s="142"/>
      <c r="E687" s="142"/>
    </row>
    <row r="688" spans="2:5" ht="15.75" customHeight="1" x14ac:dyDescent="0.25">
      <c r="B688" s="142"/>
      <c r="C688" s="142"/>
      <c r="D688" s="142"/>
      <c r="E688" s="142"/>
    </row>
    <row r="689" spans="2:5" ht="15.75" customHeight="1" x14ac:dyDescent="0.25">
      <c r="B689" s="142"/>
      <c r="C689" s="142"/>
      <c r="D689" s="142"/>
      <c r="E689" s="142"/>
    </row>
    <row r="690" spans="2:5" ht="15.75" customHeight="1" x14ac:dyDescent="0.25">
      <c r="B690" s="142"/>
      <c r="C690" s="142"/>
      <c r="D690" s="142"/>
      <c r="E690" s="142"/>
    </row>
    <row r="691" spans="2:5" ht="15.75" customHeight="1" x14ac:dyDescent="0.25">
      <c r="B691" s="142"/>
      <c r="C691" s="142"/>
      <c r="D691" s="142"/>
      <c r="E691" s="142"/>
    </row>
    <row r="692" spans="2:5" ht="15.75" customHeight="1" x14ac:dyDescent="0.25">
      <c r="B692" s="142"/>
      <c r="C692" s="142"/>
      <c r="D692" s="142"/>
      <c r="E692" s="142"/>
    </row>
    <row r="693" spans="2:5" ht="15.75" customHeight="1" x14ac:dyDescent="0.25">
      <c r="B693" s="142"/>
      <c r="C693" s="142"/>
      <c r="D693" s="142"/>
      <c r="E693" s="142"/>
    </row>
    <row r="694" spans="2:5" ht="15.75" customHeight="1" x14ac:dyDescent="0.25">
      <c r="B694" s="142"/>
      <c r="C694" s="142"/>
      <c r="D694" s="142"/>
      <c r="E694" s="142"/>
    </row>
    <row r="695" spans="2:5" ht="15.75" customHeight="1" x14ac:dyDescent="0.25">
      <c r="B695" s="142"/>
      <c r="C695" s="142"/>
      <c r="D695" s="142"/>
      <c r="E695" s="142"/>
    </row>
    <row r="696" spans="2:5" ht="15.75" customHeight="1" x14ac:dyDescent="0.25">
      <c r="B696" s="142"/>
      <c r="C696" s="142"/>
      <c r="D696" s="142"/>
      <c r="E696" s="142"/>
    </row>
    <row r="697" spans="2:5" ht="15.75" customHeight="1" x14ac:dyDescent="0.25">
      <c r="B697" s="142"/>
      <c r="C697" s="142"/>
      <c r="D697" s="142"/>
      <c r="E697" s="142"/>
    </row>
    <row r="698" spans="2:5" ht="15.75" customHeight="1" x14ac:dyDescent="0.25">
      <c r="B698" s="142"/>
      <c r="C698" s="142"/>
      <c r="D698" s="142"/>
      <c r="E698" s="142"/>
    </row>
    <row r="699" spans="2:5" ht="15.75" customHeight="1" x14ac:dyDescent="0.25">
      <c r="B699" s="142"/>
      <c r="C699" s="142"/>
      <c r="D699" s="142"/>
      <c r="E699" s="142"/>
    </row>
    <row r="700" spans="2:5" ht="15.75" customHeight="1" x14ac:dyDescent="0.25">
      <c r="B700" s="142"/>
      <c r="C700" s="142"/>
      <c r="D700" s="142"/>
      <c r="E700" s="142"/>
    </row>
    <row r="701" spans="2:5" ht="15.75" customHeight="1" x14ac:dyDescent="0.25">
      <c r="B701" s="142"/>
      <c r="C701" s="142"/>
      <c r="D701" s="142"/>
      <c r="E701" s="142"/>
    </row>
    <row r="702" spans="2:5" ht="15.75" customHeight="1" x14ac:dyDescent="0.25">
      <c r="B702" s="142"/>
      <c r="C702" s="142"/>
      <c r="D702" s="142"/>
      <c r="E702" s="142"/>
    </row>
    <row r="703" spans="2:5" ht="15.75" customHeight="1" x14ac:dyDescent="0.25">
      <c r="B703" s="142"/>
      <c r="C703" s="142"/>
      <c r="D703" s="142"/>
      <c r="E703" s="142"/>
    </row>
    <row r="704" spans="2:5" ht="15.75" customHeight="1" x14ac:dyDescent="0.25">
      <c r="B704" s="142"/>
      <c r="C704" s="142"/>
      <c r="D704" s="142"/>
      <c r="E704" s="142"/>
    </row>
    <row r="705" spans="2:5" ht="15.75" customHeight="1" x14ac:dyDescent="0.25">
      <c r="B705" s="142"/>
      <c r="C705" s="142"/>
      <c r="D705" s="142"/>
      <c r="E705" s="142"/>
    </row>
    <row r="706" spans="2:5" ht="15.75" customHeight="1" x14ac:dyDescent="0.25">
      <c r="B706" s="142"/>
      <c r="C706" s="142"/>
      <c r="D706" s="142"/>
      <c r="E706" s="142"/>
    </row>
    <row r="707" spans="2:5" ht="15.75" customHeight="1" x14ac:dyDescent="0.25">
      <c r="B707" s="142"/>
      <c r="C707" s="142"/>
      <c r="D707" s="142"/>
      <c r="E707" s="142"/>
    </row>
    <row r="708" spans="2:5" ht="15.75" customHeight="1" x14ac:dyDescent="0.25">
      <c r="B708" s="142"/>
      <c r="C708" s="142"/>
      <c r="D708" s="142"/>
      <c r="E708" s="142"/>
    </row>
    <row r="709" spans="2:5" ht="15.75" customHeight="1" x14ac:dyDescent="0.25">
      <c r="B709" s="142"/>
      <c r="C709" s="142"/>
      <c r="D709" s="142"/>
      <c r="E709" s="142"/>
    </row>
    <row r="710" spans="2:5" ht="15.75" customHeight="1" x14ac:dyDescent="0.25">
      <c r="B710" s="142"/>
      <c r="C710" s="142"/>
      <c r="D710" s="142"/>
      <c r="E710" s="142"/>
    </row>
    <row r="711" spans="2:5" ht="15.75" customHeight="1" x14ac:dyDescent="0.25">
      <c r="B711" s="142"/>
      <c r="C711" s="142"/>
      <c r="D711" s="142"/>
      <c r="E711" s="142"/>
    </row>
    <row r="712" spans="2:5" ht="15.75" customHeight="1" x14ac:dyDescent="0.25">
      <c r="B712" s="142"/>
      <c r="C712" s="142"/>
      <c r="D712" s="142"/>
      <c r="E712" s="142"/>
    </row>
    <row r="713" spans="2:5" ht="15.75" customHeight="1" x14ac:dyDescent="0.25">
      <c r="B713" s="142"/>
      <c r="C713" s="142"/>
      <c r="D713" s="142"/>
      <c r="E713" s="142"/>
    </row>
    <row r="714" spans="2:5" ht="15.75" customHeight="1" x14ac:dyDescent="0.25">
      <c r="B714" s="142"/>
      <c r="C714" s="142"/>
      <c r="D714" s="142"/>
      <c r="E714" s="142"/>
    </row>
    <row r="715" spans="2:5" ht="15.75" customHeight="1" x14ac:dyDescent="0.25">
      <c r="B715" s="142"/>
      <c r="C715" s="142"/>
      <c r="D715" s="142"/>
      <c r="E715" s="142"/>
    </row>
    <row r="716" spans="2:5" ht="15.75" customHeight="1" x14ac:dyDescent="0.25">
      <c r="B716" s="142"/>
      <c r="C716" s="142"/>
      <c r="D716" s="142"/>
      <c r="E716" s="142"/>
    </row>
    <row r="717" spans="2:5" ht="15.75" customHeight="1" x14ac:dyDescent="0.25">
      <c r="B717" s="142"/>
      <c r="C717" s="142"/>
      <c r="D717" s="142"/>
      <c r="E717" s="142"/>
    </row>
    <row r="718" spans="2:5" ht="15.75" customHeight="1" x14ac:dyDescent="0.25">
      <c r="B718" s="142"/>
      <c r="C718" s="142"/>
      <c r="D718" s="142"/>
      <c r="E718" s="142"/>
    </row>
    <row r="719" spans="2:5" ht="15.75" customHeight="1" x14ac:dyDescent="0.25">
      <c r="B719" s="142"/>
      <c r="C719" s="142"/>
      <c r="D719" s="142"/>
      <c r="E719" s="142"/>
    </row>
    <row r="720" spans="2:5" ht="15.75" customHeight="1" x14ac:dyDescent="0.25">
      <c r="B720" s="142"/>
      <c r="C720" s="142"/>
      <c r="D720" s="142"/>
      <c r="E720" s="142"/>
    </row>
    <row r="721" spans="2:5" ht="15.75" customHeight="1" x14ac:dyDescent="0.25">
      <c r="B721" s="142"/>
      <c r="C721" s="142"/>
      <c r="D721" s="142"/>
      <c r="E721" s="142"/>
    </row>
    <row r="722" spans="2:5" ht="15.75" customHeight="1" x14ac:dyDescent="0.25">
      <c r="B722" s="142"/>
      <c r="C722" s="142"/>
      <c r="D722" s="142"/>
      <c r="E722" s="142"/>
    </row>
    <row r="723" spans="2:5" ht="15.75" customHeight="1" x14ac:dyDescent="0.25">
      <c r="B723" s="142"/>
      <c r="C723" s="142"/>
      <c r="D723" s="142"/>
      <c r="E723" s="142"/>
    </row>
    <row r="724" spans="2:5" ht="15.75" customHeight="1" x14ac:dyDescent="0.25">
      <c r="B724" s="142"/>
      <c r="C724" s="142"/>
      <c r="D724" s="142"/>
      <c r="E724" s="142"/>
    </row>
    <row r="725" spans="2:5" ht="15.75" customHeight="1" x14ac:dyDescent="0.25">
      <c r="B725" s="142"/>
      <c r="C725" s="142"/>
      <c r="D725" s="142"/>
      <c r="E725" s="142"/>
    </row>
    <row r="726" spans="2:5" ht="15.75" customHeight="1" x14ac:dyDescent="0.25">
      <c r="B726" s="142"/>
      <c r="C726" s="142"/>
      <c r="D726" s="142"/>
      <c r="E726" s="142"/>
    </row>
    <row r="727" spans="2:5" ht="15.75" customHeight="1" x14ac:dyDescent="0.25">
      <c r="B727" s="142"/>
      <c r="C727" s="142"/>
      <c r="D727" s="142"/>
      <c r="E727" s="142"/>
    </row>
    <row r="728" spans="2:5" ht="15.75" customHeight="1" x14ac:dyDescent="0.25">
      <c r="B728" s="142"/>
      <c r="C728" s="142"/>
      <c r="D728" s="142"/>
      <c r="E728" s="142"/>
    </row>
    <row r="729" spans="2:5" ht="15.75" customHeight="1" x14ac:dyDescent="0.25">
      <c r="B729" s="142"/>
      <c r="C729" s="142"/>
      <c r="D729" s="142"/>
      <c r="E729" s="142"/>
    </row>
    <row r="730" spans="2:5" ht="15.75" customHeight="1" x14ac:dyDescent="0.25">
      <c r="B730" s="142"/>
      <c r="C730" s="142"/>
      <c r="D730" s="142"/>
      <c r="E730" s="142"/>
    </row>
    <row r="731" spans="2:5" ht="15.75" customHeight="1" x14ac:dyDescent="0.25">
      <c r="B731" s="142"/>
      <c r="C731" s="142"/>
      <c r="D731" s="142"/>
      <c r="E731" s="142"/>
    </row>
    <row r="732" spans="2:5" ht="15.75" customHeight="1" x14ac:dyDescent="0.25">
      <c r="B732" s="142"/>
      <c r="C732" s="142"/>
      <c r="D732" s="142"/>
      <c r="E732" s="142"/>
    </row>
    <row r="733" spans="2:5" ht="15.75" customHeight="1" x14ac:dyDescent="0.25">
      <c r="B733" s="142"/>
      <c r="C733" s="142"/>
      <c r="D733" s="142"/>
      <c r="E733" s="142"/>
    </row>
    <row r="734" spans="2:5" ht="15.75" customHeight="1" x14ac:dyDescent="0.25">
      <c r="B734" s="142"/>
      <c r="C734" s="142"/>
      <c r="D734" s="142"/>
      <c r="E734" s="142"/>
    </row>
    <row r="735" spans="2:5" ht="15.75" customHeight="1" x14ac:dyDescent="0.25">
      <c r="B735" s="142"/>
      <c r="C735" s="142"/>
      <c r="D735" s="142"/>
      <c r="E735" s="142"/>
    </row>
    <row r="736" spans="2:5" ht="15.75" customHeight="1" x14ac:dyDescent="0.25">
      <c r="B736" s="142"/>
      <c r="C736" s="142"/>
      <c r="D736" s="142"/>
      <c r="E736" s="142"/>
    </row>
    <row r="737" spans="2:5" ht="15.75" customHeight="1" x14ac:dyDescent="0.25">
      <c r="B737" s="142"/>
      <c r="C737" s="142"/>
      <c r="D737" s="142"/>
      <c r="E737" s="142"/>
    </row>
    <row r="738" spans="2:5" ht="15.75" customHeight="1" x14ac:dyDescent="0.25">
      <c r="B738" s="142"/>
      <c r="C738" s="142"/>
      <c r="D738" s="142"/>
      <c r="E738" s="142"/>
    </row>
    <row r="739" spans="2:5" ht="15.75" customHeight="1" x14ac:dyDescent="0.25">
      <c r="B739" s="142"/>
      <c r="C739" s="142"/>
      <c r="D739" s="142"/>
      <c r="E739" s="142"/>
    </row>
    <row r="740" spans="2:5" ht="15.75" customHeight="1" x14ac:dyDescent="0.25">
      <c r="B740" s="142"/>
      <c r="C740" s="142"/>
      <c r="D740" s="142"/>
      <c r="E740" s="142"/>
    </row>
    <row r="741" spans="2:5" ht="15.75" customHeight="1" x14ac:dyDescent="0.25">
      <c r="B741" s="142"/>
      <c r="C741" s="142"/>
      <c r="D741" s="142"/>
      <c r="E741" s="142"/>
    </row>
    <row r="742" spans="2:5" ht="15.75" customHeight="1" x14ac:dyDescent="0.25">
      <c r="B742" s="142"/>
      <c r="C742" s="142"/>
      <c r="D742" s="142"/>
      <c r="E742" s="142"/>
    </row>
    <row r="743" spans="2:5" ht="15.75" customHeight="1" x14ac:dyDescent="0.25">
      <c r="B743" s="142"/>
      <c r="C743" s="142"/>
      <c r="D743" s="142"/>
      <c r="E743" s="142"/>
    </row>
    <row r="744" spans="2:5" ht="15.75" customHeight="1" x14ac:dyDescent="0.25">
      <c r="B744" s="142"/>
      <c r="C744" s="142"/>
      <c r="D744" s="142"/>
      <c r="E744" s="142"/>
    </row>
    <row r="745" spans="2:5" ht="15.75" customHeight="1" x14ac:dyDescent="0.25">
      <c r="B745" s="142"/>
      <c r="C745" s="142"/>
      <c r="D745" s="142"/>
      <c r="E745" s="142"/>
    </row>
    <row r="746" spans="2:5" ht="15.75" customHeight="1" x14ac:dyDescent="0.25">
      <c r="B746" s="142"/>
      <c r="C746" s="142"/>
      <c r="D746" s="142"/>
      <c r="E746" s="142"/>
    </row>
    <row r="747" spans="2:5" ht="15.75" customHeight="1" x14ac:dyDescent="0.25">
      <c r="B747" s="142"/>
      <c r="C747" s="142"/>
      <c r="D747" s="142"/>
      <c r="E747" s="142"/>
    </row>
    <row r="748" spans="2:5" ht="15.75" customHeight="1" x14ac:dyDescent="0.25">
      <c r="B748" s="142"/>
      <c r="C748" s="142"/>
      <c r="D748" s="142"/>
      <c r="E748" s="142"/>
    </row>
    <row r="749" spans="2:5" ht="15.75" customHeight="1" x14ac:dyDescent="0.25">
      <c r="B749" s="142"/>
      <c r="C749" s="142"/>
      <c r="D749" s="142"/>
      <c r="E749" s="142"/>
    </row>
    <row r="750" spans="2:5" ht="15.75" customHeight="1" x14ac:dyDescent="0.25">
      <c r="B750" s="142"/>
      <c r="C750" s="142"/>
      <c r="D750" s="142"/>
      <c r="E750" s="142"/>
    </row>
    <row r="751" spans="2:5" ht="15.75" customHeight="1" x14ac:dyDescent="0.25">
      <c r="B751" s="142"/>
      <c r="C751" s="142"/>
      <c r="D751" s="142"/>
      <c r="E751" s="142"/>
    </row>
    <row r="752" spans="2:5" ht="15.75" customHeight="1" x14ac:dyDescent="0.25">
      <c r="B752" s="142"/>
      <c r="C752" s="142"/>
      <c r="D752" s="142"/>
      <c r="E752" s="142"/>
    </row>
    <row r="753" spans="2:5" ht="15.75" customHeight="1" x14ac:dyDescent="0.25">
      <c r="B753" s="142"/>
      <c r="C753" s="142"/>
      <c r="D753" s="142"/>
      <c r="E753" s="142"/>
    </row>
    <row r="754" spans="2:5" ht="15.75" customHeight="1" x14ac:dyDescent="0.25">
      <c r="B754" s="142"/>
      <c r="C754" s="142"/>
      <c r="D754" s="142"/>
      <c r="E754" s="142"/>
    </row>
    <row r="755" spans="2:5" ht="15.75" customHeight="1" x14ac:dyDescent="0.25">
      <c r="B755" s="142"/>
      <c r="C755" s="142"/>
      <c r="D755" s="142"/>
      <c r="E755" s="142"/>
    </row>
    <row r="756" spans="2:5" ht="15.75" customHeight="1" x14ac:dyDescent="0.25">
      <c r="B756" s="142"/>
      <c r="C756" s="142"/>
      <c r="D756" s="142"/>
      <c r="E756" s="142"/>
    </row>
    <row r="757" spans="2:5" ht="15.75" customHeight="1" x14ac:dyDescent="0.25">
      <c r="B757" s="142"/>
      <c r="C757" s="142"/>
      <c r="D757" s="142"/>
      <c r="E757" s="142"/>
    </row>
    <row r="758" spans="2:5" ht="15.75" customHeight="1" x14ac:dyDescent="0.25">
      <c r="B758" s="142"/>
      <c r="C758" s="142"/>
      <c r="D758" s="142"/>
      <c r="E758" s="142"/>
    </row>
    <row r="759" spans="2:5" ht="15.75" customHeight="1" x14ac:dyDescent="0.25">
      <c r="B759" s="142"/>
      <c r="C759" s="142"/>
      <c r="D759" s="142"/>
      <c r="E759" s="142"/>
    </row>
    <row r="760" spans="2:5" ht="15.75" customHeight="1" x14ac:dyDescent="0.25">
      <c r="B760" s="142"/>
      <c r="C760" s="142"/>
      <c r="D760" s="142"/>
      <c r="E760" s="142"/>
    </row>
    <row r="761" spans="2:5" ht="15.75" customHeight="1" x14ac:dyDescent="0.25">
      <c r="B761" s="142"/>
      <c r="C761" s="142"/>
      <c r="D761" s="142"/>
      <c r="E761" s="142"/>
    </row>
    <row r="762" spans="2:5" ht="15.75" customHeight="1" x14ac:dyDescent="0.25">
      <c r="B762" s="142"/>
      <c r="C762" s="142"/>
      <c r="D762" s="142"/>
      <c r="E762" s="142"/>
    </row>
    <row r="763" spans="2:5" ht="15.75" customHeight="1" x14ac:dyDescent="0.25">
      <c r="B763" s="142"/>
      <c r="C763" s="142"/>
      <c r="D763" s="142"/>
      <c r="E763" s="142"/>
    </row>
    <row r="764" spans="2:5" ht="15.75" customHeight="1" x14ac:dyDescent="0.25">
      <c r="B764" s="142"/>
      <c r="C764" s="142"/>
      <c r="D764" s="142"/>
      <c r="E764" s="142"/>
    </row>
    <row r="765" spans="2:5" ht="15.75" customHeight="1" x14ac:dyDescent="0.25">
      <c r="B765" s="142"/>
      <c r="C765" s="142"/>
      <c r="D765" s="142"/>
      <c r="E765" s="142"/>
    </row>
    <row r="766" spans="2:5" ht="15.75" customHeight="1" x14ac:dyDescent="0.25">
      <c r="B766" s="142"/>
      <c r="C766" s="142"/>
      <c r="D766" s="142"/>
      <c r="E766" s="142"/>
    </row>
    <row r="767" spans="2:5" ht="15.75" customHeight="1" x14ac:dyDescent="0.25">
      <c r="B767" s="142"/>
      <c r="C767" s="142"/>
      <c r="D767" s="142"/>
      <c r="E767" s="142"/>
    </row>
    <row r="768" spans="2:5" ht="15.75" customHeight="1" x14ac:dyDescent="0.25">
      <c r="B768" s="142"/>
      <c r="C768" s="142"/>
      <c r="D768" s="142"/>
      <c r="E768" s="142"/>
    </row>
    <row r="769" spans="2:5" ht="15.75" customHeight="1" x14ac:dyDescent="0.25">
      <c r="B769" s="142"/>
      <c r="C769" s="142"/>
      <c r="D769" s="142"/>
      <c r="E769" s="142"/>
    </row>
    <row r="770" spans="2:5" ht="15.75" customHeight="1" x14ac:dyDescent="0.25">
      <c r="B770" s="142"/>
      <c r="C770" s="142"/>
      <c r="D770" s="142"/>
      <c r="E770" s="142"/>
    </row>
    <row r="771" spans="2:5" ht="15.75" customHeight="1" x14ac:dyDescent="0.25">
      <c r="B771" s="142"/>
      <c r="C771" s="142"/>
      <c r="D771" s="142"/>
      <c r="E771" s="142"/>
    </row>
    <row r="772" spans="2:5" ht="15.75" customHeight="1" x14ac:dyDescent="0.25">
      <c r="B772" s="142"/>
      <c r="C772" s="142"/>
      <c r="D772" s="142"/>
      <c r="E772" s="142"/>
    </row>
    <row r="773" spans="2:5" ht="15.75" customHeight="1" x14ac:dyDescent="0.25">
      <c r="B773" s="142"/>
      <c r="C773" s="142"/>
      <c r="D773" s="142"/>
      <c r="E773" s="142"/>
    </row>
    <row r="774" spans="2:5" ht="15.75" customHeight="1" x14ac:dyDescent="0.25">
      <c r="B774" s="142"/>
      <c r="C774" s="142"/>
      <c r="D774" s="142"/>
      <c r="E774" s="142"/>
    </row>
    <row r="775" spans="2:5" ht="15.75" customHeight="1" x14ac:dyDescent="0.25">
      <c r="B775" s="142"/>
      <c r="C775" s="142"/>
      <c r="D775" s="142"/>
      <c r="E775" s="142"/>
    </row>
    <row r="776" spans="2:5" ht="15.75" customHeight="1" x14ac:dyDescent="0.25">
      <c r="B776" s="142"/>
      <c r="C776" s="142"/>
      <c r="D776" s="142"/>
      <c r="E776" s="142"/>
    </row>
    <row r="777" spans="2:5" ht="15.75" customHeight="1" x14ac:dyDescent="0.25">
      <c r="B777" s="142"/>
      <c r="C777" s="142"/>
      <c r="D777" s="142"/>
      <c r="E777" s="142"/>
    </row>
    <row r="778" spans="2:5" ht="15.75" customHeight="1" x14ac:dyDescent="0.25">
      <c r="B778" s="142"/>
      <c r="C778" s="142"/>
      <c r="D778" s="142"/>
      <c r="E778" s="142"/>
    </row>
    <row r="779" spans="2:5" ht="15.75" customHeight="1" x14ac:dyDescent="0.25">
      <c r="B779" s="142"/>
      <c r="C779" s="142"/>
      <c r="D779" s="142"/>
      <c r="E779" s="142"/>
    </row>
    <row r="780" spans="2:5" ht="15.75" customHeight="1" x14ac:dyDescent="0.25">
      <c r="B780" s="142"/>
      <c r="C780" s="142"/>
      <c r="D780" s="142"/>
      <c r="E780" s="142"/>
    </row>
    <row r="781" spans="2:5" ht="15.75" customHeight="1" x14ac:dyDescent="0.25">
      <c r="B781" s="142"/>
      <c r="C781" s="142"/>
      <c r="D781" s="142"/>
      <c r="E781" s="142"/>
    </row>
    <row r="782" spans="2:5" ht="15.75" customHeight="1" x14ac:dyDescent="0.25">
      <c r="B782" s="142"/>
      <c r="C782" s="142"/>
      <c r="D782" s="142"/>
      <c r="E782" s="142"/>
    </row>
    <row r="783" spans="2:5" ht="15.75" customHeight="1" x14ac:dyDescent="0.25">
      <c r="B783" s="142"/>
      <c r="C783" s="142"/>
      <c r="D783" s="142"/>
      <c r="E783" s="142"/>
    </row>
    <row r="784" spans="2:5" ht="15.75" customHeight="1" x14ac:dyDescent="0.25">
      <c r="B784" s="142"/>
      <c r="C784" s="142"/>
      <c r="D784" s="142"/>
      <c r="E784" s="142"/>
    </row>
    <row r="785" spans="2:5" ht="15.75" customHeight="1" x14ac:dyDescent="0.25">
      <c r="B785" s="142"/>
      <c r="C785" s="142"/>
      <c r="D785" s="142"/>
      <c r="E785" s="142"/>
    </row>
    <row r="786" spans="2:5" ht="15.75" customHeight="1" x14ac:dyDescent="0.25">
      <c r="B786" s="142"/>
      <c r="C786" s="142"/>
      <c r="D786" s="142"/>
      <c r="E786" s="142"/>
    </row>
    <row r="787" spans="2:5" ht="15.75" customHeight="1" x14ac:dyDescent="0.25">
      <c r="B787" s="142"/>
      <c r="C787" s="142"/>
      <c r="D787" s="142"/>
      <c r="E787" s="142"/>
    </row>
    <row r="788" spans="2:5" ht="15.75" customHeight="1" x14ac:dyDescent="0.25">
      <c r="B788" s="142"/>
      <c r="C788" s="142"/>
      <c r="D788" s="142"/>
      <c r="E788" s="142"/>
    </row>
    <row r="789" spans="2:5" ht="15.75" customHeight="1" x14ac:dyDescent="0.25">
      <c r="B789" s="142"/>
      <c r="C789" s="142"/>
      <c r="D789" s="142"/>
      <c r="E789" s="142"/>
    </row>
    <row r="790" spans="2:5" ht="15.75" customHeight="1" x14ac:dyDescent="0.25">
      <c r="B790" s="142"/>
      <c r="C790" s="142"/>
      <c r="D790" s="142"/>
      <c r="E790" s="142"/>
    </row>
    <row r="791" spans="2:5" ht="15.75" customHeight="1" x14ac:dyDescent="0.25">
      <c r="B791" s="142"/>
      <c r="C791" s="142"/>
      <c r="D791" s="142"/>
      <c r="E791" s="142"/>
    </row>
    <row r="792" spans="2:5" ht="15.75" customHeight="1" x14ac:dyDescent="0.25">
      <c r="B792" s="142"/>
      <c r="C792" s="142"/>
      <c r="D792" s="142"/>
      <c r="E792" s="142"/>
    </row>
    <row r="793" spans="2:5" ht="15.75" customHeight="1" x14ac:dyDescent="0.25">
      <c r="B793" s="142"/>
      <c r="C793" s="142"/>
      <c r="D793" s="142"/>
      <c r="E793" s="142"/>
    </row>
    <row r="794" spans="2:5" ht="15.75" customHeight="1" x14ac:dyDescent="0.25">
      <c r="B794" s="142"/>
      <c r="C794" s="142"/>
      <c r="D794" s="142"/>
      <c r="E794" s="142"/>
    </row>
    <row r="795" spans="2:5" ht="15.75" customHeight="1" x14ac:dyDescent="0.25">
      <c r="B795" s="142"/>
      <c r="C795" s="142"/>
      <c r="D795" s="142"/>
      <c r="E795" s="142"/>
    </row>
    <row r="796" spans="2:5" ht="15.75" customHeight="1" x14ac:dyDescent="0.25">
      <c r="B796" s="142"/>
      <c r="C796" s="142"/>
      <c r="D796" s="142"/>
      <c r="E796" s="142"/>
    </row>
    <row r="797" spans="2:5" ht="15.75" customHeight="1" x14ac:dyDescent="0.25">
      <c r="B797" s="142"/>
      <c r="C797" s="142"/>
      <c r="D797" s="142"/>
      <c r="E797" s="142"/>
    </row>
    <row r="798" spans="2:5" ht="15.75" customHeight="1" x14ac:dyDescent="0.25">
      <c r="B798" s="142"/>
      <c r="C798" s="142"/>
      <c r="D798" s="142"/>
      <c r="E798" s="142"/>
    </row>
    <row r="799" spans="2:5" ht="15.75" customHeight="1" x14ac:dyDescent="0.25">
      <c r="B799" s="142"/>
      <c r="C799" s="142"/>
      <c r="D799" s="142"/>
      <c r="E799" s="142"/>
    </row>
    <row r="800" spans="2:5" ht="15.75" customHeight="1" x14ac:dyDescent="0.25">
      <c r="B800" s="142"/>
      <c r="C800" s="142"/>
      <c r="D800" s="142"/>
      <c r="E800" s="142"/>
    </row>
    <row r="801" spans="2:5" ht="15.75" customHeight="1" x14ac:dyDescent="0.25">
      <c r="B801" s="142"/>
      <c r="C801" s="142"/>
      <c r="D801" s="142"/>
      <c r="E801" s="142"/>
    </row>
    <row r="802" spans="2:5" ht="15.75" customHeight="1" x14ac:dyDescent="0.25">
      <c r="B802" s="142"/>
      <c r="C802" s="142"/>
      <c r="D802" s="142"/>
      <c r="E802" s="142"/>
    </row>
    <row r="803" spans="2:5" ht="15.75" customHeight="1" x14ac:dyDescent="0.25">
      <c r="B803" s="142"/>
      <c r="C803" s="142"/>
      <c r="D803" s="142"/>
      <c r="E803" s="142"/>
    </row>
    <row r="804" spans="2:5" ht="15.75" customHeight="1" x14ac:dyDescent="0.25">
      <c r="B804" s="142"/>
      <c r="C804" s="142"/>
      <c r="D804" s="142"/>
      <c r="E804" s="142"/>
    </row>
    <row r="805" spans="2:5" ht="15.75" customHeight="1" x14ac:dyDescent="0.25">
      <c r="B805" s="142"/>
      <c r="C805" s="142"/>
      <c r="D805" s="142"/>
      <c r="E805" s="142"/>
    </row>
    <row r="806" spans="2:5" ht="15.75" customHeight="1" x14ac:dyDescent="0.25">
      <c r="B806" s="142"/>
      <c r="C806" s="142"/>
      <c r="D806" s="142"/>
      <c r="E806" s="142"/>
    </row>
    <row r="807" spans="2:5" ht="15.75" customHeight="1" x14ac:dyDescent="0.25">
      <c r="B807" s="142"/>
      <c r="C807" s="142"/>
      <c r="D807" s="142"/>
      <c r="E807" s="142"/>
    </row>
    <row r="808" spans="2:5" ht="15.75" customHeight="1" x14ac:dyDescent="0.25">
      <c r="B808" s="142"/>
      <c r="C808" s="142"/>
      <c r="D808" s="142"/>
      <c r="E808" s="142"/>
    </row>
    <row r="809" spans="2:5" ht="15.75" customHeight="1" x14ac:dyDescent="0.25">
      <c r="B809" s="142"/>
      <c r="C809" s="142"/>
      <c r="D809" s="142"/>
      <c r="E809" s="142"/>
    </row>
    <row r="810" spans="2:5" ht="15.75" customHeight="1" x14ac:dyDescent="0.25">
      <c r="B810" s="142"/>
      <c r="C810" s="142"/>
      <c r="D810" s="142"/>
      <c r="E810" s="142"/>
    </row>
    <row r="811" spans="2:5" ht="15.75" customHeight="1" x14ac:dyDescent="0.25">
      <c r="B811" s="142"/>
      <c r="C811" s="142"/>
      <c r="D811" s="142"/>
      <c r="E811" s="142"/>
    </row>
    <row r="812" spans="2:5" ht="15.75" customHeight="1" x14ac:dyDescent="0.25">
      <c r="B812" s="142"/>
      <c r="C812" s="142"/>
      <c r="D812" s="142"/>
      <c r="E812" s="142"/>
    </row>
    <row r="813" spans="2:5" ht="15.75" customHeight="1" x14ac:dyDescent="0.25">
      <c r="B813" s="142"/>
      <c r="C813" s="142"/>
      <c r="D813" s="142"/>
      <c r="E813" s="142"/>
    </row>
    <row r="814" spans="2:5" ht="15.75" customHeight="1" x14ac:dyDescent="0.25">
      <c r="B814" s="142"/>
      <c r="C814" s="142"/>
      <c r="D814" s="142"/>
      <c r="E814" s="142"/>
    </row>
    <row r="815" spans="2:5" ht="15.75" customHeight="1" x14ac:dyDescent="0.25">
      <c r="B815" s="142"/>
      <c r="C815" s="142"/>
      <c r="D815" s="142"/>
      <c r="E815" s="142"/>
    </row>
    <row r="816" spans="2:5" ht="15.75" customHeight="1" x14ac:dyDescent="0.25">
      <c r="B816" s="142"/>
      <c r="C816" s="142"/>
      <c r="D816" s="142"/>
      <c r="E816" s="142"/>
    </row>
    <row r="817" spans="2:5" ht="15.75" customHeight="1" x14ac:dyDescent="0.25">
      <c r="B817" s="142"/>
      <c r="C817" s="142"/>
      <c r="D817" s="142"/>
      <c r="E817" s="142"/>
    </row>
    <row r="818" spans="2:5" ht="15.75" customHeight="1" x14ac:dyDescent="0.25">
      <c r="B818" s="142"/>
      <c r="C818" s="142"/>
      <c r="D818" s="142"/>
      <c r="E818" s="142"/>
    </row>
    <row r="819" spans="2:5" ht="15.75" customHeight="1" x14ac:dyDescent="0.25">
      <c r="B819" s="142"/>
      <c r="C819" s="142"/>
      <c r="D819" s="142"/>
      <c r="E819" s="142"/>
    </row>
    <row r="820" spans="2:5" ht="15.75" customHeight="1" x14ac:dyDescent="0.25">
      <c r="B820" s="142"/>
      <c r="C820" s="142"/>
      <c r="D820" s="142"/>
      <c r="E820" s="142"/>
    </row>
    <row r="821" spans="2:5" ht="15.75" customHeight="1" x14ac:dyDescent="0.25">
      <c r="B821" s="142"/>
      <c r="C821" s="142"/>
      <c r="D821" s="142"/>
      <c r="E821" s="142"/>
    </row>
    <row r="822" spans="2:5" ht="15.75" customHeight="1" x14ac:dyDescent="0.25">
      <c r="B822" s="142"/>
      <c r="C822" s="142"/>
      <c r="D822" s="142"/>
      <c r="E822" s="142"/>
    </row>
    <row r="823" spans="2:5" ht="15.75" customHeight="1" x14ac:dyDescent="0.25">
      <c r="B823" s="142"/>
      <c r="C823" s="142"/>
      <c r="D823" s="142"/>
      <c r="E823" s="142"/>
    </row>
    <row r="824" spans="2:5" ht="15.75" customHeight="1" x14ac:dyDescent="0.25">
      <c r="B824" s="142"/>
      <c r="C824" s="142"/>
      <c r="D824" s="142"/>
      <c r="E824" s="142"/>
    </row>
    <row r="825" spans="2:5" ht="15.75" customHeight="1" x14ac:dyDescent="0.25">
      <c r="B825" s="142"/>
      <c r="C825" s="142"/>
      <c r="D825" s="142"/>
      <c r="E825" s="142"/>
    </row>
    <row r="826" spans="2:5" ht="15.75" customHeight="1" x14ac:dyDescent="0.25">
      <c r="B826" s="142"/>
      <c r="C826" s="142"/>
      <c r="D826" s="142"/>
      <c r="E826" s="142"/>
    </row>
    <row r="827" spans="2:5" ht="15.75" customHeight="1" x14ac:dyDescent="0.25">
      <c r="B827" s="142"/>
      <c r="C827" s="142"/>
      <c r="D827" s="142"/>
      <c r="E827" s="142"/>
    </row>
    <row r="828" spans="2:5" ht="15.75" customHeight="1" x14ac:dyDescent="0.25">
      <c r="B828" s="142"/>
      <c r="C828" s="142"/>
      <c r="D828" s="142"/>
      <c r="E828" s="142"/>
    </row>
    <row r="829" spans="2:5" ht="15.75" customHeight="1" x14ac:dyDescent="0.25">
      <c r="B829" s="142"/>
      <c r="C829" s="142"/>
      <c r="D829" s="142"/>
      <c r="E829" s="142"/>
    </row>
    <row r="830" spans="2:5" ht="15.75" customHeight="1" x14ac:dyDescent="0.25">
      <c r="B830" s="142"/>
      <c r="C830" s="142"/>
      <c r="D830" s="142"/>
      <c r="E830" s="142"/>
    </row>
    <row r="831" spans="2:5" ht="15.75" customHeight="1" x14ac:dyDescent="0.25">
      <c r="B831" s="142"/>
      <c r="C831" s="142"/>
      <c r="D831" s="142"/>
      <c r="E831" s="142"/>
    </row>
    <row r="832" spans="2:5" ht="15.75" customHeight="1" x14ac:dyDescent="0.25">
      <c r="B832" s="142"/>
      <c r="C832" s="142"/>
      <c r="D832" s="142"/>
      <c r="E832" s="142"/>
    </row>
    <row r="833" spans="2:5" ht="15.75" customHeight="1" x14ac:dyDescent="0.25">
      <c r="B833" s="142"/>
      <c r="C833" s="142"/>
      <c r="D833" s="142"/>
      <c r="E833" s="142"/>
    </row>
    <row r="834" spans="2:5" ht="15.75" customHeight="1" x14ac:dyDescent="0.25">
      <c r="B834" s="142"/>
      <c r="C834" s="142"/>
      <c r="D834" s="142"/>
      <c r="E834" s="142"/>
    </row>
    <row r="835" spans="2:5" ht="15.75" customHeight="1" x14ac:dyDescent="0.25">
      <c r="B835" s="142"/>
      <c r="C835" s="142"/>
      <c r="D835" s="142"/>
      <c r="E835" s="142"/>
    </row>
    <row r="836" spans="2:5" ht="15.75" customHeight="1" x14ac:dyDescent="0.25">
      <c r="B836" s="142"/>
      <c r="C836" s="142"/>
      <c r="D836" s="142"/>
      <c r="E836" s="142"/>
    </row>
    <row r="837" spans="2:5" ht="15.75" customHeight="1" x14ac:dyDescent="0.25">
      <c r="B837" s="142"/>
      <c r="C837" s="142"/>
      <c r="D837" s="142"/>
      <c r="E837" s="142"/>
    </row>
    <row r="838" spans="2:5" ht="15.75" customHeight="1" x14ac:dyDescent="0.25">
      <c r="B838" s="142"/>
      <c r="C838" s="142"/>
      <c r="D838" s="142"/>
      <c r="E838" s="142"/>
    </row>
    <row r="839" spans="2:5" ht="15.75" customHeight="1" x14ac:dyDescent="0.25">
      <c r="B839" s="142"/>
      <c r="C839" s="142"/>
      <c r="D839" s="142"/>
      <c r="E839" s="142"/>
    </row>
    <row r="840" spans="2:5" ht="15.75" customHeight="1" x14ac:dyDescent="0.25">
      <c r="B840" s="142"/>
      <c r="C840" s="142"/>
      <c r="D840" s="142"/>
      <c r="E840" s="142"/>
    </row>
    <row r="841" spans="2:5" ht="15.75" customHeight="1" x14ac:dyDescent="0.25">
      <c r="B841" s="142"/>
      <c r="C841" s="142"/>
      <c r="D841" s="142"/>
      <c r="E841" s="142"/>
    </row>
    <row r="842" spans="2:5" ht="15.75" customHeight="1" x14ac:dyDescent="0.25">
      <c r="B842" s="142"/>
      <c r="C842" s="142"/>
      <c r="D842" s="142"/>
      <c r="E842" s="142"/>
    </row>
    <row r="843" spans="2:5" ht="15.75" customHeight="1" x14ac:dyDescent="0.25">
      <c r="B843" s="142"/>
      <c r="C843" s="142"/>
      <c r="D843" s="142"/>
      <c r="E843" s="142"/>
    </row>
    <row r="844" spans="2:5" ht="15.75" customHeight="1" x14ac:dyDescent="0.25">
      <c r="B844" s="142"/>
      <c r="C844" s="142"/>
      <c r="D844" s="142"/>
      <c r="E844" s="142"/>
    </row>
    <row r="845" spans="2:5" ht="15.75" customHeight="1" x14ac:dyDescent="0.25">
      <c r="B845" s="142"/>
      <c r="C845" s="142"/>
      <c r="D845" s="142"/>
      <c r="E845" s="142"/>
    </row>
    <row r="846" spans="2:5" ht="15.75" customHeight="1" x14ac:dyDescent="0.25">
      <c r="B846" s="142"/>
      <c r="C846" s="142"/>
      <c r="D846" s="142"/>
      <c r="E846" s="142"/>
    </row>
    <row r="847" spans="2:5" ht="15.75" customHeight="1" x14ac:dyDescent="0.25">
      <c r="B847" s="142"/>
      <c r="C847" s="142"/>
      <c r="D847" s="142"/>
      <c r="E847" s="142"/>
    </row>
    <row r="848" spans="2:5" ht="15.75" customHeight="1" x14ac:dyDescent="0.25">
      <c r="B848" s="142"/>
      <c r="C848" s="142"/>
      <c r="D848" s="142"/>
      <c r="E848" s="142"/>
    </row>
    <row r="849" spans="2:5" ht="15.75" customHeight="1" x14ac:dyDescent="0.25">
      <c r="B849" s="142"/>
      <c r="C849" s="142"/>
      <c r="D849" s="142"/>
      <c r="E849" s="142"/>
    </row>
    <row r="850" spans="2:5" ht="15.75" customHeight="1" x14ac:dyDescent="0.25">
      <c r="B850" s="142"/>
      <c r="C850" s="142"/>
      <c r="D850" s="142"/>
      <c r="E850" s="142"/>
    </row>
    <row r="851" spans="2:5" ht="15.75" customHeight="1" x14ac:dyDescent="0.25">
      <c r="B851" s="142"/>
      <c r="C851" s="142"/>
      <c r="D851" s="142"/>
      <c r="E851" s="142"/>
    </row>
    <row r="852" spans="2:5" ht="15.75" customHeight="1" x14ac:dyDescent="0.25">
      <c r="B852" s="142"/>
      <c r="C852" s="142"/>
      <c r="D852" s="142"/>
      <c r="E852" s="142"/>
    </row>
    <row r="853" spans="2:5" ht="15.75" customHeight="1" x14ac:dyDescent="0.25">
      <c r="B853" s="142"/>
      <c r="C853" s="142"/>
      <c r="D853" s="142"/>
      <c r="E853" s="142"/>
    </row>
    <row r="854" spans="2:5" ht="15.75" customHeight="1" x14ac:dyDescent="0.25">
      <c r="B854" s="142"/>
      <c r="C854" s="142"/>
      <c r="D854" s="142"/>
      <c r="E854" s="142"/>
    </row>
    <row r="855" spans="2:5" ht="15.75" customHeight="1" x14ac:dyDescent="0.25">
      <c r="B855" s="142"/>
      <c r="C855" s="142"/>
      <c r="D855" s="142"/>
      <c r="E855" s="142"/>
    </row>
    <row r="856" spans="2:5" ht="15.75" customHeight="1" x14ac:dyDescent="0.25">
      <c r="B856" s="142"/>
      <c r="C856" s="142"/>
      <c r="D856" s="142"/>
      <c r="E856" s="142"/>
    </row>
    <row r="857" spans="2:5" ht="15.75" customHeight="1" x14ac:dyDescent="0.25">
      <c r="B857" s="142"/>
      <c r="C857" s="142"/>
      <c r="D857" s="142"/>
      <c r="E857" s="142"/>
    </row>
    <row r="858" spans="2:5" ht="15.75" customHeight="1" x14ac:dyDescent="0.25">
      <c r="B858" s="142"/>
      <c r="C858" s="142"/>
      <c r="D858" s="142"/>
      <c r="E858" s="142"/>
    </row>
    <row r="859" spans="2:5" ht="15.75" customHeight="1" x14ac:dyDescent="0.25">
      <c r="B859" s="142"/>
      <c r="C859" s="142"/>
      <c r="D859" s="142"/>
      <c r="E859" s="142"/>
    </row>
    <row r="860" spans="2:5" ht="15.75" customHeight="1" x14ac:dyDescent="0.25">
      <c r="B860" s="142"/>
      <c r="C860" s="142"/>
      <c r="D860" s="142"/>
      <c r="E860" s="142"/>
    </row>
    <row r="861" spans="2:5" ht="15.75" customHeight="1" x14ac:dyDescent="0.25">
      <c r="B861" s="142"/>
      <c r="C861" s="142"/>
      <c r="D861" s="142"/>
      <c r="E861" s="142"/>
    </row>
    <row r="862" spans="2:5" ht="15.75" customHeight="1" x14ac:dyDescent="0.25">
      <c r="B862" s="142"/>
      <c r="C862" s="142"/>
      <c r="D862" s="142"/>
      <c r="E862" s="142"/>
    </row>
    <row r="863" spans="2:5" ht="15.75" customHeight="1" x14ac:dyDescent="0.25">
      <c r="B863" s="142"/>
      <c r="C863" s="142"/>
      <c r="D863" s="142"/>
      <c r="E863" s="142"/>
    </row>
    <row r="864" spans="2:5" ht="15.75" customHeight="1" x14ac:dyDescent="0.25">
      <c r="B864" s="142"/>
      <c r="C864" s="142"/>
      <c r="D864" s="142"/>
      <c r="E864" s="142"/>
    </row>
    <row r="865" spans="2:5" ht="15.75" customHeight="1" x14ac:dyDescent="0.25">
      <c r="B865" s="142"/>
      <c r="C865" s="142"/>
      <c r="D865" s="142"/>
      <c r="E865" s="142"/>
    </row>
    <row r="866" spans="2:5" ht="15.75" customHeight="1" x14ac:dyDescent="0.25">
      <c r="B866" s="142"/>
      <c r="C866" s="142"/>
      <c r="D866" s="142"/>
      <c r="E866" s="142"/>
    </row>
    <row r="867" spans="2:5" ht="15.75" customHeight="1" x14ac:dyDescent="0.25">
      <c r="B867" s="142"/>
      <c r="C867" s="142"/>
      <c r="D867" s="142"/>
      <c r="E867" s="142"/>
    </row>
    <row r="868" spans="2:5" ht="15.75" customHeight="1" x14ac:dyDescent="0.25">
      <c r="B868" s="142"/>
      <c r="C868" s="142"/>
      <c r="D868" s="142"/>
      <c r="E868" s="142"/>
    </row>
    <row r="869" spans="2:5" ht="15.75" customHeight="1" x14ac:dyDescent="0.25">
      <c r="B869" s="142"/>
      <c r="C869" s="142"/>
      <c r="D869" s="142"/>
      <c r="E869" s="142"/>
    </row>
    <row r="870" spans="2:5" ht="15.75" customHeight="1" x14ac:dyDescent="0.25">
      <c r="B870" s="142"/>
      <c r="C870" s="142"/>
      <c r="D870" s="142"/>
      <c r="E870" s="142"/>
    </row>
    <row r="871" spans="2:5" ht="15.75" customHeight="1" x14ac:dyDescent="0.25">
      <c r="B871" s="142"/>
      <c r="C871" s="142"/>
      <c r="D871" s="142"/>
      <c r="E871" s="142"/>
    </row>
    <row r="872" spans="2:5" ht="15.75" customHeight="1" x14ac:dyDescent="0.25">
      <c r="B872" s="142"/>
      <c r="C872" s="142"/>
      <c r="D872" s="142"/>
      <c r="E872" s="142"/>
    </row>
    <row r="873" spans="2:5" ht="15.75" customHeight="1" x14ac:dyDescent="0.25">
      <c r="B873" s="142"/>
      <c r="C873" s="142"/>
      <c r="D873" s="142"/>
      <c r="E873" s="142"/>
    </row>
    <row r="874" spans="2:5" ht="15.75" customHeight="1" x14ac:dyDescent="0.25">
      <c r="B874" s="142"/>
      <c r="C874" s="142"/>
      <c r="D874" s="142"/>
      <c r="E874" s="142"/>
    </row>
    <row r="875" spans="2:5" ht="15.75" customHeight="1" x14ac:dyDescent="0.25">
      <c r="B875" s="142"/>
      <c r="C875" s="142"/>
      <c r="D875" s="142"/>
      <c r="E875" s="142"/>
    </row>
    <row r="876" spans="2:5" ht="15.75" customHeight="1" x14ac:dyDescent="0.25">
      <c r="B876" s="142"/>
      <c r="C876" s="142"/>
      <c r="D876" s="142"/>
      <c r="E876" s="142"/>
    </row>
    <row r="877" spans="2:5" ht="15.75" customHeight="1" x14ac:dyDescent="0.25">
      <c r="B877" s="142"/>
      <c r="C877" s="142"/>
      <c r="D877" s="142"/>
      <c r="E877" s="142"/>
    </row>
    <row r="878" spans="2:5" ht="15.75" customHeight="1" x14ac:dyDescent="0.25">
      <c r="B878" s="142"/>
      <c r="C878" s="142"/>
      <c r="D878" s="142"/>
      <c r="E878" s="142"/>
    </row>
    <row r="879" spans="2:5" ht="15.75" customHeight="1" x14ac:dyDescent="0.25">
      <c r="B879" s="142"/>
      <c r="C879" s="142"/>
      <c r="D879" s="142"/>
      <c r="E879" s="142"/>
    </row>
    <row r="880" spans="2:5" ht="15.75" customHeight="1" x14ac:dyDescent="0.25">
      <c r="B880" s="142"/>
      <c r="C880" s="142"/>
      <c r="D880" s="142"/>
      <c r="E880" s="142"/>
    </row>
    <row r="881" spans="2:5" ht="15.75" customHeight="1" x14ac:dyDescent="0.25">
      <c r="B881" s="142"/>
      <c r="C881" s="142"/>
      <c r="D881" s="142"/>
      <c r="E881" s="142"/>
    </row>
    <row r="882" spans="2:5" ht="15.75" customHeight="1" x14ac:dyDescent="0.25">
      <c r="B882" s="142"/>
      <c r="C882" s="142"/>
      <c r="D882" s="142"/>
      <c r="E882" s="142"/>
    </row>
    <row r="883" spans="2:5" ht="15.75" customHeight="1" x14ac:dyDescent="0.25">
      <c r="B883" s="142"/>
      <c r="C883" s="142"/>
      <c r="D883" s="142"/>
      <c r="E883" s="142"/>
    </row>
    <row r="884" spans="2:5" ht="15.75" customHeight="1" x14ac:dyDescent="0.25">
      <c r="B884" s="142"/>
      <c r="C884" s="142"/>
      <c r="D884" s="142"/>
      <c r="E884" s="142"/>
    </row>
    <row r="885" spans="2:5" ht="15.75" customHeight="1" x14ac:dyDescent="0.25">
      <c r="B885" s="142"/>
      <c r="C885" s="142"/>
      <c r="D885" s="142"/>
      <c r="E885" s="142"/>
    </row>
    <row r="886" spans="2:5" ht="15.75" customHeight="1" x14ac:dyDescent="0.25">
      <c r="B886" s="142"/>
      <c r="C886" s="142"/>
      <c r="D886" s="142"/>
      <c r="E886" s="142"/>
    </row>
    <row r="887" spans="2:5" ht="15.75" customHeight="1" x14ac:dyDescent="0.25">
      <c r="B887" s="142"/>
      <c r="C887" s="142"/>
      <c r="D887" s="142"/>
      <c r="E887" s="142"/>
    </row>
    <row r="888" spans="2:5" ht="15.75" customHeight="1" x14ac:dyDescent="0.25">
      <c r="B888" s="142"/>
      <c r="C888" s="142"/>
      <c r="D888" s="142"/>
      <c r="E888" s="142"/>
    </row>
    <row r="889" spans="2:5" ht="15.75" customHeight="1" x14ac:dyDescent="0.25">
      <c r="B889" s="142"/>
      <c r="C889" s="142"/>
      <c r="D889" s="142"/>
      <c r="E889" s="142"/>
    </row>
    <row r="890" spans="2:5" ht="15.75" customHeight="1" x14ac:dyDescent="0.25">
      <c r="B890" s="142"/>
      <c r="C890" s="142"/>
      <c r="D890" s="142"/>
      <c r="E890" s="142"/>
    </row>
    <row r="891" spans="2:5" ht="15.75" customHeight="1" x14ac:dyDescent="0.25">
      <c r="B891" s="142"/>
      <c r="C891" s="142"/>
      <c r="D891" s="142"/>
      <c r="E891" s="142"/>
    </row>
    <row r="892" spans="2:5" ht="15.75" customHeight="1" x14ac:dyDescent="0.25">
      <c r="B892" s="142"/>
      <c r="C892" s="142"/>
      <c r="D892" s="142"/>
      <c r="E892" s="142"/>
    </row>
    <row r="893" spans="2:5" ht="15.75" customHeight="1" x14ac:dyDescent="0.25">
      <c r="B893" s="142"/>
      <c r="C893" s="142"/>
      <c r="D893" s="142"/>
      <c r="E893" s="142"/>
    </row>
    <row r="894" spans="2:5" ht="15.75" customHeight="1" x14ac:dyDescent="0.25">
      <c r="B894" s="142"/>
      <c r="C894" s="142"/>
      <c r="D894" s="142"/>
      <c r="E894" s="142"/>
    </row>
    <row r="895" spans="2:5" ht="15.75" customHeight="1" x14ac:dyDescent="0.25">
      <c r="B895" s="142"/>
      <c r="C895" s="142"/>
      <c r="D895" s="142"/>
      <c r="E895" s="142"/>
    </row>
    <row r="896" spans="2:5" ht="15.75" customHeight="1" x14ac:dyDescent="0.25">
      <c r="B896" s="142"/>
      <c r="C896" s="142"/>
      <c r="D896" s="142"/>
      <c r="E896" s="142"/>
    </row>
    <row r="897" spans="2:5" ht="15.75" customHeight="1" x14ac:dyDescent="0.25">
      <c r="B897" s="142"/>
      <c r="C897" s="142"/>
      <c r="D897" s="142"/>
      <c r="E897" s="142"/>
    </row>
    <row r="898" spans="2:5" ht="15.75" customHeight="1" x14ac:dyDescent="0.25">
      <c r="B898" s="142"/>
      <c r="C898" s="142"/>
      <c r="D898" s="142"/>
      <c r="E898" s="142"/>
    </row>
    <row r="899" spans="2:5" ht="15.75" customHeight="1" x14ac:dyDescent="0.25">
      <c r="B899" s="142"/>
      <c r="C899" s="142"/>
      <c r="D899" s="142"/>
      <c r="E899" s="142"/>
    </row>
    <row r="900" spans="2:5" ht="15.75" customHeight="1" x14ac:dyDescent="0.25">
      <c r="B900" s="142"/>
      <c r="C900" s="142"/>
      <c r="D900" s="142"/>
      <c r="E900" s="142"/>
    </row>
    <row r="901" spans="2:5" ht="15.75" customHeight="1" x14ac:dyDescent="0.25">
      <c r="B901" s="142"/>
      <c r="C901" s="142"/>
      <c r="D901" s="142"/>
      <c r="E901" s="142"/>
    </row>
    <row r="902" spans="2:5" ht="15.75" customHeight="1" x14ac:dyDescent="0.25">
      <c r="B902" s="142"/>
      <c r="C902" s="142"/>
      <c r="D902" s="142"/>
      <c r="E902" s="142"/>
    </row>
    <row r="903" spans="2:5" ht="15.75" customHeight="1" x14ac:dyDescent="0.25">
      <c r="B903" s="142"/>
      <c r="C903" s="142"/>
      <c r="D903" s="142"/>
      <c r="E903" s="142"/>
    </row>
    <row r="904" spans="2:5" ht="15.75" customHeight="1" x14ac:dyDescent="0.25">
      <c r="B904" s="142"/>
      <c r="C904" s="142"/>
      <c r="D904" s="142"/>
      <c r="E904" s="142"/>
    </row>
    <row r="905" spans="2:5" ht="15.75" customHeight="1" x14ac:dyDescent="0.25">
      <c r="B905" s="142"/>
      <c r="C905" s="142"/>
      <c r="D905" s="142"/>
      <c r="E905" s="142"/>
    </row>
    <row r="906" spans="2:5" ht="15.75" customHeight="1" x14ac:dyDescent="0.25">
      <c r="B906" s="142"/>
      <c r="C906" s="142"/>
      <c r="D906" s="142"/>
      <c r="E906" s="142"/>
    </row>
    <row r="907" spans="2:5" ht="15.75" customHeight="1" x14ac:dyDescent="0.25">
      <c r="B907" s="142"/>
      <c r="C907" s="142"/>
      <c r="D907" s="142"/>
      <c r="E907" s="142"/>
    </row>
    <row r="908" spans="2:5" ht="15.75" customHeight="1" x14ac:dyDescent="0.25">
      <c r="B908" s="142"/>
      <c r="C908" s="142"/>
      <c r="D908" s="142"/>
      <c r="E908" s="142"/>
    </row>
    <row r="909" spans="2:5" ht="15.75" customHeight="1" x14ac:dyDescent="0.25">
      <c r="B909" s="142"/>
      <c r="C909" s="142"/>
      <c r="D909" s="142"/>
      <c r="E909" s="142"/>
    </row>
    <row r="910" spans="2:5" ht="15.75" customHeight="1" x14ac:dyDescent="0.25">
      <c r="B910" s="142"/>
      <c r="C910" s="142"/>
      <c r="D910" s="142"/>
      <c r="E910" s="142"/>
    </row>
    <row r="911" spans="2:5" ht="15.75" customHeight="1" x14ac:dyDescent="0.25">
      <c r="B911" s="142"/>
      <c r="C911" s="142"/>
      <c r="D911" s="142"/>
      <c r="E911" s="142"/>
    </row>
    <row r="912" spans="2:5" ht="15.75" customHeight="1" x14ac:dyDescent="0.25">
      <c r="B912" s="142"/>
      <c r="C912" s="142"/>
      <c r="D912" s="142"/>
      <c r="E912" s="142"/>
    </row>
    <row r="913" spans="2:5" ht="15.75" customHeight="1" x14ac:dyDescent="0.25">
      <c r="B913" s="142"/>
      <c r="C913" s="142"/>
      <c r="D913" s="142"/>
      <c r="E913" s="142"/>
    </row>
    <row r="914" spans="2:5" ht="15.75" customHeight="1" x14ac:dyDescent="0.25">
      <c r="B914" s="142"/>
      <c r="C914" s="142"/>
      <c r="D914" s="142"/>
      <c r="E914" s="142"/>
    </row>
    <row r="915" spans="2:5" ht="15.75" customHeight="1" x14ac:dyDescent="0.25">
      <c r="B915" s="142"/>
      <c r="C915" s="142"/>
      <c r="D915" s="142"/>
      <c r="E915" s="142"/>
    </row>
    <row r="916" spans="2:5" ht="15.75" customHeight="1" x14ac:dyDescent="0.25">
      <c r="B916" s="142"/>
      <c r="C916" s="142"/>
      <c r="D916" s="142"/>
      <c r="E916" s="142"/>
    </row>
    <row r="917" spans="2:5" ht="15.75" customHeight="1" x14ac:dyDescent="0.25">
      <c r="B917" s="142"/>
      <c r="C917" s="142"/>
      <c r="D917" s="142"/>
      <c r="E917" s="142"/>
    </row>
    <row r="918" spans="2:5" ht="15.75" customHeight="1" x14ac:dyDescent="0.25">
      <c r="B918" s="142"/>
      <c r="C918" s="142"/>
      <c r="D918" s="142"/>
      <c r="E918" s="142"/>
    </row>
    <row r="919" spans="2:5" ht="15.75" customHeight="1" x14ac:dyDescent="0.25">
      <c r="B919" s="142"/>
      <c r="C919" s="142"/>
      <c r="D919" s="142"/>
      <c r="E919" s="142"/>
    </row>
    <row r="920" spans="2:5" ht="15.75" customHeight="1" x14ac:dyDescent="0.25">
      <c r="B920" s="142"/>
      <c r="C920" s="142"/>
      <c r="D920" s="142"/>
      <c r="E920" s="142"/>
    </row>
    <row r="921" spans="2:5" ht="15.75" customHeight="1" x14ac:dyDescent="0.25">
      <c r="B921" s="142"/>
      <c r="C921" s="142"/>
      <c r="D921" s="142"/>
      <c r="E921" s="142"/>
    </row>
    <row r="922" spans="2:5" ht="15.75" customHeight="1" x14ac:dyDescent="0.25">
      <c r="B922" s="142"/>
      <c r="C922" s="142"/>
      <c r="D922" s="142"/>
      <c r="E922" s="142"/>
    </row>
    <row r="923" spans="2:5" ht="15.75" customHeight="1" x14ac:dyDescent="0.25">
      <c r="B923" s="142"/>
      <c r="C923" s="142"/>
      <c r="D923" s="142"/>
      <c r="E923" s="142"/>
    </row>
    <row r="924" spans="2:5" ht="15.75" customHeight="1" x14ac:dyDescent="0.25">
      <c r="B924" s="142"/>
      <c r="C924" s="142"/>
      <c r="D924" s="142"/>
      <c r="E924" s="142"/>
    </row>
    <row r="925" spans="2:5" ht="15.75" customHeight="1" x14ac:dyDescent="0.25">
      <c r="B925" s="142"/>
      <c r="C925" s="142"/>
      <c r="D925" s="142"/>
      <c r="E925" s="142"/>
    </row>
    <row r="926" spans="2:5" ht="15.75" customHeight="1" x14ac:dyDescent="0.25">
      <c r="B926" s="142"/>
      <c r="C926" s="142"/>
      <c r="D926" s="142"/>
      <c r="E926" s="142"/>
    </row>
    <row r="927" spans="2:5" ht="15.75" customHeight="1" x14ac:dyDescent="0.25">
      <c r="B927" s="142"/>
      <c r="C927" s="142"/>
      <c r="D927" s="142"/>
      <c r="E927" s="142"/>
    </row>
    <row r="928" spans="2:5" ht="15.75" customHeight="1" x14ac:dyDescent="0.25">
      <c r="B928" s="142"/>
      <c r="C928" s="142"/>
      <c r="D928" s="142"/>
      <c r="E928" s="142"/>
    </row>
    <row r="929" spans="2:5" ht="15.75" customHeight="1" x14ac:dyDescent="0.25">
      <c r="B929" s="142"/>
      <c r="C929" s="142"/>
      <c r="D929" s="142"/>
      <c r="E929" s="142"/>
    </row>
    <row r="930" spans="2:5" ht="15.75" customHeight="1" x14ac:dyDescent="0.25">
      <c r="B930" s="142"/>
      <c r="C930" s="142"/>
      <c r="D930" s="142"/>
      <c r="E930" s="142"/>
    </row>
    <row r="931" spans="2:5" ht="15.75" customHeight="1" x14ac:dyDescent="0.25">
      <c r="B931" s="142"/>
      <c r="C931" s="142"/>
      <c r="D931" s="142"/>
      <c r="E931" s="142"/>
    </row>
    <row r="932" spans="2:5" ht="15.75" customHeight="1" x14ac:dyDescent="0.25">
      <c r="B932" s="142"/>
      <c r="C932" s="142"/>
      <c r="D932" s="142"/>
      <c r="E932" s="142"/>
    </row>
    <row r="933" spans="2:5" ht="15.75" customHeight="1" x14ac:dyDescent="0.25">
      <c r="B933" s="142"/>
      <c r="C933" s="142"/>
      <c r="D933" s="142"/>
      <c r="E933" s="142"/>
    </row>
    <row r="934" spans="2:5" ht="15.75" customHeight="1" x14ac:dyDescent="0.25">
      <c r="B934" s="142"/>
      <c r="C934" s="142"/>
      <c r="D934" s="142"/>
      <c r="E934" s="142"/>
    </row>
    <row r="935" spans="2:5" ht="15.75" customHeight="1" x14ac:dyDescent="0.25">
      <c r="B935" s="142"/>
      <c r="C935" s="142"/>
      <c r="D935" s="142"/>
      <c r="E935" s="142"/>
    </row>
    <row r="936" spans="2:5" ht="15.75" customHeight="1" x14ac:dyDescent="0.25">
      <c r="B936" s="142"/>
      <c r="C936" s="142"/>
      <c r="D936" s="142"/>
      <c r="E936" s="142"/>
    </row>
    <row r="937" spans="2:5" ht="15.75" customHeight="1" x14ac:dyDescent="0.25">
      <c r="B937" s="142"/>
      <c r="C937" s="142"/>
      <c r="D937" s="142"/>
      <c r="E937" s="142"/>
    </row>
    <row r="938" spans="2:5" ht="15.75" customHeight="1" x14ac:dyDescent="0.25">
      <c r="B938" s="142"/>
      <c r="C938" s="142"/>
      <c r="D938" s="142"/>
      <c r="E938" s="142"/>
    </row>
    <row r="939" spans="2:5" ht="15.75" customHeight="1" x14ac:dyDescent="0.25">
      <c r="B939" s="142"/>
      <c r="C939" s="142"/>
      <c r="D939" s="142"/>
      <c r="E939" s="142"/>
    </row>
    <row r="940" spans="2:5" ht="15.75" customHeight="1" x14ac:dyDescent="0.25">
      <c r="B940" s="142"/>
      <c r="C940" s="142"/>
      <c r="D940" s="142"/>
      <c r="E940" s="142"/>
    </row>
    <row r="941" spans="2:5" ht="15.75" customHeight="1" x14ac:dyDescent="0.25">
      <c r="B941" s="142"/>
      <c r="C941" s="142"/>
      <c r="D941" s="142"/>
      <c r="E941" s="142"/>
    </row>
    <row r="942" spans="2:5" ht="15.75" customHeight="1" x14ac:dyDescent="0.25">
      <c r="B942" s="142"/>
      <c r="C942" s="142"/>
      <c r="D942" s="142"/>
      <c r="E942" s="142"/>
    </row>
    <row r="943" spans="2:5" ht="15.75" customHeight="1" x14ac:dyDescent="0.25">
      <c r="B943" s="142"/>
      <c r="C943" s="142"/>
      <c r="D943" s="142"/>
      <c r="E943" s="142"/>
    </row>
    <row r="944" spans="2:5" ht="15.75" customHeight="1" x14ac:dyDescent="0.25">
      <c r="B944" s="142"/>
      <c r="C944" s="142"/>
      <c r="D944" s="142"/>
      <c r="E944" s="142"/>
    </row>
    <row r="945" spans="2:5" ht="15.75" customHeight="1" x14ac:dyDescent="0.25">
      <c r="B945" s="142"/>
      <c r="C945" s="142"/>
      <c r="D945" s="142"/>
      <c r="E945" s="142"/>
    </row>
    <row r="946" spans="2:5" ht="15.75" customHeight="1" x14ac:dyDescent="0.25">
      <c r="B946" s="142"/>
      <c r="C946" s="142"/>
      <c r="D946" s="142"/>
      <c r="E946" s="142"/>
    </row>
    <row r="947" spans="2:5" ht="15.75" customHeight="1" x14ac:dyDescent="0.25">
      <c r="B947" s="142"/>
      <c r="C947" s="142"/>
      <c r="D947" s="142"/>
      <c r="E947" s="142"/>
    </row>
    <row r="948" spans="2:5" ht="15.75" customHeight="1" x14ac:dyDescent="0.25">
      <c r="B948" s="142"/>
      <c r="C948" s="142"/>
      <c r="D948" s="142"/>
      <c r="E948" s="142"/>
    </row>
    <row r="949" spans="2:5" ht="15.75" customHeight="1" x14ac:dyDescent="0.25">
      <c r="B949" s="142"/>
      <c r="C949" s="142"/>
      <c r="D949" s="142"/>
      <c r="E949" s="142"/>
    </row>
    <row r="950" spans="2:5" ht="15.75" customHeight="1" x14ac:dyDescent="0.25">
      <c r="B950" s="142"/>
      <c r="C950" s="142"/>
      <c r="D950" s="142"/>
      <c r="E950" s="142"/>
    </row>
    <row r="951" spans="2:5" ht="15.75" customHeight="1" x14ac:dyDescent="0.25">
      <c r="B951" s="142"/>
      <c r="C951" s="142"/>
      <c r="D951" s="142"/>
      <c r="E951" s="142"/>
    </row>
    <row r="952" spans="2:5" ht="15.75" customHeight="1" x14ac:dyDescent="0.25">
      <c r="B952" s="142"/>
      <c r="C952" s="142"/>
      <c r="D952" s="142"/>
      <c r="E952" s="142"/>
    </row>
    <row r="953" spans="2:5" ht="15.75" customHeight="1" x14ac:dyDescent="0.25">
      <c r="B953" s="142"/>
      <c r="C953" s="142"/>
      <c r="D953" s="142"/>
      <c r="E953" s="142"/>
    </row>
    <row r="954" spans="2:5" ht="15.75" customHeight="1" x14ac:dyDescent="0.25">
      <c r="B954" s="142"/>
      <c r="C954" s="142"/>
      <c r="D954" s="142"/>
      <c r="E954" s="142"/>
    </row>
    <row r="955" spans="2:5" ht="15.75" customHeight="1" x14ac:dyDescent="0.25">
      <c r="B955" s="142"/>
      <c r="C955" s="142"/>
      <c r="D955" s="142"/>
      <c r="E955" s="142"/>
    </row>
    <row r="956" spans="2:5" ht="15.75" customHeight="1" x14ac:dyDescent="0.25">
      <c r="B956" s="142"/>
      <c r="C956" s="142"/>
      <c r="D956" s="142"/>
      <c r="E956" s="142"/>
    </row>
    <row r="957" spans="2:5" ht="15.75" customHeight="1" x14ac:dyDescent="0.25">
      <c r="B957" s="142"/>
      <c r="C957" s="142"/>
      <c r="D957" s="142"/>
      <c r="E957" s="142"/>
    </row>
    <row r="958" spans="2:5" ht="15.75" customHeight="1" x14ac:dyDescent="0.25">
      <c r="B958" s="142"/>
      <c r="C958" s="142"/>
      <c r="D958" s="142"/>
      <c r="E958" s="142"/>
    </row>
    <row r="959" spans="2:5" ht="15.75" customHeight="1" x14ac:dyDescent="0.25">
      <c r="B959" s="142"/>
      <c r="C959" s="142"/>
      <c r="D959" s="142"/>
      <c r="E959" s="142"/>
    </row>
    <row r="960" spans="2:5" ht="15.75" customHeight="1" x14ac:dyDescent="0.25">
      <c r="B960" s="142"/>
      <c r="C960" s="142"/>
      <c r="D960" s="142"/>
      <c r="E960" s="142"/>
    </row>
    <row r="961" spans="2:5" ht="15.75" customHeight="1" x14ac:dyDescent="0.25">
      <c r="B961" s="142"/>
      <c r="C961" s="142"/>
      <c r="D961" s="142"/>
      <c r="E961" s="142"/>
    </row>
    <row r="962" spans="2:5" ht="15.75" customHeight="1" x14ac:dyDescent="0.25">
      <c r="B962" s="142"/>
      <c r="C962" s="142"/>
      <c r="D962" s="142"/>
      <c r="E962" s="142"/>
    </row>
    <row r="963" spans="2:5" ht="15.75" customHeight="1" x14ac:dyDescent="0.25">
      <c r="B963" s="142"/>
      <c r="C963" s="142"/>
      <c r="D963" s="142"/>
      <c r="E963" s="142"/>
    </row>
    <row r="964" spans="2:5" ht="15.75" customHeight="1" x14ac:dyDescent="0.25">
      <c r="B964" s="142"/>
      <c r="C964" s="142"/>
      <c r="D964" s="142"/>
      <c r="E964" s="142"/>
    </row>
    <row r="965" spans="2:5" ht="15.75" customHeight="1" x14ac:dyDescent="0.25">
      <c r="B965" s="142"/>
      <c r="C965" s="142"/>
      <c r="D965" s="142"/>
      <c r="E965" s="142"/>
    </row>
    <row r="966" spans="2:5" ht="15.75" customHeight="1" x14ac:dyDescent="0.25">
      <c r="B966" s="142"/>
      <c r="C966" s="142"/>
      <c r="D966" s="142"/>
      <c r="E966" s="142"/>
    </row>
    <row r="967" spans="2:5" ht="15.75" customHeight="1" x14ac:dyDescent="0.25">
      <c r="B967" s="142"/>
      <c r="C967" s="142"/>
      <c r="D967" s="142"/>
      <c r="E967" s="142"/>
    </row>
    <row r="968" spans="2:5" ht="15.75" customHeight="1" x14ac:dyDescent="0.25">
      <c r="B968" s="142"/>
      <c r="C968" s="142"/>
      <c r="D968" s="142"/>
      <c r="E968" s="142"/>
    </row>
    <row r="969" spans="2:5" ht="15.75" customHeight="1" x14ac:dyDescent="0.25">
      <c r="B969" s="142"/>
      <c r="C969" s="142"/>
      <c r="D969" s="142"/>
      <c r="E969" s="142"/>
    </row>
    <row r="970" spans="2:5" ht="15.75" customHeight="1" x14ac:dyDescent="0.25">
      <c r="B970" s="142"/>
      <c r="C970" s="142"/>
      <c r="D970" s="142"/>
      <c r="E970" s="142"/>
    </row>
    <row r="971" spans="2:5" ht="15.75" customHeight="1" x14ac:dyDescent="0.25">
      <c r="B971" s="142"/>
      <c r="C971" s="142"/>
      <c r="D971" s="142"/>
      <c r="E971" s="142"/>
    </row>
    <row r="972" spans="2:5" ht="15.75" customHeight="1" x14ac:dyDescent="0.25">
      <c r="B972" s="142"/>
      <c r="C972" s="142"/>
      <c r="D972" s="142"/>
      <c r="E972" s="142"/>
    </row>
    <row r="973" spans="2:5" ht="15.75" customHeight="1" x14ac:dyDescent="0.25">
      <c r="B973" s="142"/>
      <c r="C973" s="142"/>
      <c r="D973" s="142"/>
      <c r="E973" s="142"/>
    </row>
    <row r="974" spans="2:5" ht="15.75" customHeight="1" x14ac:dyDescent="0.25">
      <c r="B974" s="142"/>
      <c r="C974" s="142"/>
      <c r="D974" s="142"/>
      <c r="E974" s="142"/>
    </row>
    <row r="975" spans="2:5" ht="15.75" customHeight="1" x14ac:dyDescent="0.25">
      <c r="B975" s="142"/>
      <c r="C975" s="142"/>
      <c r="D975" s="142"/>
      <c r="E975" s="142"/>
    </row>
    <row r="976" spans="2:5" ht="15.75" customHeight="1" x14ac:dyDescent="0.25">
      <c r="B976" s="142"/>
      <c r="C976" s="142"/>
      <c r="D976" s="142"/>
      <c r="E976" s="142"/>
    </row>
    <row r="977" spans="2:5" ht="15.75" customHeight="1" x14ac:dyDescent="0.25">
      <c r="B977" s="142"/>
      <c r="C977" s="142"/>
      <c r="D977" s="142"/>
      <c r="E977" s="142"/>
    </row>
    <row r="978" spans="2:5" ht="15.75" customHeight="1" x14ac:dyDescent="0.25">
      <c r="B978" s="142"/>
      <c r="C978" s="142"/>
      <c r="D978" s="142"/>
      <c r="E978" s="142"/>
    </row>
    <row r="979" spans="2:5" ht="15.75" customHeight="1" x14ac:dyDescent="0.25">
      <c r="B979" s="142"/>
      <c r="C979" s="142"/>
      <c r="D979" s="142"/>
      <c r="E979" s="142"/>
    </row>
    <row r="980" spans="2:5" ht="15.75" customHeight="1" x14ac:dyDescent="0.25">
      <c r="B980" s="142"/>
      <c r="C980" s="142"/>
      <c r="D980" s="142"/>
      <c r="E980" s="142"/>
    </row>
    <row r="981" spans="2:5" ht="15.75" customHeight="1" x14ac:dyDescent="0.25">
      <c r="B981" s="142"/>
      <c r="C981" s="142"/>
      <c r="D981" s="142"/>
      <c r="E981" s="142"/>
    </row>
    <row r="982" spans="2:5" ht="15.75" customHeight="1" x14ac:dyDescent="0.25">
      <c r="B982" s="142"/>
      <c r="C982" s="142"/>
      <c r="D982" s="142"/>
      <c r="E982" s="142"/>
    </row>
    <row r="983" spans="2:5" ht="15.75" customHeight="1" x14ac:dyDescent="0.25">
      <c r="B983" s="142"/>
      <c r="C983" s="142"/>
      <c r="D983" s="142"/>
      <c r="E983" s="142"/>
    </row>
    <row r="984" spans="2:5" ht="15.75" customHeight="1" x14ac:dyDescent="0.25">
      <c r="B984" s="142"/>
      <c r="C984" s="142"/>
      <c r="D984" s="142"/>
      <c r="E984" s="142"/>
    </row>
    <row r="985" spans="2:5" ht="15.75" customHeight="1" x14ac:dyDescent="0.25">
      <c r="B985" s="142"/>
      <c r="C985" s="142"/>
      <c r="D985" s="142"/>
      <c r="E985" s="142"/>
    </row>
    <row r="986" spans="2:5" ht="15.75" customHeight="1" x14ac:dyDescent="0.25">
      <c r="B986" s="142"/>
      <c r="C986" s="142"/>
      <c r="D986" s="142"/>
      <c r="E986" s="142"/>
    </row>
    <row r="987" spans="2:5" ht="15.75" customHeight="1" x14ac:dyDescent="0.25">
      <c r="B987" s="142"/>
      <c r="C987" s="142"/>
      <c r="D987" s="142"/>
      <c r="E987" s="142"/>
    </row>
    <row r="988" spans="2:5" ht="15.75" customHeight="1" x14ac:dyDescent="0.25">
      <c r="B988" s="142"/>
      <c r="C988" s="142"/>
      <c r="D988" s="142"/>
      <c r="E988" s="142"/>
    </row>
    <row r="989" spans="2:5" ht="15.75" customHeight="1" x14ac:dyDescent="0.25">
      <c r="B989" s="142"/>
      <c r="C989" s="142"/>
      <c r="D989" s="142"/>
      <c r="E989" s="142"/>
    </row>
    <row r="990" spans="2:5" ht="15.75" customHeight="1" x14ac:dyDescent="0.25">
      <c r="B990" s="142"/>
      <c r="C990" s="142"/>
      <c r="D990" s="142"/>
      <c r="E990" s="142"/>
    </row>
    <row r="991" spans="2:5" ht="15.75" customHeight="1" x14ac:dyDescent="0.25">
      <c r="B991" s="142"/>
      <c r="C991" s="142"/>
      <c r="D991" s="142"/>
      <c r="E991" s="142"/>
    </row>
    <row r="992" spans="2:5" ht="15.75" customHeight="1" x14ac:dyDescent="0.25">
      <c r="B992" s="142"/>
      <c r="C992" s="142"/>
      <c r="D992" s="142"/>
      <c r="E992" s="142"/>
    </row>
    <row r="993" spans="2:5" ht="15.75" customHeight="1" x14ac:dyDescent="0.25">
      <c r="B993" s="142"/>
      <c r="C993" s="142"/>
      <c r="D993" s="142"/>
      <c r="E993" s="142"/>
    </row>
    <row r="994" spans="2:5" ht="15.75" customHeight="1" x14ac:dyDescent="0.25">
      <c r="B994" s="142"/>
      <c r="C994" s="142"/>
      <c r="D994" s="142"/>
      <c r="E994" s="142"/>
    </row>
    <row r="995" spans="2:5" ht="15.75" customHeight="1" x14ac:dyDescent="0.25">
      <c r="B995" s="142"/>
      <c r="C995" s="142"/>
      <c r="D995" s="142"/>
      <c r="E995" s="142"/>
    </row>
    <row r="996" spans="2:5" ht="15.75" customHeight="1" x14ac:dyDescent="0.25">
      <c r="B996" s="142"/>
      <c r="C996" s="142"/>
      <c r="D996" s="142"/>
      <c r="E996" s="142"/>
    </row>
    <row r="997" spans="2:5" ht="15.75" customHeight="1" x14ac:dyDescent="0.25">
      <c r="B997" s="142"/>
      <c r="C997" s="142"/>
      <c r="D997" s="142"/>
      <c r="E997" s="142"/>
    </row>
    <row r="998" spans="2:5" ht="15.75" customHeight="1" x14ac:dyDescent="0.25">
      <c r="B998" s="142"/>
      <c r="C998" s="142"/>
      <c r="D998" s="142"/>
      <c r="E998" s="142"/>
    </row>
    <row r="999" spans="2:5" ht="15.75" customHeight="1" x14ac:dyDescent="0.25">
      <c r="B999" s="142"/>
      <c r="C999" s="142"/>
      <c r="D999" s="142"/>
      <c r="E999" s="142"/>
    </row>
    <row r="1000" spans="2:5" ht="15.75" customHeight="1" x14ac:dyDescent="0.25">
      <c r="B1000" s="142"/>
      <c r="C1000" s="142"/>
      <c r="D1000" s="142"/>
      <c r="E1000" s="142"/>
    </row>
  </sheetData>
  <mergeCells count="5">
    <mergeCell ref="A1:K1"/>
    <mergeCell ref="A8:K8"/>
    <mergeCell ref="A10:K10"/>
    <mergeCell ref="A13:E13"/>
    <mergeCell ref="G13:K13"/>
  </mergeCells>
  <pageMargins left="0.511811024" right="0.511811024" top="0.78740157499999996" bottom="0.78740157499999996" header="0" footer="0"/>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tabSelected="1" workbookViewId="0">
      <selection sqref="A1:G2"/>
    </sheetView>
  </sheetViews>
  <sheetFormatPr defaultColWidth="11.25" defaultRowHeight="15" customHeight="1" x14ac:dyDescent="0.25"/>
  <cols>
    <col min="1" max="1" width="20" customWidth="1"/>
    <col min="2" max="2" width="26.875" customWidth="1"/>
    <col min="3" max="3" width="35.25" customWidth="1"/>
    <col min="4" max="4" width="26.25" customWidth="1"/>
    <col min="5" max="5" width="28.625" customWidth="1"/>
    <col min="6" max="6" width="23.75" customWidth="1"/>
    <col min="7" max="7" width="30" customWidth="1"/>
    <col min="8" max="8" width="95.25" customWidth="1"/>
    <col min="9" max="27" width="8.5" customWidth="1"/>
  </cols>
  <sheetData>
    <row r="1" spans="1:27" ht="15.75" customHeight="1" x14ac:dyDescent="0.25">
      <c r="A1" s="416"/>
      <c r="B1" s="365"/>
      <c r="C1" s="365"/>
      <c r="D1" s="365"/>
      <c r="E1" s="365"/>
      <c r="F1" s="365"/>
      <c r="G1" s="365"/>
      <c r="H1" s="163"/>
      <c r="I1" s="163"/>
      <c r="J1" s="163"/>
      <c r="K1" s="163"/>
      <c r="L1" s="163"/>
      <c r="M1" s="163"/>
      <c r="N1" s="163"/>
      <c r="O1" s="163"/>
      <c r="P1" s="163"/>
      <c r="Q1" s="163"/>
      <c r="R1" s="163"/>
      <c r="S1" s="163"/>
      <c r="T1" s="163"/>
      <c r="U1" s="163"/>
      <c r="V1" s="163"/>
      <c r="W1" s="163"/>
      <c r="X1" s="163"/>
      <c r="Y1" s="163"/>
      <c r="Z1" s="163"/>
      <c r="AA1" s="163"/>
    </row>
    <row r="2" spans="1:27" ht="96" customHeight="1" x14ac:dyDescent="0.25">
      <c r="A2" s="365"/>
      <c r="B2" s="365"/>
      <c r="C2" s="365"/>
      <c r="D2" s="365"/>
      <c r="E2" s="365"/>
      <c r="F2" s="365"/>
      <c r="G2" s="365"/>
      <c r="H2" s="163"/>
      <c r="I2" s="163"/>
      <c r="J2" s="163"/>
      <c r="K2" s="163"/>
      <c r="L2" s="163"/>
      <c r="M2" s="163"/>
      <c r="N2" s="163"/>
      <c r="O2" s="163"/>
      <c r="P2" s="163"/>
      <c r="Q2" s="163"/>
      <c r="R2" s="163"/>
      <c r="S2" s="163"/>
      <c r="T2" s="163"/>
      <c r="U2" s="163"/>
      <c r="V2" s="163"/>
      <c r="W2" s="163"/>
      <c r="X2" s="163"/>
      <c r="Y2" s="163"/>
      <c r="Z2" s="163"/>
      <c r="AA2" s="163"/>
    </row>
    <row r="3" spans="1:27" ht="67.5" customHeight="1" x14ac:dyDescent="0.25">
      <c r="A3" s="417" t="s">
        <v>170</v>
      </c>
      <c r="B3" s="365"/>
      <c r="C3" s="365"/>
      <c r="D3" s="365"/>
      <c r="E3" s="365"/>
      <c r="F3" s="365"/>
      <c r="G3" s="365"/>
      <c r="H3" s="163"/>
      <c r="I3" s="163"/>
      <c r="J3" s="163"/>
      <c r="K3" s="163"/>
      <c r="L3" s="163"/>
      <c r="M3" s="163"/>
      <c r="N3" s="163"/>
      <c r="O3" s="163"/>
      <c r="P3" s="163"/>
      <c r="Q3" s="164"/>
      <c r="R3" s="163"/>
      <c r="S3" s="163"/>
      <c r="T3" s="163"/>
      <c r="U3" s="163"/>
      <c r="V3" s="163"/>
      <c r="W3" s="163"/>
      <c r="X3" s="163"/>
      <c r="Y3" s="163"/>
      <c r="Z3" s="163"/>
      <c r="AA3" s="163"/>
    </row>
    <row r="4" spans="1:27" ht="15.75" customHeight="1" x14ac:dyDescent="0.3">
      <c r="A4" s="165" t="s">
        <v>18</v>
      </c>
      <c r="B4" s="416"/>
      <c r="C4" s="365"/>
      <c r="D4" s="365"/>
      <c r="E4" s="365"/>
      <c r="F4" s="365"/>
      <c r="G4" s="365"/>
      <c r="H4" s="163"/>
      <c r="I4" s="163"/>
      <c r="J4" s="163"/>
      <c r="K4" s="163"/>
      <c r="L4" s="163"/>
      <c r="M4" s="163"/>
      <c r="N4" s="163"/>
      <c r="O4" s="163"/>
      <c r="P4" s="163"/>
      <c r="Q4" s="163"/>
      <c r="R4" s="163"/>
      <c r="S4" s="163"/>
      <c r="T4" s="163"/>
      <c r="U4" s="163"/>
      <c r="V4" s="163"/>
      <c r="W4" s="163"/>
      <c r="X4" s="163"/>
      <c r="Y4" s="163"/>
      <c r="Z4" s="163"/>
      <c r="AA4" s="163"/>
    </row>
    <row r="5" spans="1:27" ht="15.75" customHeight="1" x14ac:dyDescent="0.3">
      <c r="A5" s="165" t="s">
        <v>171</v>
      </c>
      <c r="B5" s="416"/>
      <c r="C5" s="365"/>
      <c r="D5" s="365"/>
      <c r="E5" s="365"/>
      <c r="F5" s="365"/>
      <c r="G5" s="365"/>
      <c r="H5" s="163"/>
      <c r="I5" s="163"/>
      <c r="J5" s="163"/>
      <c r="K5" s="163"/>
      <c r="L5" s="163"/>
      <c r="M5" s="163"/>
      <c r="N5" s="163"/>
      <c r="O5" s="163"/>
      <c r="P5" s="163"/>
      <c r="Q5" s="163"/>
      <c r="R5" s="163"/>
      <c r="S5" s="163"/>
      <c r="T5" s="163"/>
      <c r="U5" s="163"/>
      <c r="V5" s="163"/>
      <c r="W5" s="163"/>
      <c r="X5" s="163"/>
      <c r="Y5" s="163"/>
      <c r="Z5" s="163"/>
      <c r="AA5" s="163"/>
    </row>
    <row r="6" spans="1:27" ht="15.75" customHeight="1" x14ac:dyDescent="0.3">
      <c r="A6" s="165" t="s">
        <v>20</v>
      </c>
      <c r="B6" s="416"/>
      <c r="C6" s="365"/>
      <c r="D6" s="365"/>
      <c r="E6" s="365"/>
      <c r="F6" s="365"/>
      <c r="G6" s="365"/>
      <c r="H6" s="163"/>
      <c r="I6" s="163"/>
      <c r="J6" s="163"/>
      <c r="K6" s="163"/>
      <c r="L6" s="163"/>
      <c r="M6" s="163"/>
      <c r="N6" s="163"/>
      <c r="O6" s="163"/>
      <c r="P6" s="163"/>
      <c r="Q6" s="163"/>
      <c r="R6" s="163"/>
      <c r="S6" s="163"/>
      <c r="T6" s="163"/>
      <c r="U6" s="163"/>
      <c r="V6" s="163"/>
      <c r="W6" s="163"/>
      <c r="X6" s="163"/>
      <c r="Y6" s="163"/>
      <c r="Z6" s="163"/>
      <c r="AA6" s="163"/>
    </row>
    <row r="7" spans="1:27" ht="15.75" customHeight="1" x14ac:dyDescent="0.3">
      <c r="A7" s="165" t="s">
        <v>21</v>
      </c>
      <c r="B7" s="416"/>
      <c r="C7" s="365"/>
      <c r="D7" s="365"/>
      <c r="E7" s="365"/>
      <c r="F7" s="365"/>
      <c r="G7" s="365"/>
      <c r="H7" s="163"/>
      <c r="I7" s="163"/>
      <c r="J7" s="163"/>
      <c r="K7" s="163"/>
      <c r="L7" s="163"/>
      <c r="M7" s="163"/>
      <c r="N7" s="163"/>
      <c r="O7" s="163"/>
      <c r="P7" s="163"/>
      <c r="Q7" s="163"/>
      <c r="R7" s="163"/>
      <c r="S7" s="163"/>
      <c r="T7" s="163"/>
      <c r="U7" s="163"/>
      <c r="V7" s="163"/>
      <c r="W7" s="163"/>
      <c r="X7" s="163"/>
      <c r="Y7" s="163"/>
      <c r="Z7" s="163"/>
      <c r="AA7" s="163"/>
    </row>
    <row r="8" spans="1:27" ht="64.5" customHeight="1" x14ac:dyDescent="0.3">
      <c r="A8" s="166" t="s">
        <v>172</v>
      </c>
      <c r="B8" s="414" t="s">
        <v>173</v>
      </c>
      <c r="C8" s="365"/>
      <c r="D8" s="365"/>
      <c r="E8" s="365"/>
      <c r="F8" s="365"/>
      <c r="G8" s="365"/>
      <c r="H8" s="165"/>
      <c r="I8" s="163"/>
      <c r="J8" s="163"/>
      <c r="K8" s="163"/>
      <c r="L8" s="163"/>
      <c r="M8" s="163"/>
      <c r="N8" s="163"/>
      <c r="O8" s="163"/>
      <c r="P8" s="163"/>
      <c r="Q8" s="163"/>
      <c r="R8" s="163"/>
      <c r="S8" s="163"/>
      <c r="T8" s="163"/>
      <c r="U8" s="163"/>
      <c r="V8" s="163"/>
      <c r="W8" s="163"/>
      <c r="X8" s="163"/>
      <c r="Y8" s="163"/>
      <c r="Z8" s="163"/>
      <c r="AA8" s="163"/>
    </row>
    <row r="9" spans="1:27" ht="77.25" customHeight="1" x14ac:dyDescent="0.3">
      <c r="A9" s="414" t="s">
        <v>174</v>
      </c>
      <c r="B9" s="415" t="s">
        <v>175</v>
      </c>
      <c r="C9" s="365"/>
      <c r="D9" s="365"/>
      <c r="E9" s="365"/>
      <c r="F9" s="365"/>
      <c r="G9" s="365"/>
      <c r="H9" s="165"/>
      <c r="I9" s="163"/>
      <c r="J9" s="163"/>
      <c r="K9" s="163"/>
      <c r="L9" s="163"/>
      <c r="M9" s="163"/>
      <c r="N9" s="163"/>
      <c r="O9" s="163"/>
      <c r="P9" s="163"/>
      <c r="Q9" s="163"/>
      <c r="R9" s="163"/>
      <c r="S9" s="163"/>
      <c r="T9" s="163"/>
      <c r="U9" s="163"/>
      <c r="V9" s="163"/>
      <c r="W9" s="163"/>
      <c r="X9" s="163"/>
      <c r="Y9" s="163"/>
      <c r="Z9" s="163"/>
      <c r="AA9" s="163"/>
    </row>
    <row r="10" spans="1:27" ht="24" customHeight="1" x14ac:dyDescent="0.25">
      <c r="A10" s="365"/>
      <c r="B10" s="365"/>
      <c r="C10" s="365"/>
      <c r="D10" s="365"/>
      <c r="E10" s="365"/>
      <c r="F10" s="365"/>
      <c r="G10" s="365"/>
      <c r="H10" s="163"/>
      <c r="I10" s="163"/>
      <c r="J10" s="163"/>
      <c r="K10" s="163"/>
      <c r="L10" s="163"/>
      <c r="M10" s="163"/>
      <c r="N10" s="163"/>
      <c r="O10" s="163"/>
      <c r="P10" s="163"/>
      <c r="Q10" s="163"/>
      <c r="R10" s="163"/>
      <c r="S10" s="163"/>
      <c r="T10" s="163"/>
      <c r="U10" s="163"/>
      <c r="V10" s="163"/>
      <c r="W10" s="163"/>
      <c r="X10" s="163"/>
      <c r="Y10" s="163"/>
      <c r="Z10" s="163"/>
      <c r="AA10" s="163"/>
    </row>
    <row r="11" spans="1:27" ht="55.5" customHeight="1" x14ac:dyDescent="0.3">
      <c r="A11" s="167" t="s">
        <v>176</v>
      </c>
      <c r="B11" s="167" t="s">
        <v>177</v>
      </c>
      <c r="C11" s="167" t="s">
        <v>178</v>
      </c>
      <c r="D11" s="167" t="s">
        <v>179</v>
      </c>
      <c r="E11" s="167" t="s">
        <v>180</v>
      </c>
      <c r="F11" s="167" t="s">
        <v>181</v>
      </c>
      <c r="G11" s="167" t="s">
        <v>182</v>
      </c>
      <c r="H11" s="165"/>
      <c r="I11" s="163"/>
      <c r="J11" s="163"/>
      <c r="K11" s="163"/>
      <c r="L11" s="163"/>
      <c r="M11" s="163"/>
      <c r="N11" s="163"/>
      <c r="O11" s="163"/>
      <c r="P11" s="163"/>
      <c r="Q11" s="163"/>
      <c r="R11" s="163"/>
      <c r="S11" s="163"/>
      <c r="T11" s="163"/>
      <c r="U11" s="163"/>
      <c r="V11" s="163"/>
      <c r="W11" s="163"/>
      <c r="X11" s="163"/>
      <c r="Y11" s="163"/>
      <c r="Z11" s="163"/>
      <c r="AA11" s="163"/>
    </row>
    <row r="12" spans="1:27" ht="15.75" customHeight="1" x14ac:dyDescent="0.25">
      <c r="A12" s="168" t="s">
        <v>183</v>
      </c>
      <c r="B12" s="169">
        <v>20</v>
      </c>
      <c r="C12" s="169">
        <v>20</v>
      </c>
      <c r="D12" s="169">
        <v>20</v>
      </c>
      <c r="E12" s="170">
        <f t="shared" ref="E12:E30" si="0">C12+D12</f>
        <v>40</v>
      </c>
      <c r="F12" s="169">
        <v>20</v>
      </c>
      <c r="G12" s="171">
        <f t="shared" ref="G12:G30" si="1">E12-F12</f>
        <v>20</v>
      </c>
      <c r="H12" s="125"/>
      <c r="I12" s="125"/>
      <c r="J12" s="125"/>
      <c r="K12" s="125"/>
      <c r="L12" s="125"/>
      <c r="M12" s="125"/>
      <c r="N12" s="125"/>
      <c r="O12" s="125"/>
      <c r="P12" s="125"/>
      <c r="Q12" s="125"/>
      <c r="R12" s="125"/>
      <c r="S12" s="125"/>
      <c r="T12" s="125"/>
      <c r="U12" s="125"/>
      <c r="V12" s="125"/>
      <c r="W12" s="125"/>
      <c r="X12" s="125"/>
      <c r="Y12" s="125"/>
      <c r="Z12" s="125"/>
      <c r="AA12" s="125"/>
    </row>
    <row r="13" spans="1:27" ht="15.75" customHeight="1" x14ac:dyDescent="0.25">
      <c r="A13" s="168" t="s">
        <v>184</v>
      </c>
      <c r="B13" s="169">
        <v>10</v>
      </c>
      <c r="C13" s="169">
        <v>83</v>
      </c>
      <c r="D13" s="169">
        <v>5</v>
      </c>
      <c r="E13" s="170">
        <f t="shared" si="0"/>
        <v>88</v>
      </c>
      <c r="F13" s="169">
        <v>50</v>
      </c>
      <c r="G13" s="171">
        <f t="shared" si="1"/>
        <v>38</v>
      </c>
      <c r="H13" s="125"/>
      <c r="I13" s="125"/>
      <c r="J13" s="125"/>
      <c r="K13" s="125"/>
      <c r="L13" s="125"/>
      <c r="M13" s="125"/>
      <c r="N13" s="125"/>
      <c r="O13" s="125"/>
      <c r="P13" s="125"/>
      <c r="Q13" s="125"/>
      <c r="R13" s="125"/>
      <c r="S13" s="125"/>
      <c r="T13" s="125"/>
      <c r="U13" s="125"/>
      <c r="V13" s="125"/>
      <c r="W13" s="125"/>
      <c r="X13" s="125"/>
      <c r="Y13" s="125"/>
      <c r="Z13" s="125"/>
      <c r="AA13" s="125"/>
    </row>
    <row r="14" spans="1:27" ht="15.75" customHeight="1" x14ac:dyDescent="0.25">
      <c r="A14" s="168" t="s">
        <v>185</v>
      </c>
      <c r="B14" s="169">
        <v>1</v>
      </c>
      <c r="C14" s="168"/>
      <c r="D14" s="168"/>
      <c r="E14" s="170">
        <f t="shared" si="0"/>
        <v>0</v>
      </c>
      <c r="F14" s="168"/>
      <c r="G14" s="171">
        <f t="shared" si="1"/>
        <v>0</v>
      </c>
      <c r="H14" s="125"/>
      <c r="I14" s="125"/>
      <c r="J14" s="125"/>
      <c r="K14" s="125"/>
      <c r="L14" s="125"/>
      <c r="M14" s="125"/>
      <c r="N14" s="125"/>
      <c r="O14" s="125"/>
      <c r="P14" s="125"/>
      <c r="Q14" s="125"/>
      <c r="R14" s="125"/>
      <c r="S14" s="125"/>
      <c r="T14" s="125"/>
      <c r="U14" s="125"/>
      <c r="V14" s="125"/>
      <c r="W14" s="125"/>
      <c r="X14" s="125"/>
      <c r="Y14" s="125"/>
      <c r="Z14" s="125"/>
      <c r="AA14" s="125"/>
    </row>
    <row r="15" spans="1:27" ht="15.75" customHeight="1" x14ac:dyDescent="0.25">
      <c r="A15" s="168" t="s">
        <v>186</v>
      </c>
      <c r="B15" s="169">
        <v>10</v>
      </c>
      <c r="C15" s="169">
        <v>75</v>
      </c>
      <c r="D15" s="169">
        <v>10</v>
      </c>
      <c r="E15" s="170">
        <f t="shared" si="0"/>
        <v>85</v>
      </c>
      <c r="F15" s="169">
        <v>85</v>
      </c>
      <c r="G15" s="171">
        <f t="shared" si="1"/>
        <v>0</v>
      </c>
      <c r="H15" s="125"/>
      <c r="I15" s="125"/>
      <c r="J15" s="125"/>
      <c r="K15" s="125"/>
      <c r="L15" s="125"/>
      <c r="M15" s="125"/>
      <c r="N15" s="125"/>
      <c r="O15" s="125"/>
      <c r="P15" s="125"/>
      <c r="Q15" s="125"/>
      <c r="R15" s="125"/>
      <c r="S15" s="125"/>
      <c r="T15" s="125"/>
      <c r="U15" s="125"/>
      <c r="V15" s="125"/>
      <c r="W15" s="125"/>
      <c r="X15" s="125"/>
      <c r="Y15" s="125"/>
      <c r="Z15" s="125"/>
      <c r="AA15" s="125"/>
    </row>
    <row r="16" spans="1:27" ht="15.75" customHeight="1" x14ac:dyDescent="0.25">
      <c r="A16" s="168" t="s">
        <v>187</v>
      </c>
      <c r="B16" s="169">
        <v>1</v>
      </c>
      <c r="C16" s="168"/>
      <c r="D16" s="168"/>
      <c r="E16" s="170">
        <f t="shared" si="0"/>
        <v>0</v>
      </c>
      <c r="F16" s="168"/>
      <c r="G16" s="171">
        <f t="shared" si="1"/>
        <v>0</v>
      </c>
      <c r="H16" s="125"/>
      <c r="I16" s="125"/>
      <c r="J16" s="125"/>
      <c r="K16" s="125"/>
      <c r="L16" s="125"/>
      <c r="M16" s="125"/>
      <c r="N16" s="125"/>
      <c r="O16" s="125"/>
      <c r="P16" s="125"/>
      <c r="Q16" s="125"/>
      <c r="R16" s="125"/>
      <c r="S16" s="125"/>
      <c r="T16" s="125"/>
      <c r="U16" s="125"/>
      <c r="V16" s="125"/>
      <c r="W16" s="125"/>
      <c r="X16" s="125"/>
      <c r="Y16" s="125"/>
      <c r="Z16" s="125"/>
      <c r="AA16" s="125"/>
    </row>
    <row r="17" spans="1:27" ht="15.75" customHeight="1" x14ac:dyDescent="0.25">
      <c r="A17" s="168" t="s">
        <v>188</v>
      </c>
      <c r="B17" s="169">
        <v>1</v>
      </c>
      <c r="C17" s="168"/>
      <c r="D17" s="168"/>
      <c r="E17" s="170">
        <f t="shared" si="0"/>
        <v>0</v>
      </c>
      <c r="F17" s="168"/>
      <c r="G17" s="171">
        <f t="shared" si="1"/>
        <v>0</v>
      </c>
      <c r="H17" s="125"/>
      <c r="I17" s="125"/>
      <c r="J17" s="125"/>
      <c r="K17" s="125"/>
      <c r="L17" s="125"/>
      <c r="M17" s="125"/>
      <c r="N17" s="125"/>
      <c r="O17" s="125"/>
      <c r="P17" s="125"/>
      <c r="Q17" s="125"/>
      <c r="R17" s="125"/>
      <c r="S17" s="125"/>
      <c r="T17" s="125"/>
      <c r="U17" s="125"/>
      <c r="V17" s="125"/>
      <c r="W17" s="125"/>
      <c r="X17" s="125"/>
      <c r="Y17" s="125"/>
      <c r="Z17" s="125"/>
      <c r="AA17" s="125"/>
    </row>
    <row r="18" spans="1:27" ht="15.75" customHeight="1" x14ac:dyDescent="0.25">
      <c r="A18" s="168" t="s">
        <v>189</v>
      </c>
      <c r="B18" s="169">
        <v>1</v>
      </c>
      <c r="C18" s="169">
        <v>100</v>
      </c>
      <c r="D18" s="169">
        <v>0</v>
      </c>
      <c r="E18" s="170">
        <f t="shared" si="0"/>
        <v>100</v>
      </c>
      <c r="F18" s="169">
        <v>50</v>
      </c>
      <c r="G18" s="171">
        <f t="shared" si="1"/>
        <v>50</v>
      </c>
      <c r="H18" s="125"/>
      <c r="I18" s="125"/>
      <c r="J18" s="125"/>
      <c r="K18" s="125"/>
      <c r="L18" s="125"/>
      <c r="M18" s="125"/>
      <c r="N18" s="125"/>
      <c r="O18" s="125"/>
      <c r="P18" s="125"/>
      <c r="Q18" s="125"/>
      <c r="R18" s="125"/>
      <c r="S18" s="125"/>
      <c r="T18" s="125"/>
      <c r="U18" s="125"/>
      <c r="V18" s="125"/>
      <c r="W18" s="125"/>
      <c r="X18" s="125"/>
      <c r="Y18" s="125"/>
      <c r="Z18" s="125"/>
      <c r="AA18" s="125"/>
    </row>
    <row r="19" spans="1:27" ht="15.75" customHeight="1" x14ac:dyDescent="0.25">
      <c r="A19" s="168" t="s">
        <v>190</v>
      </c>
      <c r="B19" s="169">
        <v>5</v>
      </c>
      <c r="C19" s="168"/>
      <c r="D19" s="168"/>
      <c r="E19" s="170">
        <f t="shared" si="0"/>
        <v>0</v>
      </c>
      <c r="F19" s="168"/>
      <c r="G19" s="171">
        <f t="shared" si="1"/>
        <v>0</v>
      </c>
      <c r="H19" s="125"/>
      <c r="I19" s="125"/>
      <c r="J19" s="125"/>
      <c r="K19" s="125"/>
      <c r="L19" s="125"/>
      <c r="M19" s="125"/>
      <c r="N19" s="125"/>
      <c r="O19" s="125"/>
      <c r="P19" s="125"/>
      <c r="Q19" s="125"/>
      <c r="R19" s="125"/>
      <c r="S19" s="125"/>
      <c r="T19" s="125"/>
      <c r="U19" s="125"/>
      <c r="V19" s="125"/>
      <c r="W19" s="125"/>
      <c r="X19" s="125"/>
      <c r="Y19" s="125"/>
      <c r="Z19" s="125"/>
      <c r="AA19" s="125"/>
    </row>
    <row r="20" spans="1:27" ht="15.75" customHeight="1" x14ac:dyDescent="0.25">
      <c r="A20" s="168" t="s">
        <v>191</v>
      </c>
      <c r="B20" s="169">
        <v>10</v>
      </c>
      <c r="C20" s="169">
        <v>50</v>
      </c>
      <c r="D20" s="169">
        <v>20</v>
      </c>
      <c r="E20" s="170">
        <f t="shared" si="0"/>
        <v>70</v>
      </c>
      <c r="F20" s="169">
        <v>55</v>
      </c>
      <c r="G20" s="171">
        <f t="shared" si="1"/>
        <v>15</v>
      </c>
      <c r="H20" s="125"/>
      <c r="I20" s="125"/>
      <c r="J20" s="125"/>
      <c r="K20" s="125"/>
      <c r="L20" s="125"/>
      <c r="M20" s="125"/>
      <c r="N20" s="125"/>
      <c r="O20" s="125"/>
      <c r="P20" s="125"/>
      <c r="Q20" s="125"/>
      <c r="R20" s="125"/>
      <c r="S20" s="125"/>
      <c r="T20" s="125"/>
      <c r="U20" s="125"/>
      <c r="V20" s="125"/>
      <c r="W20" s="125"/>
      <c r="X20" s="125"/>
      <c r="Y20" s="125"/>
      <c r="Z20" s="125"/>
      <c r="AA20" s="125"/>
    </row>
    <row r="21" spans="1:27" ht="15.75" customHeight="1" x14ac:dyDescent="0.25">
      <c r="A21" s="168" t="s">
        <v>192</v>
      </c>
      <c r="B21" s="169">
        <v>10</v>
      </c>
      <c r="C21" s="168"/>
      <c r="D21" s="168"/>
      <c r="E21" s="170">
        <f t="shared" si="0"/>
        <v>0</v>
      </c>
      <c r="F21" s="168"/>
      <c r="G21" s="171">
        <f t="shared" si="1"/>
        <v>0</v>
      </c>
      <c r="H21" s="125"/>
      <c r="I21" s="125"/>
      <c r="J21" s="125"/>
      <c r="K21" s="125"/>
      <c r="L21" s="125"/>
      <c r="M21" s="125"/>
      <c r="N21" s="125"/>
      <c r="O21" s="125"/>
      <c r="P21" s="125"/>
      <c r="Q21" s="125"/>
      <c r="R21" s="125"/>
      <c r="S21" s="125"/>
      <c r="T21" s="125"/>
      <c r="U21" s="125"/>
      <c r="V21" s="125"/>
      <c r="W21" s="125"/>
      <c r="X21" s="125"/>
      <c r="Y21" s="125"/>
      <c r="Z21" s="125"/>
      <c r="AA21" s="125"/>
    </row>
    <row r="22" spans="1:27" ht="15.75" customHeight="1" x14ac:dyDescent="0.25">
      <c r="A22" s="168" t="s">
        <v>193</v>
      </c>
      <c r="B22" s="169">
        <v>10</v>
      </c>
      <c r="C22" s="168"/>
      <c r="D22" s="168"/>
      <c r="E22" s="170">
        <f t="shared" si="0"/>
        <v>0</v>
      </c>
      <c r="F22" s="168"/>
      <c r="G22" s="171">
        <f t="shared" si="1"/>
        <v>0</v>
      </c>
      <c r="H22" s="125"/>
      <c r="I22" s="125"/>
      <c r="J22" s="125"/>
      <c r="K22" s="125"/>
      <c r="L22" s="125"/>
      <c r="M22" s="125"/>
      <c r="N22" s="125"/>
      <c r="O22" s="125"/>
      <c r="P22" s="125"/>
      <c r="Q22" s="125"/>
      <c r="R22" s="125"/>
      <c r="S22" s="125"/>
      <c r="T22" s="125"/>
      <c r="U22" s="125"/>
      <c r="V22" s="125"/>
      <c r="W22" s="125"/>
      <c r="X22" s="125"/>
      <c r="Y22" s="125"/>
      <c r="Z22" s="125"/>
      <c r="AA22" s="125"/>
    </row>
    <row r="23" spans="1:27" ht="15.75" customHeight="1" x14ac:dyDescent="0.25">
      <c r="A23" s="168" t="s">
        <v>194</v>
      </c>
      <c r="B23" s="169">
        <v>1</v>
      </c>
      <c r="C23" s="168"/>
      <c r="D23" s="168"/>
      <c r="E23" s="170">
        <f t="shared" si="0"/>
        <v>0</v>
      </c>
      <c r="F23" s="168"/>
      <c r="G23" s="171">
        <f t="shared" si="1"/>
        <v>0</v>
      </c>
      <c r="H23" s="125"/>
      <c r="I23" s="125"/>
      <c r="J23" s="125"/>
      <c r="K23" s="125"/>
      <c r="L23" s="125"/>
      <c r="M23" s="125"/>
      <c r="N23" s="125"/>
      <c r="O23" s="125"/>
      <c r="P23" s="125"/>
      <c r="Q23" s="125"/>
      <c r="R23" s="125"/>
      <c r="S23" s="125"/>
      <c r="T23" s="125"/>
      <c r="U23" s="125"/>
      <c r="V23" s="125"/>
      <c r="W23" s="125"/>
      <c r="X23" s="125"/>
      <c r="Y23" s="125"/>
      <c r="Z23" s="125"/>
      <c r="AA23" s="125"/>
    </row>
    <row r="24" spans="1:27" ht="15.75" customHeight="1" x14ac:dyDescent="0.25">
      <c r="A24" s="168" t="s">
        <v>195</v>
      </c>
      <c r="B24" s="169">
        <v>1</v>
      </c>
      <c r="C24" s="168"/>
      <c r="D24" s="168"/>
      <c r="E24" s="170">
        <f t="shared" si="0"/>
        <v>0</v>
      </c>
      <c r="F24" s="168"/>
      <c r="G24" s="171">
        <f t="shared" si="1"/>
        <v>0</v>
      </c>
      <c r="H24" s="125"/>
      <c r="I24" s="125"/>
      <c r="J24" s="125"/>
      <c r="K24" s="125"/>
      <c r="L24" s="125"/>
      <c r="M24" s="125"/>
      <c r="N24" s="125"/>
      <c r="O24" s="125"/>
      <c r="P24" s="125"/>
      <c r="Q24" s="125"/>
      <c r="R24" s="125"/>
      <c r="S24" s="125"/>
      <c r="T24" s="125"/>
      <c r="U24" s="125"/>
      <c r="V24" s="125"/>
      <c r="W24" s="125"/>
      <c r="X24" s="125"/>
      <c r="Y24" s="125"/>
      <c r="Z24" s="125"/>
      <c r="AA24" s="125"/>
    </row>
    <row r="25" spans="1:27" ht="15.75" customHeight="1" x14ac:dyDescent="0.25">
      <c r="A25" s="168" t="s">
        <v>196</v>
      </c>
      <c r="B25" s="169">
        <v>1</v>
      </c>
      <c r="C25" s="168"/>
      <c r="D25" s="168"/>
      <c r="E25" s="170">
        <f t="shared" si="0"/>
        <v>0</v>
      </c>
      <c r="F25" s="168"/>
      <c r="G25" s="171">
        <f t="shared" si="1"/>
        <v>0</v>
      </c>
      <c r="H25" s="125"/>
      <c r="I25" s="125"/>
      <c r="J25" s="125"/>
      <c r="K25" s="125"/>
      <c r="L25" s="125"/>
      <c r="M25" s="125"/>
      <c r="N25" s="125"/>
      <c r="O25" s="125"/>
      <c r="P25" s="125"/>
      <c r="Q25" s="125"/>
      <c r="R25" s="125"/>
      <c r="S25" s="125"/>
      <c r="T25" s="125"/>
      <c r="U25" s="125"/>
      <c r="V25" s="125"/>
      <c r="W25" s="125"/>
      <c r="X25" s="125"/>
      <c r="Y25" s="125"/>
      <c r="Z25" s="125"/>
      <c r="AA25" s="125"/>
    </row>
    <row r="26" spans="1:27" ht="15.75" customHeight="1" x14ac:dyDescent="0.25">
      <c r="A26" s="168" t="s">
        <v>197</v>
      </c>
      <c r="B26" s="169">
        <v>10</v>
      </c>
      <c r="C26" s="168"/>
      <c r="D26" s="168"/>
      <c r="E26" s="170">
        <f t="shared" si="0"/>
        <v>0</v>
      </c>
      <c r="F26" s="168"/>
      <c r="G26" s="171">
        <f t="shared" si="1"/>
        <v>0</v>
      </c>
      <c r="H26" s="125"/>
      <c r="I26" s="125"/>
      <c r="J26" s="125"/>
      <c r="K26" s="125"/>
      <c r="L26" s="125"/>
      <c r="M26" s="125"/>
      <c r="N26" s="125"/>
      <c r="O26" s="125"/>
      <c r="P26" s="125"/>
      <c r="Q26" s="125"/>
      <c r="R26" s="125"/>
      <c r="S26" s="125"/>
      <c r="T26" s="125"/>
      <c r="U26" s="125"/>
      <c r="V26" s="125"/>
      <c r="W26" s="125"/>
      <c r="X26" s="125"/>
      <c r="Y26" s="125"/>
      <c r="Z26" s="125"/>
      <c r="AA26" s="125"/>
    </row>
    <row r="27" spans="1:27" ht="15.75" customHeight="1" x14ac:dyDescent="0.25">
      <c r="A27" s="168" t="s">
        <v>198</v>
      </c>
      <c r="B27" s="169">
        <v>1</v>
      </c>
      <c r="C27" s="168"/>
      <c r="D27" s="168"/>
      <c r="E27" s="170">
        <f t="shared" si="0"/>
        <v>0</v>
      </c>
      <c r="F27" s="168"/>
      <c r="G27" s="171">
        <f t="shared" si="1"/>
        <v>0</v>
      </c>
      <c r="H27" s="125"/>
      <c r="I27" s="125"/>
      <c r="J27" s="125"/>
      <c r="K27" s="125"/>
      <c r="L27" s="125"/>
      <c r="M27" s="125"/>
      <c r="N27" s="125"/>
      <c r="O27" s="125"/>
      <c r="P27" s="125"/>
      <c r="Q27" s="125"/>
      <c r="R27" s="125"/>
      <c r="S27" s="125"/>
      <c r="T27" s="125"/>
      <c r="U27" s="125"/>
      <c r="V27" s="125"/>
      <c r="W27" s="125"/>
      <c r="X27" s="125"/>
      <c r="Y27" s="125"/>
      <c r="Z27" s="125"/>
      <c r="AA27" s="125"/>
    </row>
    <row r="28" spans="1:27" ht="15.75" customHeight="1" x14ac:dyDescent="0.25">
      <c r="A28" s="168" t="s">
        <v>199</v>
      </c>
      <c r="B28" s="169">
        <v>1</v>
      </c>
      <c r="C28" s="168"/>
      <c r="D28" s="168"/>
      <c r="E28" s="170">
        <f t="shared" si="0"/>
        <v>0</v>
      </c>
      <c r="F28" s="168"/>
      <c r="G28" s="171">
        <f t="shared" si="1"/>
        <v>0</v>
      </c>
      <c r="H28" s="125"/>
      <c r="I28" s="125"/>
      <c r="J28" s="125"/>
      <c r="K28" s="125"/>
      <c r="L28" s="125"/>
      <c r="M28" s="125"/>
      <c r="N28" s="125"/>
      <c r="O28" s="125"/>
      <c r="P28" s="125"/>
      <c r="Q28" s="125"/>
      <c r="R28" s="125"/>
      <c r="S28" s="125"/>
      <c r="T28" s="125"/>
      <c r="U28" s="125"/>
      <c r="V28" s="125"/>
      <c r="W28" s="125"/>
      <c r="X28" s="125"/>
      <c r="Y28" s="125"/>
      <c r="Z28" s="125"/>
      <c r="AA28" s="125"/>
    </row>
    <row r="29" spans="1:27" ht="15.75" customHeight="1" x14ac:dyDescent="0.25">
      <c r="A29" s="168" t="s">
        <v>200</v>
      </c>
      <c r="B29" s="169">
        <v>1</v>
      </c>
      <c r="C29" s="168"/>
      <c r="D29" s="168"/>
      <c r="E29" s="170">
        <f t="shared" si="0"/>
        <v>0</v>
      </c>
      <c r="F29" s="168"/>
      <c r="G29" s="171">
        <f t="shared" si="1"/>
        <v>0</v>
      </c>
      <c r="H29" s="125"/>
      <c r="I29" s="125"/>
      <c r="J29" s="125"/>
      <c r="K29" s="125"/>
      <c r="L29" s="125"/>
      <c r="M29" s="125"/>
      <c r="N29" s="125"/>
      <c r="O29" s="125"/>
      <c r="P29" s="125"/>
      <c r="Q29" s="125"/>
      <c r="R29" s="125"/>
      <c r="S29" s="125"/>
      <c r="T29" s="125"/>
      <c r="U29" s="125"/>
      <c r="V29" s="125"/>
      <c r="W29" s="125"/>
      <c r="X29" s="125"/>
      <c r="Y29" s="125"/>
      <c r="Z29" s="125"/>
      <c r="AA29" s="125"/>
    </row>
    <row r="30" spans="1:27" ht="15.75" customHeight="1" x14ac:dyDescent="0.25">
      <c r="A30" s="168" t="s">
        <v>201</v>
      </c>
      <c r="B30" s="169">
        <v>1</v>
      </c>
      <c r="C30" s="168"/>
      <c r="D30" s="168"/>
      <c r="E30" s="170">
        <f t="shared" si="0"/>
        <v>0</v>
      </c>
      <c r="F30" s="168"/>
      <c r="G30" s="171">
        <f t="shared" si="1"/>
        <v>0</v>
      </c>
      <c r="H30" s="125"/>
      <c r="I30" s="125"/>
      <c r="J30" s="125"/>
      <c r="K30" s="125"/>
      <c r="L30" s="125"/>
      <c r="M30" s="125"/>
      <c r="N30" s="125"/>
      <c r="O30" s="125"/>
      <c r="P30" s="125"/>
      <c r="Q30" s="125"/>
      <c r="R30" s="125"/>
      <c r="S30" s="125"/>
      <c r="T30" s="125"/>
      <c r="U30" s="125"/>
      <c r="V30" s="125"/>
      <c r="W30" s="125"/>
      <c r="X30" s="125"/>
      <c r="Y30" s="125"/>
      <c r="Z30" s="125"/>
      <c r="AA30" s="125"/>
    </row>
    <row r="31" spans="1:27" ht="15.75" customHeight="1" x14ac:dyDescent="0.25">
      <c r="A31" s="163"/>
      <c r="B31" s="163"/>
      <c r="C31" s="163"/>
      <c r="D31" s="163"/>
      <c r="E31" s="163"/>
      <c r="F31" s="163"/>
      <c r="G31" s="163"/>
      <c r="H31" s="125"/>
      <c r="I31" s="125"/>
      <c r="J31" s="125"/>
      <c r="K31" s="125"/>
      <c r="L31" s="125"/>
      <c r="M31" s="125"/>
      <c r="N31" s="125"/>
      <c r="O31" s="125"/>
      <c r="P31" s="125"/>
      <c r="Q31" s="125"/>
      <c r="R31" s="125"/>
      <c r="S31" s="125"/>
      <c r="T31" s="125"/>
      <c r="U31" s="125"/>
      <c r="V31" s="125"/>
      <c r="W31" s="125"/>
      <c r="X31" s="125"/>
      <c r="Y31" s="125"/>
      <c r="Z31" s="125"/>
      <c r="AA31" s="125"/>
    </row>
    <row r="32" spans="1:27" ht="15.75" customHeight="1" x14ac:dyDescent="0.25">
      <c r="A32" s="163"/>
      <c r="B32" s="163"/>
      <c r="C32" s="163"/>
      <c r="D32" s="163"/>
      <c r="E32" s="163"/>
      <c r="F32" s="163"/>
      <c r="G32" s="163"/>
      <c r="H32" s="125"/>
      <c r="I32" s="125"/>
      <c r="J32" s="125"/>
      <c r="K32" s="125"/>
      <c r="L32" s="125"/>
      <c r="M32" s="125"/>
      <c r="N32" s="125"/>
      <c r="O32" s="125"/>
      <c r="P32" s="125"/>
      <c r="Q32" s="125"/>
      <c r="R32" s="125"/>
      <c r="S32" s="125"/>
      <c r="T32" s="125"/>
      <c r="U32" s="125"/>
      <c r="V32" s="125"/>
      <c r="W32" s="125"/>
      <c r="X32" s="125"/>
      <c r="Y32" s="125"/>
      <c r="Z32" s="125"/>
      <c r="AA32" s="125"/>
    </row>
    <row r="33" spans="1:27" ht="32.25" customHeight="1" x14ac:dyDescent="0.25">
      <c r="A33" s="167" t="s">
        <v>202</v>
      </c>
      <c r="B33" s="172" t="s">
        <v>203</v>
      </c>
      <c r="C33" s="167" t="s">
        <v>181</v>
      </c>
      <c r="D33" s="167" t="s">
        <v>182</v>
      </c>
      <c r="E33" s="163"/>
      <c r="F33" s="163"/>
      <c r="G33" s="163"/>
      <c r="H33" s="163"/>
      <c r="I33" s="163"/>
      <c r="J33" s="163"/>
      <c r="K33" s="163"/>
      <c r="L33" s="163"/>
      <c r="M33" s="163"/>
      <c r="N33" s="163"/>
      <c r="O33" s="163"/>
      <c r="P33" s="163"/>
      <c r="Q33" s="163"/>
      <c r="R33" s="163"/>
      <c r="S33" s="163"/>
      <c r="T33" s="163"/>
      <c r="U33" s="163"/>
      <c r="V33" s="163"/>
      <c r="W33" s="163"/>
      <c r="X33" s="163"/>
      <c r="Y33" s="163"/>
      <c r="Z33" s="163"/>
      <c r="AA33" s="163"/>
    </row>
    <row r="34" spans="1:27" ht="15.75" customHeight="1" x14ac:dyDescent="0.25">
      <c r="A34" s="173" t="s">
        <v>204</v>
      </c>
      <c r="B34" s="174">
        <v>500</v>
      </c>
      <c r="C34" s="174">
        <v>300</v>
      </c>
      <c r="D34" s="175">
        <f t="shared" ref="D34:D43" si="2">B34-C34</f>
        <v>200</v>
      </c>
      <c r="E34" s="163"/>
      <c r="F34" s="163"/>
      <c r="G34" s="163"/>
      <c r="H34" s="163"/>
      <c r="I34" s="163"/>
      <c r="J34" s="163"/>
      <c r="K34" s="163"/>
      <c r="L34" s="163"/>
      <c r="M34" s="163"/>
      <c r="N34" s="163"/>
      <c r="O34" s="163"/>
      <c r="P34" s="163"/>
      <c r="Q34" s="163"/>
      <c r="R34" s="163"/>
      <c r="S34" s="163"/>
      <c r="T34" s="163"/>
      <c r="U34" s="163"/>
      <c r="V34" s="163"/>
      <c r="W34" s="163"/>
      <c r="X34" s="163"/>
      <c r="Y34" s="163"/>
      <c r="Z34" s="163"/>
      <c r="AA34" s="163"/>
    </row>
    <row r="35" spans="1:27" ht="15.75" customHeight="1" x14ac:dyDescent="0.25">
      <c r="A35" s="173" t="s">
        <v>205</v>
      </c>
      <c r="B35" s="174">
        <v>520</v>
      </c>
      <c r="C35" s="174">
        <v>120</v>
      </c>
      <c r="D35" s="175">
        <f t="shared" si="2"/>
        <v>400</v>
      </c>
      <c r="E35" s="163"/>
      <c r="F35" s="163"/>
      <c r="G35" s="163"/>
      <c r="H35" s="163"/>
      <c r="I35" s="163"/>
      <c r="J35" s="163"/>
      <c r="K35" s="163"/>
      <c r="L35" s="163"/>
      <c r="M35" s="163"/>
      <c r="N35" s="163"/>
      <c r="O35" s="163"/>
      <c r="P35" s="163"/>
      <c r="Q35" s="163"/>
      <c r="R35" s="163"/>
      <c r="S35" s="163"/>
      <c r="T35" s="163"/>
      <c r="U35" s="163"/>
      <c r="V35" s="163"/>
      <c r="W35" s="163"/>
      <c r="X35" s="163"/>
      <c r="Y35" s="163"/>
      <c r="Z35" s="163"/>
      <c r="AA35" s="163"/>
    </row>
    <row r="36" spans="1:27" ht="15.75" customHeight="1" x14ac:dyDescent="0.25">
      <c r="A36" s="173" t="s">
        <v>206</v>
      </c>
      <c r="B36" s="174"/>
      <c r="C36" s="174"/>
      <c r="D36" s="175">
        <f t="shared" si="2"/>
        <v>0</v>
      </c>
      <c r="E36" s="163"/>
      <c r="F36" s="163"/>
      <c r="G36" s="163"/>
      <c r="H36" s="163"/>
      <c r="I36" s="163"/>
      <c r="J36" s="163"/>
      <c r="K36" s="163"/>
      <c r="L36" s="163"/>
      <c r="M36" s="163"/>
      <c r="N36" s="163"/>
      <c r="O36" s="163"/>
      <c r="P36" s="163"/>
      <c r="Q36" s="163"/>
      <c r="R36" s="163"/>
      <c r="S36" s="163"/>
      <c r="T36" s="163"/>
      <c r="U36" s="163"/>
      <c r="V36" s="163"/>
      <c r="W36" s="163"/>
      <c r="X36" s="163"/>
      <c r="Y36" s="163"/>
      <c r="Z36" s="163"/>
      <c r="AA36" s="163"/>
    </row>
    <row r="37" spans="1:27" ht="15.75" customHeight="1" x14ac:dyDescent="0.25">
      <c r="A37" s="173" t="s">
        <v>207</v>
      </c>
      <c r="B37" s="174"/>
      <c r="C37" s="174"/>
      <c r="D37" s="175">
        <f t="shared" si="2"/>
        <v>0</v>
      </c>
      <c r="E37" s="163"/>
      <c r="F37" s="163"/>
      <c r="G37" s="163"/>
      <c r="H37" s="163"/>
      <c r="I37" s="163"/>
      <c r="J37" s="163"/>
      <c r="K37" s="163"/>
      <c r="L37" s="163"/>
      <c r="M37" s="163"/>
      <c r="N37" s="163"/>
      <c r="O37" s="163"/>
      <c r="P37" s="163"/>
      <c r="Q37" s="163"/>
      <c r="R37" s="163"/>
      <c r="S37" s="163"/>
      <c r="T37" s="163"/>
      <c r="U37" s="163"/>
      <c r="V37" s="163"/>
      <c r="W37" s="163"/>
      <c r="X37" s="163"/>
      <c r="Y37" s="163"/>
      <c r="Z37" s="163"/>
      <c r="AA37" s="163"/>
    </row>
    <row r="38" spans="1:27" ht="15.75" customHeight="1" x14ac:dyDescent="0.25">
      <c r="A38" s="173" t="s">
        <v>208</v>
      </c>
      <c r="B38" s="174"/>
      <c r="C38" s="174"/>
      <c r="D38" s="175">
        <f t="shared" si="2"/>
        <v>0</v>
      </c>
      <c r="E38" s="163"/>
      <c r="F38" s="163"/>
      <c r="G38" s="163"/>
      <c r="H38" s="163"/>
      <c r="I38" s="163"/>
      <c r="J38" s="163"/>
      <c r="K38" s="163"/>
      <c r="L38" s="163"/>
      <c r="M38" s="163"/>
      <c r="N38" s="163"/>
      <c r="O38" s="163"/>
      <c r="P38" s="163"/>
      <c r="Q38" s="163"/>
      <c r="R38" s="163"/>
      <c r="S38" s="163"/>
      <c r="T38" s="163"/>
      <c r="U38" s="163"/>
      <c r="V38" s="163"/>
      <c r="W38" s="163"/>
      <c r="X38" s="163"/>
      <c r="Y38" s="163"/>
      <c r="Z38" s="163"/>
      <c r="AA38" s="163"/>
    </row>
    <row r="39" spans="1:27" ht="15.75" customHeight="1" x14ac:dyDescent="0.25">
      <c r="A39" s="173" t="s">
        <v>209</v>
      </c>
      <c r="B39" s="174"/>
      <c r="C39" s="174"/>
      <c r="D39" s="175">
        <f t="shared" si="2"/>
        <v>0</v>
      </c>
      <c r="E39" s="163"/>
      <c r="F39" s="163"/>
      <c r="G39" s="163"/>
      <c r="H39" s="163"/>
      <c r="I39" s="163"/>
      <c r="J39" s="163"/>
      <c r="K39" s="163"/>
      <c r="L39" s="163"/>
      <c r="M39" s="163"/>
      <c r="N39" s="163"/>
      <c r="O39" s="163"/>
      <c r="P39" s="163"/>
      <c r="Q39" s="163"/>
      <c r="R39" s="163"/>
      <c r="S39" s="163"/>
      <c r="T39" s="163"/>
      <c r="U39" s="163"/>
      <c r="V39" s="163"/>
      <c r="W39" s="163"/>
      <c r="X39" s="163"/>
      <c r="Y39" s="163"/>
      <c r="Z39" s="163"/>
      <c r="AA39" s="163"/>
    </row>
    <row r="40" spans="1:27" ht="15.75" customHeight="1" x14ac:dyDescent="0.25">
      <c r="A40" s="173" t="s">
        <v>210</v>
      </c>
      <c r="B40" s="174"/>
      <c r="C40" s="174"/>
      <c r="D40" s="175">
        <f t="shared" si="2"/>
        <v>0</v>
      </c>
      <c r="E40" s="163"/>
      <c r="F40" s="163"/>
      <c r="G40" s="163"/>
      <c r="H40" s="163"/>
      <c r="I40" s="163"/>
      <c r="J40" s="163"/>
      <c r="K40" s="163"/>
      <c r="L40" s="163"/>
      <c r="M40" s="163"/>
      <c r="N40" s="163"/>
      <c r="O40" s="163"/>
      <c r="P40" s="163"/>
      <c r="Q40" s="163"/>
      <c r="R40" s="163"/>
      <c r="S40" s="163"/>
      <c r="T40" s="163"/>
      <c r="U40" s="163"/>
      <c r="V40" s="163"/>
      <c r="W40" s="163"/>
      <c r="X40" s="163"/>
      <c r="Y40" s="163"/>
      <c r="Z40" s="163"/>
      <c r="AA40" s="163"/>
    </row>
    <row r="41" spans="1:27" ht="15.75" customHeight="1" x14ac:dyDescent="0.25">
      <c r="A41" s="173" t="s">
        <v>211</v>
      </c>
      <c r="B41" s="174"/>
      <c r="C41" s="174"/>
      <c r="D41" s="175">
        <f t="shared" si="2"/>
        <v>0</v>
      </c>
      <c r="E41" s="163"/>
      <c r="F41" s="163"/>
      <c r="G41" s="163"/>
      <c r="H41" s="163"/>
      <c r="I41" s="163"/>
      <c r="J41" s="163"/>
      <c r="K41" s="163"/>
      <c r="L41" s="163"/>
      <c r="M41" s="163"/>
      <c r="N41" s="163"/>
      <c r="O41" s="163"/>
      <c r="P41" s="163"/>
      <c r="Q41" s="163"/>
      <c r="R41" s="163"/>
      <c r="S41" s="163"/>
      <c r="T41" s="163"/>
      <c r="U41" s="163"/>
      <c r="V41" s="163"/>
      <c r="W41" s="163"/>
      <c r="X41" s="163"/>
      <c r="Y41" s="163"/>
      <c r="Z41" s="163"/>
      <c r="AA41" s="163"/>
    </row>
    <row r="42" spans="1:27" ht="15.75" customHeight="1" x14ac:dyDescent="0.25">
      <c r="A42" s="173" t="s">
        <v>212</v>
      </c>
      <c r="B42" s="174"/>
      <c r="C42" s="174"/>
      <c r="D42" s="175">
        <f t="shared" si="2"/>
        <v>0</v>
      </c>
      <c r="E42" s="163"/>
      <c r="F42" s="163"/>
      <c r="G42" s="163"/>
      <c r="H42" s="163"/>
      <c r="I42" s="163"/>
      <c r="J42" s="163"/>
      <c r="K42" s="163"/>
      <c r="L42" s="163"/>
      <c r="M42" s="163"/>
      <c r="N42" s="163"/>
      <c r="O42" s="163"/>
      <c r="P42" s="163"/>
      <c r="Q42" s="163"/>
      <c r="R42" s="163"/>
      <c r="S42" s="163"/>
      <c r="T42" s="163"/>
      <c r="U42" s="163"/>
      <c r="V42" s="163"/>
      <c r="W42" s="163"/>
      <c r="X42" s="163"/>
      <c r="Y42" s="163"/>
      <c r="Z42" s="163"/>
      <c r="AA42" s="163"/>
    </row>
    <row r="43" spans="1:27" ht="15.75" customHeight="1" x14ac:dyDescent="0.25">
      <c r="A43" s="173" t="s">
        <v>213</v>
      </c>
      <c r="B43" s="174"/>
      <c r="C43" s="174"/>
      <c r="D43" s="175">
        <f t="shared" si="2"/>
        <v>0</v>
      </c>
      <c r="E43" s="163"/>
      <c r="F43" s="163"/>
      <c r="G43" s="163"/>
      <c r="H43" s="163"/>
      <c r="I43" s="163"/>
      <c r="J43" s="163"/>
      <c r="K43" s="163"/>
      <c r="L43" s="163"/>
      <c r="M43" s="163"/>
      <c r="N43" s="163"/>
      <c r="O43" s="163"/>
      <c r="P43" s="163"/>
      <c r="Q43" s="163"/>
      <c r="R43" s="163"/>
      <c r="S43" s="163"/>
      <c r="T43" s="163"/>
      <c r="U43" s="163"/>
      <c r="V43" s="163"/>
      <c r="W43" s="163"/>
      <c r="X43" s="163"/>
      <c r="Y43" s="163"/>
      <c r="Z43" s="163"/>
      <c r="AA43" s="163"/>
    </row>
    <row r="44" spans="1:27" ht="15.75" customHeight="1" x14ac:dyDescent="0.25">
      <c r="A44" s="416"/>
      <c r="B44" s="365"/>
      <c r="C44" s="365"/>
      <c r="D44" s="365"/>
      <c r="E44" s="365"/>
      <c r="F44" s="365"/>
      <c r="G44" s="365"/>
      <c r="H44" s="365"/>
      <c r="I44" s="365"/>
      <c r="J44" s="365"/>
      <c r="K44" s="365"/>
      <c r="L44" s="365"/>
      <c r="M44" s="365"/>
      <c r="N44" s="365"/>
      <c r="O44" s="365"/>
      <c r="P44" s="365"/>
      <c r="Q44" s="365"/>
      <c r="R44" s="365"/>
      <c r="S44" s="365"/>
      <c r="T44" s="365"/>
      <c r="U44" s="365"/>
      <c r="V44" s="365"/>
      <c r="W44" s="365"/>
      <c r="X44" s="365"/>
      <c r="Y44" s="365"/>
      <c r="Z44" s="365"/>
      <c r="AA44" s="365"/>
    </row>
    <row r="45" spans="1:27" ht="15.75" customHeight="1" x14ac:dyDescent="0.25">
      <c r="A45" s="365"/>
      <c r="B45" s="365"/>
      <c r="C45" s="365"/>
      <c r="D45" s="365"/>
      <c r="E45" s="365"/>
      <c r="F45" s="365"/>
      <c r="G45" s="365"/>
      <c r="H45" s="365"/>
      <c r="I45" s="365"/>
      <c r="J45" s="365"/>
      <c r="K45" s="365"/>
      <c r="L45" s="365"/>
      <c r="M45" s="365"/>
      <c r="N45" s="365"/>
      <c r="O45" s="365"/>
      <c r="P45" s="365"/>
      <c r="Q45" s="365"/>
      <c r="R45" s="365"/>
      <c r="S45" s="365"/>
      <c r="T45" s="365"/>
      <c r="U45" s="365"/>
      <c r="V45" s="365"/>
      <c r="W45" s="365"/>
      <c r="X45" s="365"/>
      <c r="Y45" s="365"/>
      <c r="Z45" s="365"/>
      <c r="AA45" s="365"/>
    </row>
    <row r="46" spans="1:27" ht="35.25" customHeight="1" x14ac:dyDescent="0.25">
      <c r="A46" s="172" t="s">
        <v>214</v>
      </c>
      <c r="B46" s="172" t="s">
        <v>203</v>
      </c>
      <c r="C46" s="172" t="s">
        <v>215</v>
      </c>
      <c r="D46" s="163"/>
      <c r="E46" s="163"/>
      <c r="F46" s="163"/>
      <c r="G46" s="163"/>
      <c r="H46" s="163"/>
      <c r="I46" s="163"/>
      <c r="J46" s="163"/>
      <c r="K46" s="163"/>
      <c r="L46" s="163"/>
      <c r="M46" s="163"/>
      <c r="N46" s="163"/>
      <c r="O46" s="163"/>
      <c r="P46" s="163"/>
      <c r="Q46" s="163"/>
      <c r="R46" s="163"/>
      <c r="S46" s="163"/>
      <c r="T46" s="163"/>
      <c r="U46" s="163"/>
      <c r="V46" s="163"/>
      <c r="W46" s="163"/>
      <c r="X46" s="163"/>
      <c r="Y46" s="163"/>
      <c r="Z46" s="163"/>
      <c r="AA46" s="163"/>
    </row>
    <row r="47" spans="1:27" ht="15.75" customHeight="1" x14ac:dyDescent="0.25">
      <c r="A47" s="173" t="s">
        <v>216</v>
      </c>
      <c r="B47" s="173"/>
      <c r="C47" s="173" t="s">
        <v>217</v>
      </c>
      <c r="D47" s="163"/>
      <c r="E47" s="163"/>
      <c r="F47" s="163"/>
      <c r="G47" s="163"/>
      <c r="H47" s="163"/>
      <c r="I47" s="163"/>
      <c r="J47" s="163"/>
      <c r="K47" s="163"/>
      <c r="L47" s="163"/>
      <c r="M47" s="163"/>
      <c r="N47" s="163"/>
      <c r="O47" s="163"/>
      <c r="P47" s="163"/>
      <c r="Q47" s="163"/>
      <c r="R47" s="163"/>
      <c r="S47" s="163"/>
      <c r="T47" s="163"/>
      <c r="U47" s="163"/>
      <c r="V47" s="163"/>
      <c r="W47" s="163"/>
      <c r="X47" s="163"/>
      <c r="Y47" s="163"/>
      <c r="Z47" s="163"/>
      <c r="AA47" s="163"/>
    </row>
    <row r="48" spans="1:27" ht="15.75" customHeight="1" x14ac:dyDescent="0.25">
      <c r="A48" s="173" t="s">
        <v>218</v>
      </c>
      <c r="B48" s="173"/>
      <c r="C48" s="173" t="s">
        <v>219</v>
      </c>
      <c r="D48" s="163"/>
      <c r="E48" s="163"/>
      <c r="F48" s="163"/>
      <c r="G48" s="163"/>
      <c r="H48" s="163"/>
      <c r="I48" s="163"/>
      <c r="J48" s="163"/>
      <c r="K48" s="163"/>
      <c r="L48" s="163"/>
      <c r="M48" s="163"/>
      <c r="N48" s="163"/>
      <c r="O48" s="163"/>
      <c r="P48" s="163"/>
      <c r="Q48" s="163"/>
      <c r="R48" s="163"/>
      <c r="S48" s="163"/>
      <c r="T48" s="163"/>
      <c r="U48" s="163"/>
      <c r="V48" s="163"/>
      <c r="W48" s="163"/>
      <c r="X48" s="163"/>
      <c r="Y48" s="163"/>
      <c r="Z48" s="163"/>
      <c r="AA48" s="163"/>
    </row>
    <row r="49" spans="1:27" ht="15.75" customHeight="1" x14ac:dyDescent="0.25">
      <c r="A49" s="173" t="s">
        <v>220</v>
      </c>
      <c r="B49" s="173"/>
      <c r="C49" s="173"/>
      <c r="D49" s="163"/>
      <c r="E49" s="163"/>
      <c r="F49" s="163"/>
      <c r="G49" s="163"/>
      <c r="H49" s="163"/>
      <c r="I49" s="163"/>
      <c r="J49" s="163"/>
      <c r="K49" s="163"/>
      <c r="L49" s="163"/>
      <c r="M49" s="163"/>
      <c r="N49" s="163"/>
      <c r="O49" s="163"/>
      <c r="P49" s="163"/>
      <c r="Q49" s="163"/>
      <c r="R49" s="163"/>
      <c r="S49" s="163"/>
      <c r="T49" s="163"/>
      <c r="U49" s="163"/>
      <c r="V49" s="163"/>
      <c r="W49" s="163"/>
      <c r="X49" s="163"/>
      <c r="Y49" s="163"/>
      <c r="Z49" s="163"/>
      <c r="AA49" s="163"/>
    </row>
    <row r="50" spans="1:27" ht="15.75" customHeight="1" x14ac:dyDescent="0.25">
      <c r="A50" s="173" t="s">
        <v>221</v>
      </c>
      <c r="B50" s="173"/>
      <c r="C50" s="173"/>
      <c r="D50" s="163"/>
      <c r="E50" s="163"/>
      <c r="F50" s="163"/>
      <c r="G50" s="163"/>
      <c r="H50" s="163"/>
      <c r="I50" s="163"/>
      <c r="J50" s="163"/>
      <c r="K50" s="163"/>
      <c r="L50" s="163"/>
      <c r="M50" s="163"/>
      <c r="N50" s="163"/>
      <c r="O50" s="163"/>
      <c r="P50" s="163"/>
      <c r="Q50" s="163"/>
      <c r="R50" s="163"/>
      <c r="S50" s="163"/>
      <c r="T50" s="163"/>
      <c r="U50" s="163"/>
      <c r="V50" s="163"/>
      <c r="W50" s="163"/>
      <c r="X50" s="163"/>
      <c r="Y50" s="163"/>
      <c r="Z50" s="163"/>
      <c r="AA50" s="163"/>
    </row>
    <row r="51" spans="1:27" ht="15.75" customHeight="1" x14ac:dyDescent="0.25">
      <c r="A51" s="173" t="s">
        <v>222</v>
      </c>
      <c r="B51" s="173"/>
      <c r="C51" s="173"/>
      <c r="D51" s="163"/>
      <c r="E51" s="163"/>
      <c r="F51" s="163"/>
      <c r="G51" s="163"/>
      <c r="H51" s="163"/>
      <c r="I51" s="163"/>
      <c r="J51" s="163"/>
      <c r="K51" s="163"/>
      <c r="L51" s="163"/>
      <c r="M51" s="163"/>
      <c r="N51" s="163"/>
      <c r="O51" s="163"/>
      <c r="P51" s="163"/>
      <c r="Q51" s="163"/>
      <c r="R51" s="163"/>
      <c r="S51" s="163"/>
      <c r="T51" s="163"/>
      <c r="U51" s="163"/>
      <c r="V51" s="163"/>
      <c r="W51" s="163"/>
      <c r="X51" s="163"/>
      <c r="Y51" s="163"/>
      <c r="Z51" s="163"/>
      <c r="AA51" s="163"/>
    </row>
    <row r="52" spans="1:27" ht="15.75" customHeight="1" x14ac:dyDescent="0.25">
      <c r="A52" s="173" t="s">
        <v>223</v>
      </c>
      <c r="B52" s="173"/>
      <c r="C52" s="173"/>
      <c r="D52" s="163"/>
      <c r="E52" s="163"/>
      <c r="F52" s="163"/>
      <c r="G52" s="163"/>
      <c r="H52" s="163"/>
      <c r="I52" s="163"/>
      <c r="J52" s="163"/>
      <c r="K52" s="163"/>
      <c r="L52" s="163"/>
      <c r="M52" s="163"/>
      <c r="N52" s="163"/>
      <c r="O52" s="163"/>
      <c r="P52" s="163"/>
      <c r="Q52" s="163"/>
      <c r="R52" s="163"/>
      <c r="S52" s="163"/>
      <c r="T52" s="163"/>
      <c r="U52" s="163"/>
      <c r="V52" s="163"/>
      <c r="W52" s="163"/>
      <c r="X52" s="163"/>
      <c r="Y52" s="163"/>
      <c r="Z52" s="163"/>
      <c r="AA52" s="163"/>
    </row>
    <row r="53" spans="1:27" ht="15.75" customHeight="1" x14ac:dyDescent="0.25">
      <c r="A53" s="173" t="s">
        <v>224</v>
      </c>
      <c r="B53" s="173"/>
      <c r="C53" s="173" t="s">
        <v>225</v>
      </c>
      <c r="D53" s="163"/>
      <c r="E53" s="163"/>
      <c r="F53" s="163"/>
      <c r="G53" s="163"/>
      <c r="H53" s="163"/>
      <c r="I53" s="163"/>
      <c r="J53" s="163"/>
      <c r="K53" s="163"/>
      <c r="L53" s="163"/>
      <c r="M53" s="163"/>
      <c r="N53" s="163"/>
      <c r="O53" s="163"/>
      <c r="P53" s="163"/>
      <c r="Q53" s="163"/>
      <c r="R53" s="163"/>
      <c r="S53" s="163"/>
      <c r="T53" s="163"/>
      <c r="U53" s="163"/>
      <c r="V53" s="163"/>
      <c r="W53" s="163"/>
      <c r="X53" s="163"/>
      <c r="Y53" s="163"/>
      <c r="Z53" s="163"/>
      <c r="AA53" s="163"/>
    </row>
    <row r="54" spans="1:27" ht="15.75" customHeight="1" x14ac:dyDescent="0.25">
      <c r="A54" s="173" t="s">
        <v>226</v>
      </c>
      <c r="B54" s="173"/>
      <c r="C54" s="173"/>
      <c r="D54" s="163"/>
      <c r="E54" s="163"/>
      <c r="F54" s="163"/>
      <c r="G54" s="163"/>
      <c r="H54" s="163"/>
      <c r="I54" s="163"/>
      <c r="J54" s="163"/>
      <c r="K54" s="163"/>
      <c r="L54" s="163"/>
      <c r="M54" s="163"/>
      <c r="N54" s="163"/>
      <c r="O54" s="163"/>
      <c r="P54" s="163"/>
      <c r="Q54" s="163"/>
      <c r="R54" s="163"/>
      <c r="S54" s="163"/>
      <c r="T54" s="163"/>
      <c r="U54" s="163"/>
      <c r="V54" s="163"/>
      <c r="W54" s="163"/>
      <c r="X54" s="163"/>
      <c r="Y54" s="163"/>
      <c r="Z54" s="163"/>
      <c r="AA54" s="163"/>
    </row>
    <row r="55" spans="1:27" ht="15.75" customHeight="1" x14ac:dyDescent="0.25">
      <c r="A55" s="173" t="s">
        <v>227</v>
      </c>
      <c r="B55" s="173"/>
      <c r="C55" s="173" t="s">
        <v>228</v>
      </c>
      <c r="D55" s="163"/>
      <c r="E55" s="163"/>
      <c r="F55" s="163"/>
      <c r="G55" s="163"/>
      <c r="H55" s="163"/>
      <c r="I55" s="163"/>
      <c r="J55" s="163"/>
      <c r="K55" s="163"/>
      <c r="L55" s="163"/>
      <c r="M55" s="163"/>
      <c r="N55" s="163"/>
      <c r="O55" s="163"/>
      <c r="P55" s="163"/>
      <c r="Q55" s="163"/>
      <c r="R55" s="163"/>
      <c r="S55" s="163"/>
      <c r="T55" s="163"/>
      <c r="U55" s="163"/>
      <c r="V55" s="163"/>
      <c r="W55" s="163"/>
      <c r="X55" s="163"/>
      <c r="Y55" s="163"/>
      <c r="Z55" s="163"/>
      <c r="AA55" s="163"/>
    </row>
    <row r="56" spans="1:27" ht="15.75" customHeight="1" x14ac:dyDescent="0.25">
      <c r="A56" s="173" t="s">
        <v>229</v>
      </c>
      <c r="B56" s="173"/>
      <c r="C56" s="173" t="s">
        <v>230</v>
      </c>
      <c r="D56" s="163"/>
      <c r="E56" s="163"/>
      <c r="F56" s="163"/>
      <c r="G56" s="163"/>
      <c r="H56" s="163"/>
      <c r="I56" s="163"/>
      <c r="J56" s="163"/>
      <c r="K56" s="163"/>
      <c r="L56" s="163"/>
      <c r="M56" s="163"/>
      <c r="N56" s="163"/>
      <c r="O56" s="163"/>
      <c r="P56" s="163"/>
      <c r="Q56" s="163"/>
      <c r="R56" s="163"/>
      <c r="S56" s="163"/>
      <c r="T56" s="163"/>
      <c r="U56" s="163"/>
      <c r="V56" s="163"/>
      <c r="W56" s="163"/>
      <c r="X56" s="163"/>
      <c r="Y56" s="163"/>
      <c r="Z56" s="163"/>
      <c r="AA56" s="163"/>
    </row>
    <row r="57" spans="1:27" ht="15.75" customHeight="1" x14ac:dyDescent="0.25">
      <c r="A57" s="173" t="s">
        <v>231</v>
      </c>
      <c r="B57" s="173"/>
      <c r="C57" s="173" t="s">
        <v>228</v>
      </c>
      <c r="D57" s="163"/>
      <c r="E57" s="163"/>
      <c r="F57" s="163"/>
      <c r="G57" s="163"/>
      <c r="H57" s="163"/>
      <c r="I57" s="163"/>
      <c r="J57" s="163"/>
      <c r="K57" s="163"/>
      <c r="L57" s="163"/>
      <c r="M57" s="163"/>
      <c r="N57" s="163"/>
      <c r="O57" s="163"/>
      <c r="P57" s="163"/>
      <c r="Q57" s="163"/>
      <c r="R57" s="163"/>
      <c r="S57" s="163"/>
      <c r="T57" s="163"/>
      <c r="U57" s="163"/>
      <c r="V57" s="163"/>
      <c r="W57" s="163"/>
      <c r="X57" s="163"/>
      <c r="Y57" s="163"/>
      <c r="Z57" s="163"/>
      <c r="AA57" s="163"/>
    </row>
    <row r="58" spans="1:27" ht="15.75" customHeight="1" x14ac:dyDescent="0.25">
      <c r="A58" s="173" t="s">
        <v>232</v>
      </c>
      <c r="B58" s="173"/>
      <c r="C58" s="173" t="s">
        <v>233</v>
      </c>
      <c r="D58" s="163"/>
      <c r="E58" s="163"/>
      <c r="F58" s="163"/>
      <c r="G58" s="163"/>
      <c r="H58" s="163"/>
      <c r="I58" s="163"/>
      <c r="J58" s="163"/>
      <c r="K58" s="163"/>
      <c r="L58" s="163"/>
      <c r="M58" s="163"/>
      <c r="N58" s="163"/>
      <c r="O58" s="163"/>
      <c r="P58" s="163"/>
      <c r="Q58" s="163"/>
      <c r="R58" s="163"/>
      <c r="S58" s="163"/>
      <c r="T58" s="163"/>
      <c r="U58" s="163"/>
      <c r="V58" s="163"/>
      <c r="W58" s="163"/>
      <c r="X58" s="163"/>
      <c r="Y58" s="163"/>
      <c r="Z58" s="163"/>
      <c r="AA58" s="163"/>
    </row>
    <row r="59" spans="1:27" ht="15.75" customHeight="1" x14ac:dyDescent="0.25">
      <c r="A59" s="173" t="s">
        <v>234</v>
      </c>
      <c r="B59" s="173"/>
      <c r="C59" s="173" t="s">
        <v>233</v>
      </c>
      <c r="D59" s="163"/>
      <c r="E59" s="163"/>
      <c r="F59" s="163"/>
      <c r="G59" s="163"/>
      <c r="H59" s="163"/>
      <c r="I59" s="163"/>
      <c r="J59" s="163"/>
      <c r="K59" s="163"/>
      <c r="L59" s="163"/>
      <c r="M59" s="163"/>
      <c r="N59" s="163"/>
      <c r="O59" s="163"/>
      <c r="P59" s="163"/>
      <c r="Q59" s="163"/>
      <c r="R59" s="163"/>
      <c r="S59" s="163"/>
      <c r="T59" s="163"/>
      <c r="U59" s="163"/>
      <c r="V59" s="163"/>
      <c r="W59" s="163"/>
      <c r="X59" s="163"/>
      <c r="Y59" s="163"/>
      <c r="Z59" s="163"/>
      <c r="AA59" s="163"/>
    </row>
    <row r="60" spans="1:27" ht="15.75" customHeight="1" x14ac:dyDescent="0.25">
      <c r="A60" s="163"/>
      <c r="B60" s="163"/>
      <c r="C60" s="163"/>
      <c r="D60" s="163"/>
      <c r="E60" s="163"/>
      <c r="F60" s="163"/>
      <c r="G60" s="163"/>
      <c r="H60" s="163"/>
      <c r="I60" s="163"/>
      <c r="J60" s="163"/>
      <c r="K60" s="163"/>
      <c r="L60" s="163"/>
      <c r="M60" s="163"/>
      <c r="N60" s="163"/>
      <c r="O60" s="163"/>
      <c r="P60" s="163"/>
      <c r="Q60" s="163"/>
      <c r="R60" s="163"/>
      <c r="S60" s="163"/>
      <c r="T60" s="163"/>
      <c r="U60" s="163"/>
      <c r="V60" s="163"/>
      <c r="W60" s="163"/>
      <c r="X60" s="163"/>
      <c r="Y60" s="163"/>
      <c r="Z60" s="163"/>
      <c r="AA60" s="163"/>
    </row>
    <row r="61" spans="1:27" ht="15.75" customHeight="1" x14ac:dyDescent="0.25">
      <c r="A61" s="163"/>
      <c r="B61" s="163"/>
      <c r="C61" s="163"/>
      <c r="D61" s="163"/>
      <c r="E61" s="163"/>
      <c r="F61" s="163"/>
      <c r="G61" s="163"/>
      <c r="H61" s="163"/>
      <c r="I61" s="163"/>
      <c r="J61" s="163"/>
      <c r="K61" s="163"/>
      <c r="L61" s="163"/>
      <c r="M61" s="163"/>
      <c r="N61" s="163"/>
      <c r="O61" s="163"/>
      <c r="P61" s="163"/>
      <c r="Q61" s="163"/>
      <c r="R61" s="163"/>
      <c r="S61" s="163"/>
      <c r="T61" s="163"/>
      <c r="U61" s="163"/>
      <c r="V61" s="163"/>
      <c r="W61" s="163"/>
      <c r="X61" s="163"/>
      <c r="Y61" s="163"/>
      <c r="Z61" s="163"/>
      <c r="AA61" s="163"/>
    </row>
    <row r="62" spans="1:27" ht="15.75" customHeight="1" x14ac:dyDescent="0.25">
      <c r="A62" s="163"/>
      <c r="B62" s="163"/>
      <c r="C62" s="163"/>
      <c r="D62" s="163"/>
      <c r="E62" s="163"/>
      <c r="F62" s="163"/>
      <c r="G62" s="163"/>
      <c r="H62" s="163"/>
      <c r="I62" s="163"/>
      <c r="J62" s="163"/>
      <c r="K62" s="163"/>
      <c r="L62" s="163"/>
      <c r="M62" s="163"/>
      <c r="N62" s="163"/>
      <c r="O62" s="163"/>
      <c r="P62" s="163"/>
      <c r="Q62" s="163"/>
      <c r="R62" s="163"/>
      <c r="S62" s="163"/>
      <c r="T62" s="163"/>
      <c r="U62" s="163"/>
      <c r="V62" s="163"/>
      <c r="W62" s="163"/>
      <c r="X62" s="163"/>
      <c r="Y62" s="163"/>
      <c r="Z62" s="163"/>
      <c r="AA62" s="163"/>
    </row>
    <row r="63" spans="1:27" ht="15.75" customHeight="1" x14ac:dyDescent="0.25">
      <c r="A63" s="163"/>
      <c r="B63" s="163"/>
      <c r="C63" s="163"/>
      <c r="D63" s="163"/>
      <c r="E63" s="163"/>
      <c r="F63" s="163"/>
      <c r="G63" s="163"/>
      <c r="H63" s="163"/>
      <c r="I63" s="163"/>
      <c r="J63" s="163"/>
      <c r="K63" s="163"/>
      <c r="L63" s="163"/>
      <c r="M63" s="163"/>
      <c r="N63" s="163"/>
      <c r="O63" s="163"/>
      <c r="P63" s="163"/>
      <c r="Q63" s="163"/>
      <c r="R63" s="163"/>
      <c r="S63" s="163"/>
      <c r="T63" s="163"/>
      <c r="U63" s="163"/>
      <c r="V63" s="163"/>
      <c r="W63" s="163"/>
      <c r="X63" s="163"/>
      <c r="Y63" s="163"/>
      <c r="Z63" s="163"/>
      <c r="AA63" s="163"/>
    </row>
    <row r="64" spans="1:27" ht="15.75" customHeight="1" x14ac:dyDescent="0.25">
      <c r="A64" s="163"/>
      <c r="B64" s="163"/>
      <c r="C64" s="163"/>
      <c r="D64" s="163"/>
      <c r="E64" s="163"/>
      <c r="F64" s="163"/>
      <c r="G64" s="163"/>
      <c r="H64" s="163"/>
      <c r="I64" s="163"/>
      <c r="J64" s="163"/>
      <c r="K64" s="163"/>
      <c r="L64" s="163"/>
      <c r="M64" s="163"/>
      <c r="N64" s="163"/>
      <c r="O64" s="163"/>
      <c r="P64" s="163"/>
      <c r="Q64" s="163"/>
      <c r="R64" s="163"/>
      <c r="S64" s="163"/>
      <c r="T64" s="163"/>
      <c r="U64" s="163"/>
      <c r="V64" s="163"/>
      <c r="W64" s="163"/>
      <c r="X64" s="163"/>
      <c r="Y64" s="163"/>
      <c r="Z64" s="163"/>
      <c r="AA64" s="163"/>
    </row>
    <row r="65" spans="1:27" ht="15.75" customHeight="1" x14ac:dyDescent="0.25">
      <c r="A65" s="163"/>
      <c r="B65" s="163"/>
      <c r="C65" s="163"/>
      <c r="D65" s="163"/>
      <c r="E65" s="163"/>
      <c r="F65" s="163"/>
      <c r="G65" s="163"/>
      <c r="H65" s="163"/>
      <c r="I65" s="163"/>
      <c r="J65" s="163"/>
      <c r="K65" s="163"/>
      <c r="L65" s="163"/>
      <c r="M65" s="163"/>
      <c r="N65" s="163"/>
      <c r="O65" s="163"/>
      <c r="P65" s="163"/>
      <c r="Q65" s="163"/>
      <c r="R65" s="163"/>
      <c r="S65" s="163"/>
      <c r="T65" s="163"/>
      <c r="U65" s="163"/>
      <c r="V65" s="163"/>
      <c r="W65" s="163"/>
      <c r="X65" s="163"/>
      <c r="Y65" s="163"/>
      <c r="Z65" s="163"/>
      <c r="AA65" s="163"/>
    </row>
    <row r="66" spans="1:27" ht="15.75" customHeight="1" x14ac:dyDescent="0.25">
      <c r="A66" s="163"/>
      <c r="B66" s="163"/>
      <c r="C66" s="163"/>
      <c r="D66" s="163"/>
      <c r="E66" s="163"/>
      <c r="F66" s="163"/>
      <c r="G66" s="163"/>
      <c r="H66" s="163"/>
      <c r="I66" s="163"/>
      <c r="J66" s="163"/>
      <c r="K66" s="163"/>
      <c r="L66" s="163"/>
      <c r="M66" s="163"/>
      <c r="N66" s="163"/>
      <c r="O66" s="163"/>
      <c r="P66" s="163"/>
      <c r="Q66" s="163"/>
      <c r="R66" s="163"/>
      <c r="S66" s="163"/>
      <c r="T66" s="163"/>
      <c r="U66" s="163"/>
      <c r="V66" s="163"/>
      <c r="W66" s="163"/>
      <c r="X66" s="163"/>
      <c r="Y66" s="163"/>
      <c r="Z66" s="163"/>
      <c r="AA66" s="163"/>
    </row>
    <row r="67" spans="1:27" ht="15.75" customHeight="1" x14ac:dyDescent="0.25">
      <c r="A67" s="163"/>
      <c r="B67" s="163"/>
      <c r="C67" s="163"/>
      <c r="D67" s="163"/>
      <c r="E67" s="163"/>
      <c r="F67" s="163"/>
      <c r="G67" s="163"/>
      <c r="H67" s="163"/>
      <c r="I67" s="163"/>
      <c r="J67" s="163"/>
      <c r="K67" s="163"/>
      <c r="L67" s="163"/>
      <c r="M67" s="163"/>
      <c r="N67" s="163"/>
      <c r="O67" s="163"/>
      <c r="P67" s="163"/>
      <c r="Q67" s="163"/>
      <c r="R67" s="163"/>
      <c r="S67" s="163"/>
      <c r="T67" s="163"/>
      <c r="U67" s="163"/>
      <c r="V67" s="163"/>
      <c r="W67" s="163"/>
      <c r="X67" s="163"/>
      <c r="Y67" s="163"/>
      <c r="Z67" s="163"/>
      <c r="AA67" s="163"/>
    </row>
    <row r="68" spans="1:27" ht="15.75" customHeight="1" x14ac:dyDescent="0.25">
      <c r="A68" s="163"/>
      <c r="B68" s="163"/>
      <c r="C68" s="163"/>
      <c r="D68" s="163"/>
      <c r="E68" s="163"/>
      <c r="F68" s="163"/>
      <c r="G68" s="163"/>
      <c r="H68" s="163"/>
      <c r="I68" s="163"/>
      <c r="J68" s="163"/>
      <c r="K68" s="163"/>
      <c r="L68" s="163"/>
      <c r="M68" s="163"/>
      <c r="N68" s="163"/>
      <c r="O68" s="163"/>
      <c r="P68" s="163"/>
      <c r="Q68" s="163"/>
      <c r="R68" s="163"/>
      <c r="S68" s="163"/>
      <c r="T68" s="163"/>
      <c r="U68" s="163"/>
      <c r="V68" s="163"/>
      <c r="W68" s="163"/>
      <c r="X68" s="163"/>
      <c r="Y68" s="163"/>
      <c r="Z68" s="163"/>
      <c r="AA68" s="163"/>
    </row>
    <row r="69" spans="1:27" ht="15.75" customHeight="1" x14ac:dyDescent="0.25">
      <c r="A69" s="163"/>
      <c r="B69" s="163"/>
      <c r="C69" s="163"/>
      <c r="D69" s="163"/>
      <c r="E69" s="163"/>
      <c r="F69" s="163"/>
      <c r="G69" s="163"/>
      <c r="H69" s="163"/>
      <c r="I69" s="163"/>
      <c r="J69" s="163"/>
      <c r="K69" s="163"/>
      <c r="L69" s="163"/>
      <c r="M69" s="163"/>
      <c r="N69" s="163"/>
      <c r="O69" s="163"/>
      <c r="P69" s="163"/>
      <c r="Q69" s="163"/>
      <c r="R69" s="163"/>
      <c r="S69" s="163"/>
      <c r="T69" s="163"/>
      <c r="U69" s="163"/>
      <c r="V69" s="163"/>
      <c r="W69" s="163"/>
      <c r="X69" s="163"/>
      <c r="Y69" s="163"/>
      <c r="Z69" s="163"/>
      <c r="AA69" s="163"/>
    </row>
    <row r="70" spans="1:27" ht="15.75" customHeight="1" x14ac:dyDescent="0.25">
      <c r="A70" s="163"/>
      <c r="B70" s="163"/>
      <c r="C70" s="163"/>
      <c r="D70" s="163"/>
      <c r="E70" s="163"/>
      <c r="F70" s="163"/>
      <c r="G70" s="163"/>
      <c r="H70" s="163"/>
      <c r="I70" s="163"/>
      <c r="J70" s="163"/>
      <c r="K70" s="163"/>
      <c r="L70" s="163"/>
      <c r="M70" s="163"/>
      <c r="N70" s="163"/>
      <c r="O70" s="163"/>
      <c r="P70" s="163"/>
      <c r="Q70" s="163"/>
      <c r="R70" s="163"/>
      <c r="S70" s="163"/>
      <c r="T70" s="163"/>
      <c r="U70" s="163"/>
      <c r="V70" s="163"/>
      <c r="W70" s="163"/>
      <c r="X70" s="163"/>
      <c r="Y70" s="163"/>
      <c r="Z70" s="163"/>
      <c r="AA70" s="163"/>
    </row>
    <row r="71" spans="1:27" ht="15.75" customHeight="1" x14ac:dyDescent="0.25">
      <c r="A71" s="163"/>
      <c r="B71" s="163"/>
      <c r="C71" s="163"/>
      <c r="D71" s="163"/>
      <c r="E71" s="163"/>
      <c r="F71" s="163"/>
      <c r="G71" s="163"/>
      <c r="H71" s="163"/>
      <c r="I71" s="163"/>
      <c r="J71" s="163"/>
      <c r="K71" s="163"/>
      <c r="L71" s="163"/>
      <c r="M71" s="163"/>
      <c r="N71" s="163"/>
      <c r="O71" s="163"/>
      <c r="P71" s="163"/>
      <c r="Q71" s="163"/>
      <c r="R71" s="163"/>
      <c r="S71" s="163"/>
      <c r="T71" s="163"/>
      <c r="U71" s="163"/>
      <c r="V71" s="163"/>
      <c r="W71" s="163"/>
      <c r="X71" s="163"/>
      <c r="Y71" s="163"/>
      <c r="Z71" s="163"/>
      <c r="AA71" s="163"/>
    </row>
    <row r="72" spans="1:27" ht="15.75" customHeight="1" x14ac:dyDescent="0.25">
      <c r="A72" s="163"/>
      <c r="B72" s="163"/>
      <c r="C72" s="163"/>
      <c r="D72" s="163"/>
      <c r="E72" s="163"/>
      <c r="F72" s="163"/>
      <c r="G72" s="163"/>
      <c r="H72" s="163"/>
      <c r="I72" s="163"/>
      <c r="J72" s="163"/>
      <c r="K72" s="163"/>
      <c r="L72" s="163"/>
      <c r="M72" s="163"/>
      <c r="N72" s="163"/>
      <c r="O72" s="163"/>
      <c r="P72" s="163"/>
      <c r="Q72" s="163"/>
      <c r="R72" s="163"/>
      <c r="S72" s="163"/>
      <c r="T72" s="163"/>
      <c r="U72" s="163"/>
      <c r="V72" s="163"/>
      <c r="W72" s="163"/>
      <c r="X72" s="163"/>
      <c r="Y72" s="163"/>
      <c r="Z72" s="163"/>
      <c r="AA72" s="163"/>
    </row>
    <row r="73" spans="1:27" ht="15.75" customHeight="1" x14ac:dyDescent="0.25">
      <c r="A73" s="163"/>
      <c r="B73" s="163"/>
      <c r="C73" s="163"/>
      <c r="D73" s="163"/>
      <c r="E73" s="163"/>
      <c r="F73" s="163"/>
      <c r="G73" s="163"/>
      <c r="H73" s="163"/>
      <c r="I73" s="163"/>
      <c r="J73" s="163"/>
      <c r="K73" s="163"/>
      <c r="L73" s="163"/>
      <c r="M73" s="163"/>
      <c r="N73" s="163"/>
      <c r="O73" s="163"/>
      <c r="P73" s="163"/>
      <c r="Q73" s="163"/>
      <c r="R73" s="163"/>
      <c r="S73" s="163"/>
      <c r="T73" s="163"/>
      <c r="U73" s="163"/>
      <c r="V73" s="163"/>
      <c r="W73" s="163"/>
      <c r="X73" s="163"/>
      <c r="Y73" s="163"/>
      <c r="Z73" s="163"/>
      <c r="AA73" s="163"/>
    </row>
    <row r="74" spans="1:27" ht="15.75" customHeight="1" x14ac:dyDescent="0.25">
      <c r="A74" s="163"/>
      <c r="B74" s="163"/>
      <c r="C74" s="163"/>
      <c r="D74" s="163"/>
      <c r="E74" s="163"/>
      <c r="F74" s="163"/>
      <c r="G74" s="163"/>
      <c r="H74" s="163"/>
      <c r="I74" s="163"/>
      <c r="J74" s="163"/>
      <c r="K74" s="163"/>
      <c r="L74" s="163"/>
      <c r="M74" s="163"/>
      <c r="N74" s="163"/>
      <c r="O74" s="163"/>
      <c r="P74" s="163"/>
      <c r="Q74" s="163"/>
      <c r="R74" s="163"/>
      <c r="S74" s="163"/>
      <c r="T74" s="163"/>
      <c r="U74" s="163"/>
      <c r="V74" s="163"/>
      <c r="W74" s="163"/>
      <c r="X74" s="163"/>
      <c r="Y74" s="163"/>
      <c r="Z74" s="163"/>
      <c r="AA74" s="163"/>
    </row>
    <row r="75" spans="1:27" ht="15.75" customHeight="1" x14ac:dyDescent="0.25">
      <c r="A75" s="163"/>
      <c r="B75" s="163"/>
      <c r="C75" s="163"/>
      <c r="D75" s="163"/>
      <c r="E75" s="163"/>
      <c r="F75" s="163"/>
      <c r="G75" s="163"/>
      <c r="H75" s="163"/>
      <c r="I75" s="163"/>
      <c r="J75" s="163"/>
      <c r="K75" s="163"/>
      <c r="L75" s="163"/>
      <c r="M75" s="163"/>
      <c r="N75" s="163"/>
      <c r="O75" s="163"/>
      <c r="P75" s="163"/>
      <c r="Q75" s="163"/>
      <c r="R75" s="163"/>
      <c r="S75" s="163"/>
      <c r="T75" s="163"/>
      <c r="U75" s="163"/>
      <c r="V75" s="163"/>
      <c r="W75" s="163"/>
      <c r="X75" s="163"/>
      <c r="Y75" s="163"/>
      <c r="Z75" s="163"/>
      <c r="AA75" s="163"/>
    </row>
    <row r="76" spans="1:27" ht="15.75" customHeight="1" x14ac:dyDescent="0.25">
      <c r="A76" s="163"/>
      <c r="B76" s="163"/>
      <c r="C76" s="163"/>
      <c r="D76" s="163"/>
      <c r="E76" s="163"/>
      <c r="F76" s="163"/>
      <c r="G76" s="163"/>
      <c r="H76" s="163"/>
      <c r="I76" s="163"/>
      <c r="J76" s="163"/>
      <c r="K76" s="163"/>
      <c r="L76" s="163"/>
      <c r="M76" s="163"/>
      <c r="N76" s="163"/>
      <c r="O76" s="163"/>
      <c r="P76" s="163"/>
      <c r="Q76" s="163"/>
      <c r="R76" s="163"/>
      <c r="S76" s="163"/>
      <c r="T76" s="163"/>
      <c r="U76" s="163"/>
      <c r="V76" s="163"/>
      <c r="W76" s="163"/>
      <c r="X76" s="163"/>
      <c r="Y76" s="163"/>
      <c r="Z76" s="163"/>
      <c r="AA76" s="163"/>
    </row>
    <row r="77" spans="1:27" ht="15.75" customHeight="1" x14ac:dyDescent="0.25">
      <c r="A77" s="163"/>
      <c r="B77" s="163"/>
      <c r="C77" s="163"/>
      <c r="D77" s="163"/>
      <c r="E77" s="163"/>
      <c r="F77" s="163"/>
      <c r="G77" s="163"/>
      <c r="H77" s="163"/>
      <c r="I77" s="163"/>
      <c r="J77" s="163"/>
      <c r="K77" s="163"/>
      <c r="L77" s="163"/>
      <c r="M77" s="163"/>
      <c r="N77" s="163"/>
      <c r="O77" s="163"/>
      <c r="P77" s="163"/>
      <c r="Q77" s="163"/>
      <c r="R77" s="163"/>
      <c r="S77" s="163"/>
      <c r="T77" s="163"/>
      <c r="U77" s="163"/>
      <c r="V77" s="163"/>
      <c r="W77" s="163"/>
      <c r="X77" s="163"/>
      <c r="Y77" s="163"/>
      <c r="Z77" s="163"/>
      <c r="AA77" s="163"/>
    </row>
    <row r="78" spans="1:27" ht="15.75" customHeight="1" x14ac:dyDescent="0.25">
      <c r="A78" s="163"/>
      <c r="B78" s="163"/>
      <c r="C78" s="163"/>
      <c r="D78" s="163"/>
      <c r="E78" s="163"/>
      <c r="F78" s="163"/>
      <c r="G78" s="163"/>
      <c r="H78" s="163"/>
      <c r="I78" s="163"/>
      <c r="J78" s="163"/>
      <c r="K78" s="163"/>
      <c r="L78" s="163"/>
      <c r="M78" s="163"/>
      <c r="N78" s="163"/>
      <c r="O78" s="163"/>
      <c r="P78" s="163"/>
      <c r="Q78" s="163"/>
      <c r="R78" s="163"/>
      <c r="S78" s="163"/>
      <c r="T78" s="163"/>
      <c r="U78" s="163"/>
      <c r="V78" s="163"/>
      <c r="W78" s="163"/>
      <c r="X78" s="163"/>
      <c r="Y78" s="163"/>
      <c r="Z78" s="163"/>
      <c r="AA78" s="163"/>
    </row>
    <row r="79" spans="1:27" ht="15.75" customHeight="1" x14ac:dyDescent="0.25">
      <c r="A79" s="163"/>
      <c r="B79" s="163"/>
      <c r="C79" s="163"/>
      <c r="D79" s="163"/>
      <c r="E79" s="163"/>
      <c r="F79" s="163"/>
      <c r="G79" s="163"/>
      <c r="H79" s="163"/>
      <c r="I79" s="163"/>
      <c r="J79" s="163"/>
      <c r="K79" s="163"/>
      <c r="L79" s="163"/>
      <c r="M79" s="163"/>
      <c r="N79" s="163"/>
      <c r="O79" s="163"/>
      <c r="P79" s="163"/>
      <c r="Q79" s="163"/>
      <c r="R79" s="163"/>
      <c r="S79" s="163"/>
      <c r="T79" s="163"/>
      <c r="U79" s="163"/>
      <c r="V79" s="163"/>
      <c r="W79" s="163"/>
      <c r="X79" s="163"/>
      <c r="Y79" s="163"/>
      <c r="Z79" s="163"/>
      <c r="AA79" s="163"/>
    </row>
    <row r="80" spans="1:27" ht="15.75" customHeight="1" x14ac:dyDescent="0.25">
      <c r="A80" s="163"/>
      <c r="B80" s="163"/>
      <c r="C80" s="163"/>
      <c r="D80" s="163"/>
      <c r="E80" s="163"/>
      <c r="F80" s="163"/>
      <c r="G80" s="163"/>
      <c r="H80" s="163"/>
      <c r="I80" s="163"/>
      <c r="J80" s="163"/>
      <c r="K80" s="163"/>
      <c r="L80" s="163"/>
      <c r="M80" s="163"/>
      <c r="N80" s="163"/>
      <c r="O80" s="163"/>
      <c r="P80" s="163"/>
      <c r="Q80" s="163"/>
      <c r="R80" s="163"/>
      <c r="S80" s="163"/>
      <c r="T80" s="163"/>
      <c r="U80" s="163"/>
      <c r="V80" s="163"/>
      <c r="W80" s="163"/>
      <c r="X80" s="163"/>
      <c r="Y80" s="163"/>
      <c r="Z80" s="163"/>
      <c r="AA80" s="163"/>
    </row>
    <row r="81" spans="1:27" ht="15.75" customHeight="1" x14ac:dyDescent="0.25">
      <c r="A81" s="163"/>
      <c r="B81" s="163"/>
      <c r="C81" s="163"/>
      <c r="D81" s="163"/>
      <c r="E81" s="163"/>
      <c r="F81" s="163"/>
      <c r="G81" s="163"/>
      <c r="H81" s="163"/>
      <c r="I81" s="163"/>
      <c r="J81" s="163"/>
      <c r="K81" s="163"/>
      <c r="L81" s="163"/>
      <c r="M81" s="163"/>
      <c r="N81" s="163"/>
      <c r="O81" s="163"/>
      <c r="P81" s="163"/>
      <c r="Q81" s="163"/>
      <c r="R81" s="163"/>
      <c r="S81" s="163"/>
      <c r="T81" s="163"/>
      <c r="U81" s="163"/>
      <c r="V81" s="163"/>
      <c r="W81" s="163"/>
      <c r="X81" s="163"/>
      <c r="Y81" s="163"/>
      <c r="Z81" s="163"/>
      <c r="AA81" s="163"/>
    </row>
    <row r="82" spans="1:27" ht="15.75" customHeight="1" x14ac:dyDescent="0.25">
      <c r="A82" s="163"/>
      <c r="B82" s="163"/>
      <c r="C82" s="163"/>
      <c r="D82" s="163"/>
      <c r="E82" s="163"/>
      <c r="F82" s="163"/>
      <c r="G82" s="163"/>
      <c r="H82" s="163"/>
      <c r="I82" s="163"/>
      <c r="J82" s="163"/>
      <c r="K82" s="163"/>
      <c r="L82" s="163"/>
      <c r="M82" s="163"/>
      <c r="N82" s="163"/>
      <c r="O82" s="163"/>
      <c r="P82" s="163"/>
      <c r="Q82" s="163"/>
      <c r="R82" s="163"/>
      <c r="S82" s="163"/>
      <c r="T82" s="163"/>
      <c r="U82" s="163"/>
      <c r="V82" s="163"/>
      <c r="W82" s="163"/>
      <c r="X82" s="163"/>
      <c r="Y82" s="163"/>
      <c r="Z82" s="163"/>
      <c r="AA82" s="163"/>
    </row>
    <row r="83" spans="1:27" ht="15.75" customHeight="1" x14ac:dyDescent="0.25">
      <c r="A83" s="163"/>
      <c r="B83" s="163"/>
      <c r="C83" s="163"/>
      <c r="D83" s="163"/>
      <c r="E83" s="163"/>
      <c r="F83" s="163"/>
      <c r="G83" s="163"/>
      <c r="H83" s="163"/>
      <c r="I83" s="163"/>
      <c r="J83" s="163"/>
      <c r="K83" s="163"/>
      <c r="L83" s="163"/>
      <c r="M83" s="163"/>
      <c r="N83" s="163"/>
      <c r="O83" s="163"/>
      <c r="P83" s="163"/>
      <c r="Q83" s="163"/>
      <c r="R83" s="163"/>
      <c r="S83" s="163"/>
      <c r="T83" s="163"/>
      <c r="U83" s="163"/>
      <c r="V83" s="163"/>
      <c r="W83" s="163"/>
      <c r="X83" s="163"/>
      <c r="Y83" s="163"/>
      <c r="Z83" s="163"/>
      <c r="AA83" s="163"/>
    </row>
    <row r="84" spans="1:27" ht="15.75" customHeight="1" x14ac:dyDescent="0.25">
      <c r="A84" s="163"/>
      <c r="B84" s="163"/>
      <c r="C84" s="163"/>
      <c r="D84" s="163"/>
      <c r="E84" s="163"/>
      <c r="F84" s="163"/>
      <c r="G84" s="163"/>
      <c r="H84" s="163"/>
      <c r="I84" s="163"/>
      <c r="J84" s="163"/>
      <c r="K84" s="163"/>
      <c r="L84" s="163"/>
      <c r="M84" s="163"/>
      <c r="N84" s="163"/>
      <c r="O84" s="163"/>
      <c r="P84" s="163"/>
      <c r="Q84" s="163"/>
      <c r="R84" s="163"/>
      <c r="S84" s="163"/>
      <c r="T84" s="163"/>
      <c r="U84" s="163"/>
      <c r="V84" s="163"/>
      <c r="W84" s="163"/>
      <c r="X84" s="163"/>
      <c r="Y84" s="163"/>
      <c r="Z84" s="163"/>
      <c r="AA84" s="163"/>
    </row>
    <row r="85" spans="1:27" ht="15.75" customHeight="1" x14ac:dyDescent="0.25">
      <c r="A85" s="163"/>
      <c r="B85" s="163"/>
      <c r="C85" s="163"/>
      <c r="D85" s="163"/>
      <c r="E85" s="163"/>
      <c r="F85" s="163"/>
      <c r="G85" s="163"/>
      <c r="H85" s="163"/>
      <c r="I85" s="163"/>
      <c r="J85" s="163"/>
      <c r="K85" s="163"/>
      <c r="L85" s="163"/>
      <c r="M85" s="163"/>
      <c r="N85" s="163"/>
      <c r="O85" s="163"/>
      <c r="P85" s="163"/>
      <c r="Q85" s="163"/>
      <c r="R85" s="163"/>
      <c r="S85" s="163"/>
      <c r="T85" s="163"/>
      <c r="U85" s="163"/>
      <c r="V85" s="163"/>
      <c r="W85" s="163"/>
      <c r="X85" s="163"/>
      <c r="Y85" s="163"/>
      <c r="Z85" s="163"/>
      <c r="AA85" s="163"/>
    </row>
    <row r="86" spans="1:27" ht="15.75" customHeight="1" x14ac:dyDescent="0.25">
      <c r="A86" s="163"/>
      <c r="B86" s="163"/>
      <c r="C86" s="163"/>
      <c r="D86" s="163"/>
      <c r="E86" s="163"/>
      <c r="F86" s="163"/>
      <c r="G86" s="163"/>
      <c r="H86" s="163"/>
      <c r="I86" s="163"/>
      <c r="J86" s="163"/>
      <c r="K86" s="163"/>
      <c r="L86" s="163"/>
      <c r="M86" s="163"/>
      <c r="N86" s="163"/>
      <c r="O86" s="163"/>
      <c r="P86" s="163"/>
      <c r="Q86" s="163"/>
      <c r="R86" s="163"/>
      <c r="S86" s="163"/>
      <c r="T86" s="163"/>
      <c r="U86" s="163"/>
      <c r="V86" s="163"/>
      <c r="W86" s="163"/>
      <c r="X86" s="163"/>
      <c r="Y86" s="163"/>
      <c r="Z86" s="163"/>
      <c r="AA86" s="163"/>
    </row>
    <row r="87" spans="1:27" ht="15.75" customHeight="1" x14ac:dyDescent="0.25">
      <c r="A87" s="163"/>
      <c r="B87" s="163"/>
      <c r="C87" s="163"/>
      <c r="D87" s="163"/>
      <c r="E87" s="163"/>
      <c r="F87" s="163"/>
      <c r="G87" s="163"/>
      <c r="H87" s="163"/>
      <c r="I87" s="163"/>
      <c r="J87" s="163"/>
      <c r="K87" s="163"/>
      <c r="L87" s="163"/>
      <c r="M87" s="163"/>
      <c r="N87" s="163"/>
      <c r="O87" s="163"/>
      <c r="P87" s="163"/>
      <c r="Q87" s="163"/>
      <c r="R87" s="163"/>
      <c r="S87" s="163"/>
      <c r="T87" s="163"/>
      <c r="U87" s="163"/>
      <c r="V87" s="163"/>
      <c r="W87" s="163"/>
      <c r="X87" s="163"/>
      <c r="Y87" s="163"/>
      <c r="Z87" s="163"/>
      <c r="AA87" s="163"/>
    </row>
    <row r="88" spans="1:27" ht="15.75" customHeight="1" x14ac:dyDescent="0.25">
      <c r="A88" s="163"/>
      <c r="B88" s="163"/>
      <c r="C88" s="163"/>
      <c r="D88" s="163"/>
      <c r="E88" s="163"/>
      <c r="F88" s="163"/>
      <c r="G88" s="163"/>
      <c r="H88" s="163"/>
      <c r="I88" s="163"/>
      <c r="J88" s="163"/>
      <c r="K88" s="163"/>
      <c r="L88" s="163"/>
      <c r="M88" s="163"/>
      <c r="N88" s="163"/>
      <c r="O88" s="163"/>
      <c r="P88" s="163"/>
      <c r="Q88" s="163"/>
      <c r="R88" s="163"/>
      <c r="S88" s="163"/>
      <c r="T88" s="163"/>
      <c r="U88" s="163"/>
      <c r="V88" s="163"/>
      <c r="W88" s="163"/>
      <c r="X88" s="163"/>
      <c r="Y88" s="163"/>
      <c r="Z88" s="163"/>
      <c r="AA88" s="163"/>
    </row>
    <row r="89" spans="1:27" ht="15.75" customHeight="1" x14ac:dyDescent="0.25">
      <c r="A89" s="163"/>
      <c r="B89" s="163"/>
      <c r="C89" s="163"/>
      <c r="D89" s="163"/>
      <c r="E89" s="163"/>
      <c r="F89" s="163"/>
      <c r="G89" s="163"/>
      <c r="H89" s="163"/>
      <c r="I89" s="163"/>
      <c r="J89" s="163"/>
      <c r="K89" s="163"/>
      <c r="L89" s="163"/>
      <c r="M89" s="163"/>
      <c r="N89" s="163"/>
      <c r="O89" s="163"/>
      <c r="P89" s="163"/>
      <c r="Q89" s="163"/>
      <c r="R89" s="163"/>
      <c r="S89" s="163"/>
      <c r="T89" s="163"/>
      <c r="U89" s="163"/>
      <c r="V89" s="163"/>
      <c r="W89" s="163"/>
      <c r="X89" s="163"/>
      <c r="Y89" s="163"/>
      <c r="Z89" s="163"/>
      <c r="AA89" s="163"/>
    </row>
    <row r="90" spans="1:27" ht="15.75" customHeight="1" x14ac:dyDescent="0.25">
      <c r="A90" s="163"/>
      <c r="B90" s="163"/>
      <c r="C90" s="163"/>
      <c r="D90" s="163"/>
      <c r="E90" s="163"/>
      <c r="F90" s="163"/>
      <c r="G90" s="163"/>
      <c r="H90" s="163"/>
      <c r="I90" s="163"/>
      <c r="J90" s="163"/>
      <c r="K90" s="163"/>
      <c r="L90" s="163"/>
      <c r="M90" s="163"/>
      <c r="N90" s="163"/>
      <c r="O90" s="163"/>
      <c r="P90" s="163"/>
      <c r="Q90" s="163"/>
      <c r="R90" s="163"/>
      <c r="S90" s="163"/>
      <c r="T90" s="163"/>
      <c r="U90" s="163"/>
      <c r="V90" s="163"/>
      <c r="W90" s="163"/>
      <c r="X90" s="163"/>
      <c r="Y90" s="163"/>
      <c r="Z90" s="163"/>
      <c r="AA90" s="163"/>
    </row>
    <row r="91" spans="1:27" ht="15.75" customHeight="1" x14ac:dyDescent="0.25">
      <c r="A91" s="163"/>
      <c r="B91" s="163"/>
      <c r="C91" s="163"/>
      <c r="D91" s="163"/>
      <c r="E91" s="163"/>
      <c r="F91" s="163"/>
      <c r="G91" s="163"/>
      <c r="H91" s="163"/>
      <c r="I91" s="163"/>
      <c r="J91" s="163"/>
      <c r="K91" s="163"/>
      <c r="L91" s="163"/>
      <c r="M91" s="163"/>
      <c r="N91" s="163"/>
      <c r="O91" s="163"/>
      <c r="P91" s="163"/>
      <c r="Q91" s="163"/>
      <c r="R91" s="163"/>
      <c r="S91" s="163"/>
      <c r="T91" s="163"/>
      <c r="U91" s="163"/>
      <c r="V91" s="163"/>
      <c r="W91" s="163"/>
      <c r="X91" s="163"/>
      <c r="Y91" s="163"/>
      <c r="Z91" s="163"/>
      <c r="AA91" s="163"/>
    </row>
    <row r="92" spans="1:27" ht="15.75" customHeight="1" x14ac:dyDescent="0.25">
      <c r="A92" s="163"/>
      <c r="B92" s="163"/>
      <c r="C92" s="163"/>
      <c r="D92" s="163"/>
      <c r="E92" s="163"/>
      <c r="F92" s="163"/>
      <c r="G92" s="163"/>
      <c r="H92" s="163"/>
      <c r="I92" s="163"/>
      <c r="J92" s="163"/>
      <c r="K92" s="163"/>
      <c r="L92" s="163"/>
      <c r="M92" s="163"/>
      <c r="N92" s="163"/>
      <c r="O92" s="163"/>
      <c r="P92" s="163"/>
      <c r="Q92" s="163"/>
      <c r="R92" s="163"/>
      <c r="S92" s="163"/>
      <c r="T92" s="163"/>
      <c r="U92" s="163"/>
      <c r="V92" s="163"/>
      <c r="W92" s="163"/>
      <c r="X92" s="163"/>
      <c r="Y92" s="163"/>
      <c r="Z92" s="163"/>
      <c r="AA92" s="163"/>
    </row>
    <row r="93" spans="1:27" ht="15.75" customHeight="1" x14ac:dyDescent="0.25">
      <c r="A93" s="163"/>
      <c r="B93" s="163"/>
      <c r="C93" s="163"/>
      <c r="D93" s="163"/>
      <c r="E93" s="163"/>
      <c r="F93" s="163"/>
      <c r="G93" s="163"/>
      <c r="H93" s="163"/>
      <c r="I93" s="163"/>
      <c r="J93" s="163"/>
      <c r="K93" s="163"/>
      <c r="L93" s="163"/>
      <c r="M93" s="163"/>
      <c r="N93" s="163"/>
      <c r="O93" s="163"/>
      <c r="P93" s="163"/>
      <c r="Q93" s="163"/>
      <c r="R93" s="163"/>
      <c r="S93" s="163"/>
      <c r="T93" s="163"/>
      <c r="U93" s="163"/>
      <c r="V93" s="163"/>
      <c r="W93" s="163"/>
      <c r="X93" s="163"/>
      <c r="Y93" s="163"/>
      <c r="Z93" s="163"/>
      <c r="AA93" s="163"/>
    </row>
    <row r="94" spans="1:27" ht="15.75" customHeight="1" x14ac:dyDescent="0.25">
      <c r="A94" s="163"/>
      <c r="B94" s="163"/>
      <c r="C94" s="163"/>
      <c r="D94" s="163"/>
      <c r="E94" s="163"/>
      <c r="F94" s="163"/>
      <c r="G94" s="163"/>
      <c r="H94" s="163"/>
      <c r="I94" s="163"/>
      <c r="J94" s="163"/>
      <c r="K94" s="163"/>
      <c r="L94" s="163"/>
      <c r="M94" s="163"/>
      <c r="N94" s="163"/>
      <c r="O94" s="163"/>
      <c r="P94" s="163"/>
      <c r="Q94" s="163"/>
      <c r="R94" s="163"/>
      <c r="S94" s="163"/>
      <c r="T94" s="163"/>
      <c r="U94" s="163"/>
      <c r="V94" s="163"/>
      <c r="W94" s="163"/>
      <c r="X94" s="163"/>
      <c r="Y94" s="163"/>
      <c r="Z94" s="163"/>
      <c r="AA94" s="163"/>
    </row>
    <row r="95" spans="1:27" ht="15.75" customHeight="1" x14ac:dyDescent="0.25">
      <c r="A95" s="163"/>
      <c r="B95" s="163"/>
      <c r="C95" s="163"/>
      <c r="D95" s="163"/>
      <c r="E95" s="163"/>
      <c r="F95" s="163"/>
      <c r="G95" s="163"/>
      <c r="H95" s="163"/>
      <c r="I95" s="163"/>
      <c r="J95" s="163"/>
      <c r="K95" s="163"/>
      <c r="L95" s="163"/>
      <c r="M95" s="163"/>
      <c r="N95" s="163"/>
      <c r="O95" s="163"/>
      <c r="P95" s="163"/>
      <c r="Q95" s="163"/>
      <c r="R95" s="163"/>
      <c r="S95" s="163"/>
      <c r="T95" s="163"/>
      <c r="U95" s="163"/>
      <c r="V95" s="163"/>
      <c r="W95" s="163"/>
      <c r="X95" s="163"/>
      <c r="Y95" s="163"/>
      <c r="Z95" s="163"/>
      <c r="AA95" s="163"/>
    </row>
    <row r="96" spans="1:27" ht="15.75" customHeight="1" x14ac:dyDescent="0.25">
      <c r="A96" s="163"/>
      <c r="B96" s="163"/>
      <c r="C96" s="163"/>
      <c r="D96" s="163"/>
      <c r="E96" s="163"/>
      <c r="F96" s="163"/>
      <c r="G96" s="163"/>
      <c r="H96" s="163"/>
      <c r="I96" s="163"/>
      <c r="J96" s="163"/>
      <c r="K96" s="163"/>
      <c r="L96" s="163"/>
      <c r="M96" s="163"/>
      <c r="N96" s="163"/>
      <c r="O96" s="163"/>
      <c r="P96" s="163"/>
      <c r="Q96" s="163"/>
      <c r="R96" s="163"/>
      <c r="S96" s="163"/>
      <c r="T96" s="163"/>
      <c r="U96" s="163"/>
      <c r="V96" s="163"/>
      <c r="W96" s="163"/>
      <c r="X96" s="163"/>
      <c r="Y96" s="163"/>
      <c r="Z96" s="163"/>
      <c r="AA96" s="163"/>
    </row>
    <row r="97" spans="1:27" ht="15.75" customHeight="1" x14ac:dyDescent="0.25">
      <c r="A97" s="163"/>
      <c r="B97" s="163"/>
      <c r="C97" s="163"/>
      <c r="D97" s="163"/>
      <c r="E97" s="163"/>
      <c r="F97" s="163"/>
      <c r="G97" s="163"/>
      <c r="H97" s="163"/>
      <c r="I97" s="163"/>
      <c r="J97" s="163"/>
      <c r="K97" s="163"/>
      <c r="L97" s="163"/>
      <c r="M97" s="163"/>
      <c r="N97" s="163"/>
      <c r="O97" s="163"/>
      <c r="P97" s="163"/>
      <c r="Q97" s="163"/>
      <c r="R97" s="163"/>
      <c r="S97" s="163"/>
      <c r="T97" s="163"/>
      <c r="U97" s="163"/>
      <c r="V97" s="163"/>
      <c r="W97" s="163"/>
      <c r="X97" s="163"/>
      <c r="Y97" s="163"/>
      <c r="Z97" s="163"/>
      <c r="AA97" s="163"/>
    </row>
    <row r="98" spans="1:27" ht="15.75" customHeight="1" x14ac:dyDescent="0.25">
      <c r="A98" s="163"/>
      <c r="B98" s="163"/>
      <c r="C98" s="163"/>
      <c r="D98" s="163"/>
      <c r="E98" s="163"/>
      <c r="F98" s="163"/>
      <c r="G98" s="163"/>
      <c r="H98" s="163"/>
      <c r="I98" s="163"/>
      <c r="J98" s="163"/>
      <c r="K98" s="163"/>
      <c r="L98" s="163"/>
      <c r="M98" s="163"/>
      <c r="N98" s="163"/>
      <c r="O98" s="163"/>
      <c r="P98" s="163"/>
      <c r="Q98" s="163"/>
      <c r="R98" s="163"/>
      <c r="S98" s="163"/>
      <c r="T98" s="163"/>
      <c r="U98" s="163"/>
      <c r="V98" s="163"/>
      <c r="W98" s="163"/>
      <c r="X98" s="163"/>
      <c r="Y98" s="163"/>
      <c r="Z98" s="163"/>
      <c r="AA98" s="163"/>
    </row>
    <row r="99" spans="1:27" ht="15.75" customHeight="1" x14ac:dyDescent="0.25">
      <c r="A99" s="163"/>
      <c r="B99" s="163"/>
      <c r="C99" s="163"/>
      <c r="D99" s="163"/>
      <c r="E99" s="163"/>
      <c r="F99" s="163"/>
      <c r="G99" s="163"/>
      <c r="H99" s="163"/>
      <c r="I99" s="163"/>
      <c r="J99" s="163"/>
      <c r="K99" s="163"/>
      <c r="L99" s="163"/>
      <c r="M99" s="163"/>
      <c r="N99" s="163"/>
      <c r="O99" s="163"/>
      <c r="P99" s="163"/>
      <c r="Q99" s="163"/>
      <c r="R99" s="163"/>
      <c r="S99" s="163"/>
      <c r="T99" s="163"/>
      <c r="U99" s="163"/>
      <c r="V99" s="163"/>
      <c r="W99" s="163"/>
      <c r="X99" s="163"/>
      <c r="Y99" s="163"/>
      <c r="Z99" s="163"/>
      <c r="AA99" s="163"/>
    </row>
    <row r="100" spans="1:27" ht="15.75" customHeight="1" x14ac:dyDescent="0.25">
      <c r="A100" s="163"/>
      <c r="B100" s="163"/>
      <c r="C100" s="163"/>
      <c r="D100" s="163"/>
      <c r="E100" s="163"/>
      <c r="F100" s="163"/>
      <c r="G100" s="163"/>
      <c r="H100" s="163"/>
      <c r="I100" s="163"/>
      <c r="J100" s="163"/>
      <c r="K100" s="163"/>
      <c r="L100" s="163"/>
      <c r="M100" s="163"/>
      <c r="N100" s="163"/>
      <c r="O100" s="163"/>
      <c r="P100" s="163"/>
      <c r="Q100" s="163"/>
      <c r="R100" s="163"/>
      <c r="S100" s="163"/>
      <c r="T100" s="163"/>
      <c r="U100" s="163"/>
      <c r="V100" s="163"/>
      <c r="W100" s="163"/>
      <c r="X100" s="163"/>
      <c r="Y100" s="163"/>
      <c r="Z100" s="163"/>
      <c r="AA100" s="163"/>
    </row>
    <row r="101" spans="1:27" ht="15.75" customHeight="1" x14ac:dyDescent="0.25">
      <c r="A101" s="163"/>
      <c r="B101" s="163"/>
      <c r="C101" s="163"/>
      <c r="D101" s="163"/>
      <c r="E101" s="163"/>
      <c r="F101" s="163"/>
      <c r="G101" s="163"/>
      <c r="H101" s="163"/>
      <c r="I101" s="163"/>
      <c r="J101" s="163"/>
      <c r="K101" s="163"/>
      <c r="L101" s="163"/>
      <c r="M101" s="163"/>
      <c r="N101" s="163"/>
      <c r="O101" s="163"/>
      <c r="P101" s="163"/>
      <c r="Q101" s="163"/>
      <c r="R101" s="163"/>
      <c r="S101" s="163"/>
      <c r="T101" s="163"/>
      <c r="U101" s="163"/>
      <c r="V101" s="163"/>
      <c r="W101" s="163"/>
      <c r="X101" s="163"/>
      <c r="Y101" s="163"/>
      <c r="Z101" s="163"/>
      <c r="AA101" s="163"/>
    </row>
    <row r="102" spans="1:27" ht="15.75" customHeight="1" x14ac:dyDescent="0.25">
      <c r="A102" s="163"/>
      <c r="B102" s="163"/>
      <c r="C102" s="163"/>
      <c r="D102" s="163"/>
      <c r="E102" s="163"/>
      <c r="F102" s="163"/>
      <c r="G102" s="163"/>
      <c r="H102" s="163"/>
      <c r="I102" s="163"/>
      <c r="J102" s="163"/>
      <c r="K102" s="163"/>
      <c r="L102" s="163"/>
      <c r="M102" s="163"/>
      <c r="N102" s="163"/>
      <c r="O102" s="163"/>
      <c r="P102" s="163"/>
      <c r="Q102" s="163"/>
      <c r="R102" s="163"/>
      <c r="S102" s="163"/>
      <c r="T102" s="163"/>
      <c r="U102" s="163"/>
      <c r="V102" s="163"/>
      <c r="W102" s="163"/>
      <c r="X102" s="163"/>
      <c r="Y102" s="163"/>
      <c r="Z102" s="163"/>
      <c r="AA102" s="163"/>
    </row>
    <row r="103" spans="1:27" ht="15.75" customHeight="1" x14ac:dyDescent="0.25">
      <c r="A103" s="163"/>
      <c r="B103" s="163"/>
      <c r="C103" s="163"/>
      <c r="D103" s="163"/>
      <c r="E103" s="163"/>
      <c r="F103" s="163"/>
      <c r="G103" s="163"/>
      <c r="H103" s="163"/>
      <c r="I103" s="163"/>
      <c r="J103" s="163"/>
      <c r="K103" s="163"/>
      <c r="L103" s="163"/>
      <c r="M103" s="163"/>
      <c r="N103" s="163"/>
      <c r="O103" s="163"/>
      <c r="P103" s="163"/>
      <c r="Q103" s="163"/>
      <c r="R103" s="163"/>
      <c r="S103" s="163"/>
      <c r="T103" s="163"/>
      <c r="U103" s="163"/>
      <c r="V103" s="163"/>
      <c r="W103" s="163"/>
      <c r="X103" s="163"/>
      <c r="Y103" s="163"/>
      <c r="Z103" s="163"/>
      <c r="AA103" s="163"/>
    </row>
    <row r="104" spans="1:27" ht="15.75" customHeight="1" x14ac:dyDescent="0.25">
      <c r="A104" s="163"/>
      <c r="B104" s="163"/>
      <c r="C104" s="163"/>
      <c r="D104" s="163"/>
      <c r="E104" s="163"/>
      <c r="F104" s="163"/>
      <c r="G104" s="163"/>
      <c r="H104" s="163"/>
      <c r="I104" s="163"/>
      <c r="J104" s="163"/>
      <c r="K104" s="163"/>
      <c r="L104" s="163"/>
      <c r="M104" s="163"/>
      <c r="N104" s="163"/>
      <c r="O104" s="163"/>
      <c r="P104" s="163"/>
      <c r="Q104" s="163"/>
      <c r="R104" s="163"/>
      <c r="S104" s="163"/>
      <c r="T104" s="163"/>
      <c r="U104" s="163"/>
      <c r="V104" s="163"/>
      <c r="W104" s="163"/>
      <c r="X104" s="163"/>
      <c r="Y104" s="163"/>
      <c r="Z104" s="163"/>
      <c r="AA104" s="163"/>
    </row>
    <row r="105" spans="1:27" ht="15.75" customHeight="1" x14ac:dyDescent="0.25">
      <c r="A105" s="163"/>
      <c r="B105" s="163"/>
      <c r="C105" s="163"/>
      <c r="D105" s="163"/>
      <c r="E105" s="163"/>
      <c r="F105" s="163"/>
      <c r="G105" s="163"/>
      <c r="H105" s="163"/>
      <c r="I105" s="163"/>
      <c r="J105" s="163"/>
      <c r="K105" s="163"/>
      <c r="L105" s="163"/>
      <c r="M105" s="163"/>
      <c r="N105" s="163"/>
      <c r="O105" s="163"/>
      <c r="P105" s="163"/>
      <c r="Q105" s="163"/>
      <c r="R105" s="163"/>
      <c r="S105" s="163"/>
      <c r="T105" s="163"/>
      <c r="U105" s="163"/>
      <c r="V105" s="163"/>
      <c r="W105" s="163"/>
      <c r="X105" s="163"/>
      <c r="Y105" s="163"/>
      <c r="Z105" s="163"/>
      <c r="AA105" s="163"/>
    </row>
    <row r="106" spans="1:27" ht="15.75" customHeight="1" x14ac:dyDescent="0.25">
      <c r="A106" s="163"/>
      <c r="B106" s="163"/>
      <c r="C106" s="163"/>
      <c r="D106" s="163"/>
      <c r="E106" s="163"/>
      <c r="F106" s="163"/>
      <c r="G106" s="163"/>
      <c r="H106" s="163"/>
      <c r="I106" s="163"/>
      <c r="J106" s="163"/>
      <c r="K106" s="163"/>
      <c r="L106" s="163"/>
      <c r="M106" s="163"/>
      <c r="N106" s="163"/>
      <c r="O106" s="163"/>
      <c r="P106" s="163"/>
      <c r="Q106" s="163"/>
      <c r="R106" s="163"/>
      <c r="S106" s="163"/>
      <c r="T106" s="163"/>
      <c r="U106" s="163"/>
      <c r="V106" s="163"/>
      <c r="W106" s="163"/>
      <c r="X106" s="163"/>
      <c r="Y106" s="163"/>
      <c r="Z106" s="163"/>
      <c r="AA106" s="163"/>
    </row>
    <row r="107" spans="1:27" ht="15.75" customHeight="1" x14ac:dyDescent="0.25">
      <c r="A107" s="163"/>
      <c r="B107" s="163"/>
      <c r="C107" s="163"/>
      <c r="D107" s="163"/>
      <c r="E107" s="163"/>
      <c r="F107" s="163"/>
      <c r="G107" s="163"/>
      <c r="H107" s="163"/>
      <c r="I107" s="163"/>
      <c r="J107" s="163"/>
      <c r="K107" s="163"/>
      <c r="L107" s="163"/>
      <c r="M107" s="163"/>
      <c r="N107" s="163"/>
      <c r="O107" s="163"/>
      <c r="P107" s="163"/>
      <c r="Q107" s="163"/>
      <c r="R107" s="163"/>
      <c r="S107" s="163"/>
      <c r="T107" s="163"/>
      <c r="U107" s="163"/>
      <c r="V107" s="163"/>
      <c r="W107" s="163"/>
      <c r="X107" s="163"/>
      <c r="Y107" s="163"/>
      <c r="Z107" s="163"/>
      <c r="AA107" s="163"/>
    </row>
    <row r="108" spans="1:27" ht="15.75" customHeight="1" x14ac:dyDescent="0.25">
      <c r="A108" s="163"/>
      <c r="B108" s="163"/>
      <c r="C108" s="163"/>
      <c r="D108" s="163"/>
      <c r="E108" s="163"/>
      <c r="F108" s="163"/>
      <c r="G108" s="163"/>
      <c r="H108" s="163"/>
      <c r="I108" s="163"/>
      <c r="J108" s="163"/>
      <c r="K108" s="163"/>
      <c r="L108" s="163"/>
      <c r="M108" s="163"/>
      <c r="N108" s="163"/>
      <c r="O108" s="163"/>
      <c r="P108" s="163"/>
      <c r="Q108" s="163"/>
      <c r="R108" s="163"/>
      <c r="S108" s="163"/>
      <c r="T108" s="163"/>
      <c r="U108" s="163"/>
      <c r="V108" s="163"/>
      <c r="W108" s="163"/>
      <c r="X108" s="163"/>
      <c r="Y108" s="163"/>
      <c r="Z108" s="163"/>
      <c r="AA108" s="163"/>
    </row>
    <row r="109" spans="1:27" ht="15.75" customHeight="1" x14ac:dyDescent="0.25">
      <c r="A109" s="163"/>
      <c r="B109" s="163"/>
      <c r="C109" s="163"/>
      <c r="D109" s="163"/>
      <c r="E109" s="163"/>
      <c r="F109" s="163"/>
      <c r="G109" s="163"/>
      <c r="H109" s="163"/>
      <c r="I109" s="163"/>
      <c r="J109" s="163"/>
      <c r="K109" s="163"/>
      <c r="L109" s="163"/>
      <c r="M109" s="163"/>
      <c r="N109" s="163"/>
      <c r="O109" s="163"/>
      <c r="P109" s="163"/>
      <c r="Q109" s="163"/>
      <c r="R109" s="163"/>
      <c r="S109" s="163"/>
      <c r="T109" s="163"/>
      <c r="U109" s="163"/>
      <c r="V109" s="163"/>
      <c r="W109" s="163"/>
      <c r="X109" s="163"/>
      <c r="Y109" s="163"/>
      <c r="Z109" s="163"/>
      <c r="AA109" s="163"/>
    </row>
    <row r="110" spans="1:27" ht="15.75" customHeight="1" x14ac:dyDescent="0.25">
      <c r="A110" s="163"/>
      <c r="B110" s="163"/>
      <c r="C110" s="163"/>
      <c r="D110" s="163"/>
      <c r="E110" s="163"/>
      <c r="F110" s="163"/>
      <c r="G110" s="163"/>
      <c r="H110" s="163"/>
      <c r="I110" s="163"/>
      <c r="J110" s="163"/>
      <c r="K110" s="163"/>
      <c r="L110" s="163"/>
      <c r="M110" s="163"/>
      <c r="N110" s="163"/>
      <c r="O110" s="163"/>
      <c r="P110" s="163"/>
      <c r="Q110" s="163"/>
      <c r="R110" s="163"/>
      <c r="S110" s="163"/>
      <c r="T110" s="163"/>
      <c r="U110" s="163"/>
      <c r="V110" s="163"/>
      <c r="W110" s="163"/>
      <c r="X110" s="163"/>
      <c r="Y110" s="163"/>
      <c r="Z110" s="163"/>
      <c r="AA110" s="163"/>
    </row>
    <row r="111" spans="1:27" ht="15.75" customHeight="1" x14ac:dyDescent="0.25">
      <c r="A111" s="163"/>
      <c r="B111" s="163"/>
      <c r="C111" s="163"/>
      <c r="D111" s="163"/>
      <c r="E111" s="163"/>
      <c r="F111" s="163"/>
      <c r="G111" s="163"/>
      <c r="H111" s="163"/>
      <c r="I111" s="163"/>
      <c r="J111" s="163"/>
      <c r="K111" s="163"/>
      <c r="L111" s="163"/>
      <c r="M111" s="163"/>
      <c r="N111" s="163"/>
      <c r="O111" s="163"/>
      <c r="P111" s="163"/>
      <c r="Q111" s="163"/>
      <c r="R111" s="163"/>
      <c r="S111" s="163"/>
      <c r="T111" s="163"/>
      <c r="U111" s="163"/>
      <c r="V111" s="163"/>
      <c r="W111" s="163"/>
      <c r="X111" s="163"/>
      <c r="Y111" s="163"/>
      <c r="Z111" s="163"/>
      <c r="AA111" s="163"/>
    </row>
    <row r="112" spans="1:27" ht="15.75" customHeight="1" x14ac:dyDescent="0.25">
      <c r="A112" s="163"/>
      <c r="B112" s="163"/>
      <c r="C112" s="163"/>
      <c r="D112" s="163"/>
      <c r="E112" s="163"/>
      <c r="F112" s="163"/>
      <c r="G112" s="163"/>
      <c r="H112" s="163"/>
      <c r="I112" s="163"/>
      <c r="J112" s="163"/>
      <c r="K112" s="163"/>
      <c r="L112" s="163"/>
      <c r="M112" s="163"/>
      <c r="N112" s="163"/>
      <c r="O112" s="163"/>
      <c r="P112" s="163"/>
      <c r="Q112" s="163"/>
      <c r="R112" s="163"/>
      <c r="S112" s="163"/>
      <c r="T112" s="163"/>
      <c r="U112" s="163"/>
      <c r="V112" s="163"/>
      <c r="W112" s="163"/>
      <c r="X112" s="163"/>
      <c r="Y112" s="163"/>
      <c r="Z112" s="163"/>
      <c r="AA112" s="163"/>
    </row>
    <row r="113" spans="1:27" ht="15.75" customHeight="1" x14ac:dyDescent="0.25">
      <c r="A113" s="163"/>
      <c r="B113" s="163"/>
      <c r="C113" s="163"/>
      <c r="D113" s="163"/>
      <c r="E113" s="163"/>
      <c r="F113" s="163"/>
      <c r="G113" s="163"/>
      <c r="H113" s="163"/>
      <c r="I113" s="163"/>
      <c r="J113" s="163"/>
      <c r="K113" s="163"/>
      <c r="L113" s="163"/>
      <c r="M113" s="163"/>
      <c r="N113" s="163"/>
      <c r="O113" s="163"/>
      <c r="P113" s="163"/>
      <c r="Q113" s="163"/>
      <c r="R113" s="163"/>
      <c r="S113" s="163"/>
      <c r="T113" s="163"/>
      <c r="U113" s="163"/>
      <c r="V113" s="163"/>
      <c r="W113" s="163"/>
      <c r="X113" s="163"/>
      <c r="Y113" s="163"/>
      <c r="Z113" s="163"/>
      <c r="AA113" s="163"/>
    </row>
    <row r="114" spans="1:27" ht="15.75" customHeight="1" x14ac:dyDescent="0.25">
      <c r="A114" s="163"/>
      <c r="B114" s="163"/>
      <c r="C114" s="163"/>
      <c r="D114" s="163"/>
      <c r="E114" s="163"/>
      <c r="F114" s="163"/>
      <c r="G114" s="163"/>
      <c r="H114" s="163"/>
      <c r="I114" s="163"/>
      <c r="J114" s="163"/>
      <c r="K114" s="163"/>
      <c r="L114" s="163"/>
      <c r="M114" s="163"/>
      <c r="N114" s="163"/>
      <c r="O114" s="163"/>
      <c r="P114" s="163"/>
      <c r="Q114" s="163"/>
      <c r="R114" s="163"/>
      <c r="S114" s="163"/>
      <c r="T114" s="163"/>
      <c r="U114" s="163"/>
      <c r="V114" s="163"/>
      <c r="W114" s="163"/>
      <c r="X114" s="163"/>
      <c r="Y114" s="163"/>
      <c r="Z114" s="163"/>
      <c r="AA114" s="163"/>
    </row>
    <row r="115" spans="1:27" ht="15.75" customHeight="1" x14ac:dyDescent="0.25">
      <c r="A115" s="163"/>
      <c r="B115" s="163"/>
      <c r="C115" s="163"/>
      <c r="D115" s="163"/>
      <c r="E115" s="163"/>
      <c r="F115" s="163"/>
      <c r="G115" s="163"/>
      <c r="H115" s="163"/>
      <c r="I115" s="163"/>
      <c r="J115" s="163"/>
      <c r="K115" s="163"/>
      <c r="L115" s="163"/>
      <c r="M115" s="163"/>
      <c r="N115" s="163"/>
      <c r="O115" s="163"/>
      <c r="P115" s="163"/>
      <c r="Q115" s="163"/>
      <c r="R115" s="163"/>
      <c r="S115" s="163"/>
      <c r="T115" s="163"/>
      <c r="U115" s="163"/>
      <c r="V115" s="163"/>
      <c r="W115" s="163"/>
      <c r="X115" s="163"/>
      <c r="Y115" s="163"/>
      <c r="Z115" s="163"/>
      <c r="AA115" s="163"/>
    </row>
    <row r="116" spans="1:27" ht="15.75" customHeight="1" x14ac:dyDescent="0.25">
      <c r="A116" s="163"/>
      <c r="B116" s="163"/>
      <c r="C116" s="163"/>
      <c r="D116" s="163"/>
      <c r="E116" s="163"/>
      <c r="F116" s="163"/>
      <c r="G116" s="163"/>
      <c r="H116" s="163"/>
      <c r="I116" s="163"/>
      <c r="J116" s="163"/>
      <c r="K116" s="163"/>
      <c r="L116" s="163"/>
      <c r="M116" s="163"/>
      <c r="N116" s="163"/>
      <c r="O116" s="163"/>
      <c r="P116" s="163"/>
      <c r="Q116" s="163"/>
      <c r="R116" s="163"/>
      <c r="S116" s="163"/>
      <c r="T116" s="163"/>
      <c r="U116" s="163"/>
      <c r="V116" s="163"/>
      <c r="W116" s="163"/>
      <c r="X116" s="163"/>
      <c r="Y116" s="163"/>
      <c r="Z116" s="163"/>
      <c r="AA116" s="163"/>
    </row>
    <row r="117" spans="1:27" ht="15.75" customHeight="1" x14ac:dyDescent="0.25">
      <c r="A117" s="163"/>
      <c r="B117" s="163"/>
      <c r="C117" s="163"/>
      <c r="D117" s="163"/>
      <c r="E117" s="163"/>
      <c r="F117" s="163"/>
      <c r="G117" s="163"/>
      <c r="H117" s="163"/>
      <c r="I117" s="163"/>
      <c r="J117" s="163"/>
      <c r="K117" s="163"/>
      <c r="L117" s="163"/>
      <c r="M117" s="163"/>
      <c r="N117" s="163"/>
      <c r="O117" s="163"/>
      <c r="P117" s="163"/>
      <c r="Q117" s="163"/>
      <c r="R117" s="163"/>
      <c r="S117" s="163"/>
      <c r="T117" s="163"/>
      <c r="U117" s="163"/>
      <c r="V117" s="163"/>
      <c r="W117" s="163"/>
      <c r="X117" s="163"/>
      <c r="Y117" s="163"/>
      <c r="Z117" s="163"/>
      <c r="AA117" s="163"/>
    </row>
    <row r="118" spans="1:27" ht="15.75" customHeight="1" x14ac:dyDescent="0.25">
      <c r="A118" s="163"/>
      <c r="B118" s="163"/>
      <c r="C118" s="163"/>
      <c r="D118" s="163"/>
      <c r="E118" s="163"/>
      <c r="F118" s="163"/>
      <c r="G118" s="163"/>
      <c r="H118" s="163"/>
      <c r="I118" s="163"/>
      <c r="J118" s="163"/>
      <c r="K118" s="163"/>
      <c r="L118" s="163"/>
      <c r="M118" s="163"/>
      <c r="N118" s="163"/>
      <c r="O118" s="163"/>
      <c r="P118" s="163"/>
      <c r="Q118" s="163"/>
      <c r="R118" s="163"/>
      <c r="S118" s="163"/>
      <c r="T118" s="163"/>
      <c r="U118" s="163"/>
      <c r="V118" s="163"/>
      <c r="W118" s="163"/>
      <c r="X118" s="163"/>
      <c r="Y118" s="163"/>
      <c r="Z118" s="163"/>
      <c r="AA118" s="163"/>
    </row>
    <row r="119" spans="1:27" ht="15.75" customHeight="1" x14ac:dyDescent="0.25">
      <c r="A119" s="163"/>
      <c r="B119" s="163"/>
      <c r="C119" s="163"/>
      <c r="D119" s="163"/>
      <c r="E119" s="163"/>
      <c r="F119" s="163"/>
      <c r="G119" s="163"/>
      <c r="H119" s="163"/>
      <c r="I119" s="163"/>
      <c r="J119" s="163"/>
      <c r="K119" s="163"/>
      <c r="L119" s="163"/>
      <c r="M119" s="163"/>
      <c r="N119" s="163"/>
      <c r="O119" s="163"/>
      <c r="P119" s="163"/>
      <c r="Q119" s="163"/>
      <c r="R119" s="163"/>
      <c r="S119" s="163"/>
      <c r="T119" s="163"/>
      <c r="U119" s="163"/>
      <c r="V119" s="163"/>
      <c r="W119" s="163"/>
      <c r="X119" s="163"/>
      <c r="Y119" s="163"/>
      <c r="Z119" s="163"/>
      <c r="AA119" s="163"/>
    </row>
    <row r="120" spans="1:27" ht="15.75" customHeight="1" x14ac:dyDescent="0.25">
      <c r="A120" s="163"/>
      <c r="B120" s="163"/>
      <c r="C120" s="163"/>
      <c r="D120" s="163"/>
      <c r="E120" s="163"/>
      <c r="F120" s="163"/>
      <c r="G120" s="163"/>
      <c r="H120" s="163"/>
      <c r="I120" s="163"/>
      <c r="J120" s="163"/>
      <c r="K120" s="163"/>
      <c r="L120" s="163"/>
      <c r="M120" s="163"/>
      <c r="N120" s="163"/>
      <c r="O120" s="163"/>
      <c r="P120" s="163"/>
      <c r="Q120" s="163"/>
      <c r="R120" s="163"/>
      <c r="S120" s="163"/>
      <c r="T120" s="163"/>
      <c r="U120" s="163"/>
      <c r="V120" s="163"/>
      <c r="W120" s="163"/>
      <c r="X120" s="163"/>
      <c r="Y120" s="163"/>
      <c r="Z120" s="163"/>
      <c r="AA120" s="163"/>
    </row>
    <row r="121" spans="1:27" ht="15.75" customHeight="1" x14ac:dyDescent="0.25">
      <c r="A121" s="163"/>
      <c r="B121" s="163"/>
      <c r="C121" s="163"/>
      <c r="D121" s="163"/>
      <c r="E121" s="163"/>
      <c r="F121" s="163"/>
      <c r="G121" s="163"/>
      <c r="H121" s="163"/>
      <c r="I121" s="163"/>
      <c r="J121" s="163"/>
      <c r="K121" s="163"/>
      <c r="L121" s="163"/>
      <c r="M121" s="163"/>
      <c r="N121" s="163"/>
      <c r="O121" s="163"/>
      <c r="P121" s="163"/>
      <c r="Q121" s="163"/>
      <c r="R121" s="163"/>
      <c r="S121" s="163"/>
      <c r="T121" s="163"/>
      <c r="U121" s="163"/>
      <c r="V121" s="163"/>
      <c r="W121" s="163"/>
      <c r="X121" s="163"/>
      <c r="Y121" s="163"/>
      <c r="Z121" s="163"/>
      <c r="AA121" s="163"/>
    </row>
    <row r="122" spans="1:27" ht="15.75" customHeight="1" x14ac:dyDescent="0.25">
      <c r="A122" s="163"/>
      <c r="B122" s="163"/>
      <c r="C122" s="163"/>
      <c r="D122" s="163"/>
      <c r="E122" s="163"/>
      <c r="F122" s="163"/>
      <c r="G122" s="163"/>
      <c r="H122" s="163"/>
      <c r="I122" s="163"/>
      <c r="J122" s="163"/>
      <c r="K122" s="163"/>
      <c r="L122" s="163"/>
      <c r="M122" s="163"/>
      <c r="N122" s="163"/>
      <c r="O122" s="163"/>
      <c r="P122" s="163"/>
      <c r="Q122" s="163"/>
      <c r="R122" s="163"/>
      <c r="S122" s="163"/>
      <c r="T122" s="163"/>
      <c r="U122" s="163"/>
      <c r="V122" s="163"/>
      <c r="W122" s="163"/>
      <c r="X122" s="163"/>
      <c r="Y122" s="163"/>
      <c r="Z122" s="163"/>
      <c r="AA122" s="163"/>
    </row>
    <row r="123" spans="1:27" ht="15.75" customHeight="1" x14ac:dyDescent="0.25">
      <c r="A123" s="163"/>
      <c r="B123" s="163"/>
      <c r="C123" s="163"/>
      <c r="D123" s="163"/>
      <c r="E123" s="163"/>
      <c r="F123" s="163"/>
      <c r="G123" s="163"/>
      <c r="H123" s="163"/>
      <c r="I123" s="163"/>
      <c r="J123" s="163"/>
      <c r="K123" s="163"/>
      <c r="L123" s="163"/>
      <c r="M123" s="163"/>
      <c r="N123" s="163"/>
      <c r="O123" s="163"/>
      <c r="P123" s="163"/>
      <c r="Q123" s="163"/>
      <c r="R123" s="163"/>
      <c r="S123" s="163"/>
      <c r="T123" s="163"/>
      <c r="U123" s="163"/>
      <c r="V123" s="163"/>
      <c r="W123" s="163"/>
      <c r="X123" s="163"/>
      <c r="Y123" s="163"/>
      <c r="Z123" s="163"/>
      <c r="AA123" s="163"/>
    </row>
    <row r="124" spans="1:27" ht="15.75" customHeight="1" x14ac:dyDescent="0.25">
      <c r="A124" s="163"/>
      <c r="B124" s="163"/>
      <c r="C124" s="163"/>
      <c r="D124" s="163"/>
      <c r="E124" s="163"/>
      <c r="F124" s="163"/>
      <c r="G124" s="163"/>
      <c r="H124" s="163"/>
      <c r="I124" s="163"/>
      <c r="J124" s="163"/>
      <c r="K124" s="163"/>
      <c r="L124" s="163"/>
      <c r="M124" s="163"/>
      <c r="N124" s="163"/>
      <c r="O124" s="163"/>
      <c r="P124" s="163"/>
      <c r="Q124" s="163"/>
      <c r="R124" s="163"/>
      <c r="S124" s="163"/>
      <c r="T124" s="163"/>
      <c r="U124" s="163"/>
      <c r="V124" s="163"/>
      <c r="W124" s="163"/>
      <c r="X124" s="163"/>
      <c r="Y124" s="163"/>
      <c r="Z124" s="163"/>
      <c r="AA124" s="163"/>
    </row>
    <row r="125" spans="1:27" ht="15.75" customHeight="1" x14ac:dyDescent="0.25">
      <c r="A125" s="163"/>
      <c r="B125" s="163"/>
      <c r="C125" s="163"/>
      <c r="D125" s="163"/>
      <c r="E125" s="163"/>
      <c r="F125" s="163"/>
      <c r="G125" s="163"/>
      <c r="H125" s="163"/>
      <c r="I125" s="163"/>
      <c r="J125" s="163"/>
      <c r="K125" s="163"/>
      <c r="L125" s="163"/>
      <c r="M125" s="163"/>
      <c r="N125" s="163"/>
      <c r="O125" s="163"/>
      <c r="P125" s="163"/>
      <c r="Q125" s="163"/>
      <c r="R125" s="163"/>
      <c r="S125" s="163"/>
      <c r="T125" s="163"/>
      <c r="U125" s="163"/>
      <c r="V125" s="163"/>
      <c r="W125" s="163"/>
      <c r="X125" s="163"/>
      <c r="Y125" s="163"/>
      <c r="Z125" s="163"/>
      <c r="AA125" s="163"/>
    </row>
    <row r="126" spans="1:27" ht="15.75" customHeight="1" x14ac:dyDescent="0.25">
      <c r="A126" s="163"/>
      <c r="B126" s="163"/>
      <c r="C126" s="163"/>
      <c r="D126" s="163"/>
      <c r="E126" s="163"/>
      <c r="F126" s="163"/>
      <c r="G126" s="163"/>
      <c r="H126" s="163"/>
      <c r="I126" s="163"/>
      <c r="J126" s="163"/>
      <c r="K126" s="163"/>
      <c r="L126" s="163"/>
      <c r="M126" s="163"/>
      <c r="N126" s="163"/>
      <c r="O126" s="163"/>
      <c r="P126" s="163"/>
      <c r="Q126" s="163"/>
      <c r="R126" s="163"/>
      <c r="S126" s="163"/>
      <c r="T126" s="163"/>
      <c r="U126" s="163"/>
      <c r="V126" s="163"/>
      <c r="W126" s="163"/>
      <c r="X126" s="163"/>
      <c r="Y126" s="163"/>
      <c r="Z126" s="163"/>
      <c r="AA126" s="163"/>
    </row>
    <row r="127" spans="1:27" ht="15.75" customHeight="1" x14ac:dyDescent="0.25">
      <c r="A127" s="163"/>
      <c r="B127" s="163"/>
      <c r="C127" s="163"/>
      <c r="D127" s="163"/>
      <c r="E127" s="163"/>
      <c r="F127" s="163"/>
      <c r="G127" s="163"/>
      <c r="H127" s="163"/>
      <c r="I127" s="163"/>
      <c r="J127" s="163"/>
      <c r="K127" s="163"/>
      <c r="L127" s="163"/>
      <c r="M127" s="163"/>
      <c r="N127" s="163"/>
      <c r="O127" s="163"/>
      <c r="P127" s="163"/>
      <c r="Q127" s="163"/>
      <c r="R127" s="163"/>
      <c r="S127" s="163"/>
      <c r="T127" s="163"/>
      <c r="U127" s="163"/>
      <c r="V127" s="163"/>
      <c r="W127" s="163"/>
      <c r="X127" s="163"/>
      <c r="Y127" s="163"/>
      <c r="Z127" s="163"/>
      <c r="AA127" s="163"/>
    </row>
    <row r="128" spans="1:27" ht="15.75" customHeight="1" x14ac:dyDescent="0.25">
      <c r="A128" s="163"/>
      <c r="B128" s="163"/>
      <c r="C128" s="163"/>
      <c r="D128" s="163"/>
      <c r="E128" s="163"/>
      <c r="F128" s="163"/>
      <c r="G128" s="163"/>
      <c r="H128" s="163"/>
      <c r="I128" s="163"/>
      <c r="J128" s="163"/>
      <c r="K128" s="163"/>
      <c r="L128" s="163"/>
      <c r="M128" s="163"/>
      <c r="N128" s="163"/>
      <c r="O128" s="163"/>
      <c r="P128" s="163"/>
      <c r="Q128" s="163"/>
      <c r="R128" s="163"/>
      <c r="S128" s="163"/>
      <c r="T128" s="163"/>
      <c r="U128" s="163"/>
      <c r="V128" s="163"/>
      <c r="W128" s="163"/>
      <c r="X128" s="163"/>
      <c r="Y128" s="163"/>
      <c r="Z128" s="163"/>
      <c r="AA128" s="163"/>
    </row>
    <row r="129" spans="1:27" ht="15.75" customHeight="1" x14ac:dyDescent="0.25">
      <c r="A129" s="163"/>
      <c r="B129" s="163"/>
      <c r="C129" s="163"/>
      <c r="D129" s="163"/>
      <c r="E129" s="163"/>
      <c r="F129" s="163"/>
      <c r="G129" s="163"/>
      <c r="H129" s="163"/>
      <c r="I129" s="163"/>
      <c r="J129" s="163"/>
      <c r="K129" s="163"/>
      <c r="L129" s="163"/>
      <c r="M129" s="163"/>
      <c r="N129" s="163"/>
      <c r="O129" s="163"/>
      <c r="P129" s="163"/>
      <c r="Q129" s="163"/>
      <c r="R129" s="163"/>
      <c r="S129" s="163"/>
      <c r="T129" s="163"/>
      <c r="U129" s="163"/>
      <c r="V129" s="163"/>
      <c r="W129" s="163"/>
      <c r="X129" s="163"/>
      <c r="Y129" s="163"/>
      <c r="Z129" s="163"/>
      <c r="AA129" s="163"/>
    </row>
    <row r="130" spans="1:27" ht="15.75" customHeight="1" x14ac:dyDescent="0.25">
      <c r="A130" s="163"/>
      <c r="B130" s="163"/>
      <c r="C130" s="163"/>
      <c r="D130" s="163"/>
      <c r="E130" s="163"/>
      <c r="F130" s="163"/>
      <c r="G130" s="163"/>
      <c r="H130" s="163"/>
      <c r="I130" s="163"/>
      <c r="J130" s="163"/>
      <c r="K130" s="163"/>
      <c r="L130" s="163"/>
      <c r="M130" s="163"/>
      <c r="N130" s="163"/>
      <c r="O130" s="163"/>
      <c r="P130" s="163"/>
      <c r="Q130" s="163"/>
      <c r="R130" s="163"/>
      <c r="S130" s="163"/>
      <c r="T130" s="163"/>
      <c r="U130" s="163"/>
      <c r="V130" s="163"/>
      <c r="W130" s="163"/>
      <c r="X130" s="163"/>
      <c r="Y130" s="163"/>
      <c r="Z130" s="163"/>
      <c r="AA130" s="163"/>
    </row>
    <row r="131" spans="1:27" ht="15.75" customHeight="1" x14ac:dyDescent="0.25">
      <c r="A131" s="163"/>
      <c r="B131" s="163"/>
      <c r="C131" s="163"/>
      <c r="D131" s="163"/>
      <c r="E131" s="163"/>
      <c r="F131" s="163"/>
      <c r="G131" s="163"/>
      <c r="H131" s="163"/>
      <c r="I131" s="163"/>
      <c r="J131" s="163"/>
      <c r="K131" s="163"/>
      <c r="L131" s="163"/>
      <c r="M131" s="163"/>
      <c r="N131" s="163"/>
      <c r="O131" s="163"/>
      <c r="P131" s="163"/>
      <c r="Q131" s="163"/>
      <c r="R131" s="163"/>
      <c r="S131" s="163"/>
      <c r="T131" s="163"/>
      <c r="U131" s="163"/>
      <c r="V131" s="163"/>
      <c r="W131" s="163"/>
      <c r="X131" s="163"/>
      <c r="Y131" s="163"/>
      <c r="Z131" s="163"/>
      <c r="AA131" s="163"/>
    </row>
    <row r="132" spans="1:27" ht="15.75" customHeight="1" x14ac:dyDescent="0.25">
      <c r="A132" s="163"/>
      <c r="B132" s="163"/>
      <c r="C132" s="163"/>
      <c r="D132" s="163"/>
      <c r="E132" s="163"/>
      <c r="F132" s="163"/>
      <c r="G132" s="163"/>
      <c r="H132" s="163"/>
      <c r="I132" s="163"/>
      <c r="J132" s="163"/>
      <c r="K132" s="163"/>
      <c r="L132" s="163"/>
      <c r="M132" s="163"/>
      <c r="N132" s="163"/>
      <c r="O132" s="163"/>
      <c r="P132" s="163"/>
      <c r="Q132" s="163"/>
      <c r="R132" s="163"/>
      <c r="S132" s="163"/>
      <c r="T132" s="163"/>
      <c r="U132" s="163"/>
      <c r="V132" s="163"/>
      <c r="W132" s="163"/>
      <c r="X132" s="163"/>
      <c r="Y132" s="163"/>
      <c r="Z132" s="163"/>
      <c r="AA132" s="163"/>
    </row>
    <row r="133" spans="1:27" ht="15.75" customHeight="1" x14ac:dyDescent="0.25">
      <c r="A133" s="163"/>
      <c r="B133" s="163"/>
      <c r="C133" s="163"/>
      <c r="D133" s="163"/>
      <c r="E133" s="163"/>
      <c r="F133" s="163"/>
      <c r="G133" s="163"/>
      <c r="H133" s="163"/>
      <c r="I133" s="163"/>
      <c r="J133" s="163"/>
      <c r="K133" s="163"/>
      <c r="L133" s="163"/>
      <c r="M133" s="163"/>
      <c r="N133" s="163"/>
      <c r="O133" s="163"/>
      <c r="P133" s="163"/>
      <c r="Q133" s="163"/>
      <c r="R133" s="163"/>
      <c r="S133" s="163"/>
      <c r="T133" s="163"/>
      <c r="U133" s="163"/>
      <c r="V133" s="163"/>
      <c r="W133" s="163"/>
      <c r="X133" s="163"/>
      <c r="Y133" s="163"/>
      <c r="Z133" s="163"/>
      <c r="AA133" s="163"/>
    </row>
    <row r="134" spans="1:27" ht="15.75" customHeight="1" x14ac:dyDescent="0.25">
      <c r="A134" s="163"/>
      <c r="B134" s="163"/>
      <c r="C134" s="163"/>
      <c r="D134" s="163"/>
      <c r="E134" s="163"/>
      <c r="F134" s="163"/>
      <c r="G134" s="163"/>
      <c r="H134" s="163"/>
      <c r="I134" s="163"/>
      <c r="J134" s="163"/>
      <c r="K134" s="163"/>
      <c r="L134" s="163"/>
      <c r="M134" s="163"/>
      <c r="N134" s="163"/>
      <c r="O134" s="163"/>
      <c r="P134" s="163"/>
      <c r="Q134" s="163"/>
      <c r="R134" s="163"/>
      <c r="S134" s="163"/>
      <c r="T134" s="163"/>
      <c r="U134" s="163"/>
      <c r="V134" s="163"/>
      <c r="W134" s="163"/>
      <c r="X134" s="163"/>
      <c r="Y134" s="163"/>
      <c r="Z134" s="163"/>
      <c r="AA134" s="163"/>
    </row>
    <row r="135" spans="1:27" ht="15.75" customHeight="1" x14ac:dyDescent="0.25">
      <c r="A135" s="163"/>
      <c r="B135" s="163"/>
      <c r="C135" s="163"/>
      <c r="D135" s="163"/>
      <c r="E135" s="163"/>
      <c r="F135" s="163"/>
      <c r="G135" s="163"/>
      <c r="H135" s="163"/>
      <c r="I135" s="163"/>
      <c r="J135" s="163"/>
      <c r="K135" s="163"/>
      <c r="L135" s="163"/>
      <c r="M135" s="163"/>
      <c r="N135" s="163"/>
      <c r="O135" s="163"/>
      <c r="P135" s="163"/>
      <c r="Q135" s="163"/>
      <c r="R135" s="163"/>
      <c r="S135" s="163"/>
      <c r="T135" s="163"/>
      <c r="U135" s="163"/>
      <c r="V135" s="163"/>
      <c r="W135" s="163"/>
      <c r="X135" s="163"/>
      <c r="Y135" s="163"/>
      <c r="Z135" s="163"/>
      <c r="AA135" s="163"/>
    </row>
    <row r="136" spans="1:27" ht="15.75" customHeight="1" x14ac:dyDescent="0.25">
      <c r="A136" s="163"/>
      <c r="B136" s="163"/>
      <c r="C136" s="163"/>
      <c r="D136" s="163"/>
      <c r="E136" s="163"/>
      <c r="F136" s="163"/>
      <c r="G136" s="163"/>
      <c r="H136" s="163"/>
      <c r="I136" s="163"/>
      <c r="J136" s="163"/>
      <c r="K136" s="163"/>
      <c r="L136" s="163"/>
      <c r="M136" s="163"/>
      <c r="N136" s="163"/>
      <c r="O136" s="163"/>
      <c r="P136" s="163"/>
      <c r="Q136" s="163"/>
      <c r="R136" s="163"/>
      <c r="S136" s="163"/>
      <c r="T136" s="163"/>
      <c r="U136" s="163"/>
      <c r="V136" s="163"/>
      <c r="W136" s="163"/>
      <c r="X136" s="163"/>
      <c r="Y136" s="163"/>
      <c r="Z136" s="163"/>
      <c r="AA136" s="163"/>
    </row>
    <row r="137" spans="1:27" ht="15.75" customHeight="1" x14ac:dyDescent="0.25">
      <c r="A137" s="163"/>
      <c r="B137" s="163"/>
      <c r="C137" s="163"/>
      <c r="D137" s="163"/>
      <c r="E137" s="163"/>
      <c r="F137" s="163"/>
      <c r="G137" s="163"/>
      <c r="H137" s="163"/>
      <c r="I137" s="163"/>
      <c r="J137" s="163"/>
      <c r="K137" s="163"/>
      <c r="L137" s="163"/>
      <c r="M137" s="163"/>
      <c r="N137" s="163"/>
      <c r="O137" s="163"/>
      <c r="P137" s="163"/>
      <c r="Q137" s="163"/>
      <c r="R137" s="163"/>
      <c r="S137" s="163"/>
      <c r="T137" s="163"/>
      <c r="U137" s="163"/>
      <c r="V137" s="163"/>
      <c r="W137" s="163"/>
      <c r="X137" s="163"/>
      <c r="Y137" s="163"/>
      <c r="Z137" s="163"/>
      <c r="AA137" s="163"/>
    </row>
    <row r="138" spans="1:27" ht="15.75" customHeight="1" x14ac:dyDescent="0.25">
      <c r="A138" s="163"/>
      <c r="B138" s="163"/>
      <c r="C138" s="163"/>
      <c r="D138" s="163"/>
      <c r="E138" s="163"/>
      <c r="F138" s="163"/>
      <c r="G138" s="163"/>
      <c r="H138" s="163"/>
      <c r="I138" s="163"/>
      <c r="J138" s="163"/>
      <c r="K138" s="163"/>
      <c r="L138" s="163"/>
      <c r="M138" s="163"/>
      <c r="N138" s="163"/>
      <c r="O138" s="163"/>
      <c r="P138" s="163"/>
      <c r="Q138" s="163"/>
      <c r="R138" s="163"/>
      <c r="S138" s="163"/>
      <c r="T138" s="163"/>
      <c r="U138" s="163"/>
      <c r="V138" s="163"/>
      <c r="W138" s="163"/>
      <c r="X138" s="163"/>
      <c r="Y138" s="163"/>
      <c r="Z138" s="163"/>
      <c r="AA138" s="163"/>
    </row>
    <row r="139" spans="1:27" ht="15.75" customHeight="1" x14ac:dyDescent="0.25">
      <c r="A139" s="163"/>
      <c r="B139" s="163"/>
      <c r="C139" s="163"/>
      <c r="D139" s="163"/>
      <c r="E139" s="163"/>
      <c r="F139" s="163"/>
      <c r="G139" s="163"/>
      <c r="H139" s="163"/>
      <c r="I139" s="163"/>
      <c r="J139" s="163"/>
      <c r="K139" s="163"/>
      <c r="L139" s="163"/>
      <c r="M139" s="163"/>
      <c r="N139" s="163"/>
      <c r="O139" s="163"/>
      <c r="P139" s="163"/>
      <c r="Q139" s="163"/>
      <c r="R139" s="163"/>
      <c r="S139" s="163"/>
      <c r="T139" s="163"/>
      <c r="U139" s="163"/>
      <c r="V139" s="163"/>
      <c r="W139" s="163"/>
      <c r="X139" s="163"/>
      <c r="Y139" s="163"/>
      <c r="Z139" s="163"/>
      <c r="AA139" s="163"/>
    </row>
    <row r="140" spans="1:27" ht="15.75" customHeight="1" x14ac:dyDescent="0.25">
      <c r="A140" s="163"/>
      <c r="B140" s="163"/>
      <c r="C140" s="163"/>
      <c r="D140" s="163"/>
      <c r="E140" s="163"/>
      <c r="F140" s="163"/>
      <c r="G140" s="163"/>
      <c r="H140" s="163"/>
      <c r="I140" s="163"/>
      <c r="J140" s="163"/>
      <c r="K140" s="163"/>
      <c r="L140" s="163"/>
      <c r="M140" s="163"/>
      <c r="N140" s="163"/>
      <c r="O140" s="163"/>
      <c r="P140" s="163"/>
      <c r="Q140" s="163"/>
      <c r="R140" s="163"/>
      <c r="S140" s="163"/>
      <c r="T140" s="163"/>
      <c r="U140" s="163"/>
      <c r="V140" s="163"/>
      <c r="W140" s="163"/>
      <c r="X140" s="163"/>
      <c r="Y140" s="163"/>
      <c r="Z140" s="163"/>
      <c r="AA140" s="163"/>
    </row>
    <row r="141" spans="1:27" ht="15.75" customHeight="1" x14ac:dyDescent="0.25">
      <c r="A141" s="163"/>
      <c r="B141" s="163"/>
      <c r="C141" s="163"/>
      <c r="D141" s="163"/>
      <c r="E141" s="163"/>
      <c r="F141" s="163"/>
      <c r="G141" s="163"/>
      <c r="H141" s="163"/>
      <c r="I141" s="163"/>
      <c r="J141" s="163"/>
      <c r="K141" s="163"/>
      <c r="L141" s="163"/>
      <c r="M141" s="163"/>
      <c r="N141" s="163"/>
      <c r="O141" s="163"/>
      <c r="P141" s="163"/>
      <c r="Q141" s="163"/>
      <c r="R141" s="163"/>
      <c r="S141" s="163"/>
      <c r="T141" s="163"/>
      <c r="U141" s="163"/>
      <c r="V141" s="163"/>
      <c r="W141" s="163"/>
      <c r="X141" s="163"/>
      <c r="Y141" s="163"/>
      <c r="Z141" s="163"/>
      <c r="AA141" s="163"/>
    </row>
    <row r="142" spans="1:27" ht="15.75" customHeight="1" x14ac:dyDescent="0.25">
      <c r="A142" s="163"/>
      <c r="B142" s="163"/>
      <c r="C142" s="163"/>
      <c r="D142" s="163"/>
      <c r="E142" s="163"/>
      <c r="F142" s="163"/>
      <c r="G142" s="163"/>
      <c r="H142" s="163"/>
      <c r="I142" s="163"/>
      <c r="J142" s="163"/>
      <c r="K142" s="163"/>
      <c r="L142" s="163"/>
      <c r="M142" s="163"/>
      <c r="N142" s="163"/>
      <c r="O142" s="163"/>
      <c r="P142" s="163"/>
      <c r="Q142" s="163"/>
      <c r="R142" s="163"/>
      <c r="S142" s="163"/>
      <c r="T142" s="163"/>
      <c r="U142" s="163"/>
      <c r="V142" s="163"/>
      <c r="W142" s="163"/>
      <c r="X142" s="163"/>
      <c r="Y142" s="163"/>
      <c r="Z142" s="163"/>
      <c r="AA142" s="163"/>
    </row>
    <row r="143" spans="1:27" ht="15.75" customHeight="1" x14ac:dyDescent="0.25">
      <c r="A143" s="163"/>
      <c r="B143" s="163"/>
      <c r="C143" s="163"/>
      <c r="D143" s="163"/>
      <c r="E143" s="163"/>
      <c r="F143" s="163"/>
      <c r="G143" s="163"/>
      <c r="H143" s="163"/>
      <c r="I143" s="163"/>
      <c r="J143" s="163"/>
      <c r="K143" s="163"/>
      <c r="L143" s="163"/>
      <c r="M143" s="163"/>
      <c r="N143" s="163"/>
      <c r="O143" s="163"/>
      <c r="P143" s="163"/>
      <c r="Q143" s="163"/>
      <c r="R143" s="163"/>
      <c r="S143" s="163"/>
      <c r="T143" s="163"/>
      <c r="U143" s="163"/>
      <c r="V143" s="163"/>
      <c r="W143" s="163"/>
      <c r="X143" s="163"/>
      <c r="Y143" s="163"/>
      <c r="Z143" s="163"/>
      <c r="AA143" s="163"/>
    </row>
    <row r="144" spans="1:27" ht="15.75" customHeight="1" x14ac:dyDescent="0.25">
      <c r="A144" s="163"/>
      <c r="B144" s="163"/>
      <c r="C144" s="163"/>
      <c r="D144" s="163"/>
      <c r="E144" s="163"/>
      <c r="F144" s="163"/>
      <c r="G144" s="163"/>
      <c r="H144" s="163"/>
      <c r="I144" s="163"/>
      <c r="J144" s="163"/>
      <c r="K144" s="163"/>
      <c r="L144" s="163"/>
      <c r="M144" s="163"/>
      <c r="N144" s="163"/>
      <c r="O144" s="163"/>
      <c r="P144" s="163"/>
      <c r="Q144" s="163"/>
      <c r="R144" s="163"/>
      <c r="S144" s="163"/>
      <c r="T144" s="163"/>
      <c r="U144" s="163"/>
      <c r="V144" s="163"/>
      <c r="W144" s="163"/>
      <c r="X144" s="163"/>
      <c r="Y144" s="163"/>
      <c r="Z144" s="163"/>
      <c r="AA144" s="163"/>
    </row>
    <row r="145" spans="1:27" ht="15.75" customHeight="1" x14ac:dyDescent="0.25">
      <c r="A145" s="163"/>
      <c r="B145" s="163"/>
      <c r="C145" s="163"/>
      <c r="D145" s="163"/>
      <c r="E145" s="163"/>
      <c r="F145" s="163"/>
      <c r="G145" s="163"/>
      <c r="H145" s="163"/>
      <c r="I145" s="163"/>
      <c r="J145" s="163"/>
      <c r="K145" s="163"/>
      <c r="L145" s="163"/>
      <c r="M145" s="163"/>
      <c r="N145" s="163"/>
      <c r="O145" s="163"/>
      <c r="P145" s="163"/>
      <c r="Q145" s="163"/>
      <c r="R145" s="163"/>
      <c r="S145" s="163"/>
      <c r="T145" s="163"/>
      <c r="U145" s="163"/>
      <c r="V145" s="163"/>
      <c r="W145" s="163"/>
      <c r="X145" s="163"/>
      <c r="Y145" s="163"/>
      <c r="Z145" s="163"/>
      <c r="AA145" s="163"/>
    </row>
    <row r="146" spans="1:27" ht="15.75" customHeight="1" x14ac:dyDescent="0.25">
      <c r="A146" s="163"/>
      <c r="B146" s="163"/>
      <c r="C146" s="163"/>
      <c r="D146" s="163"/>
      <c r="E146" s="163"/>
      <c r="F146" s="163"/>
      <c r="G146" s="163"/>
      <c r="H146" s="163"/>
      <c r="I146" s="163"/>
      <c r="J146" s="163"/>
      <c r="K146" s="163"/>
      <c r="L146" s="163"/>
      <c r="M146" s="163"/>
      <c r="N146" s="163"/>
      <c r="O146" s="163"/>
      <c r="P146" s="163"/>
      <c r="Q146" s="163"/>
      <c r="R146" s="163"/>
      <c r="S146" s="163"/>
      <c r="T146" s="163"/>
      <c r="U146" s="163"/>
      <c r="V146" s="163"/>
      <c r="W146" s="163"/>
      <c r="X146" s="163"/>
      <c r="Y146" s="163"/>
      <c r="Z146" s="163"/>
      <c r="AA146" s="163"/>
    </row>
    <row r="147" spans="1:27" ht="15.75" customHeight="1" x14ac:dyDescent="0.25">
      <c r="A147" s="163"/>
      <c r="B147" s="163"/>
      <c r="C147" s="163"/>
      <c r="D147" s="163"/>
      <c r="E147" s="163"/>
      <c r="F147" s="163"/>
      <c r="G147" s="163"/>
      <c r="H147" s="163"/>
      <c r="I147" s="163"/>
      <c r="J147" s="163"/>
      <c r="K147" s="163"/>
      <c r="L147" s="163"/>
      <c r="M147" s="163"/>
      <c r="N147" s="163"/>
      <c r="O147" s="163"/>
      <c r="P147" s="163"/>
      <c r="Q147" s="163"/>
      <c r="R147" s="163"/>
      <c r="S147" s="163"/>
      <c r="T147" s="163"/>
      <c r="U147" s="163"/>
      <c r="V147" s="163"/>
      <c r="W147" s="163"/>
      <c r="X147" s="163"/>
      <c r="Y147" s="163"/>
      <c r="Z147" s="163"/>
      <c r="AA147" s="163"/>
    </row>
    <row r="148" spans="1:27" ht="15.75" customHeight="1" x14ac:dyDescent="0.25">
      <c r="A148" s="163"/>
      <c r="B148" s="163"/>
      <c r="C148" s="163"/>
      <c r="D148" s="163"/>
      <c r="E148" s="163"/>
      <c r="F148" s="163"/>
      <c r="G148" s="163"/>
      <c r="H148" s="163"/>
      <c r="I148" s="163"/>
      <c r="J148" s="163"/>
      <c r="K148" s="163"/>
      <c r="L148" s="163"/>
      <c r="M148" s="163"/>
      <c r="N148" s="163"/>
      <c r="O148" s="163"/>
      <c r="P148" s="163"/>
      <c r="Q148" s="163"/>
      <c r="R148" s="163"/>
      <c r="S148" s="163"/>
      <c r="T148" s="163"/>
      <c r="U148" s="163"/>
      <c r="V148" s="163"/>
      <c r="W148" s="163"/>
      <c r="X148" s="163"/>
      <c r="Y148" s="163"/>
      <c r="Z148" s="163"/>
      <c r="AA148" s="163"/>
    </row>
    <row r="149" spans="1:27" ht="15.75" customHeight="1" x14ac:dyDescent="0.25">
      <c r="A149" s="163"/>
      <c r="B149" s="163"/>
      <c r="C149" s="163"/>
      <c r="D149" s="163"/>
      <c r="E149" s="163"/>
      <c r="F149" s="163"/>
      <c r="G149" s="163"/>
      <c r="H149" s="163"/>
      <c r="I149" s="163"/>
      <c r="J149" s="163"/>
      <c r="K149" s="163"/>
      <c r="L149" s="163"/>
      <c r="M149" s="163"/>
      <c r="N149" s="163"/>
      <c r="O149" s="163"/>
      <c r="P149" s="163"/>
      <c r="Q149" s="163"/>
      <c r="R149" s="163"/>
      <c r="S149" s="163"/>
      <c r="T149" s="163"/>
      <c r="U149" s="163"/>
      <c r="V149" s="163"/>
      <c r="W149" s="163"/>
      <c r="X149" s="163"/>
      <c r="Y149" s="163"/>
      <c r="Z149" s="163"/>
      <c r="AA149" s="163"/>
    </row>
    <row r="150" spans="1:27" ht="15.75" customHeight="1" x14ac:dyDescent="0.25">
      <c r="A150" s="163"/>
      <c r="B150" s="163"/>
      <c r="C150" s="163"/>
      <c r="D150" s="163"/>
      <c r="E150" s="163"/>
      <c r="F150" s="163"/>
      <c r="G150" s="163"/>
      <c r="H150" s="163"/>
      <c r="I150" s="163"/>
      <c r="J150" s="163"/>
      <c r="K150" s="163"/>
      <c r="L150" s="163"/>
      <c r="M150" s="163"/>
      <c r="N150" s="163"/>
      <c r="O150" s="163"/>
      <c r="P150" s="163"/>
      <c r="Q150" s="163"/>
      <c r="R150" s="163"/>
      <c r="S150" s="163"/>
      <c r="T150" s="163"/>
      <c r="U150" s="163"/>
      <c r="V150" s="163"/>
      <c r="W150" s="163"/>
      <c r="X150" s="163"/>
      <c r="Y150" s="163"/>
      <c r="Z150" s="163"/>
      <c r="AA150" s="163"/>
    </row>
    <row r="151" spans="1:27" ht="15.75" customHeight="1" x14ac:dyDescent="0.25">
      <c r="A151" s="163"/>
      <c r="B151" s="163"/>
      <c r="C151" s="163"/>
      <c r="D151" s="163"/>
      <c r="E151" s="163"/>
      <c r="F151" s="163"/>
      <c r="G151" s="163"/>
      <c r="H151" s="163"/>
      <c r="I151" s="163"/>
      <c r="J151" s="163"/>
      <c r="K151" s="163"/>
      <c r="L151" s="163"/>
      <c r="M151" s="163"/>
      <c r="N151" s="163"/>
      <c r="O151" s="163"/>
      <c r="P151" s="163"/>
      <c r="Q151" s="163"/>
      <c r="R151" s="163"/>
      <c r="S151" s="163"/>
      <c r="T151" s="163"/>
      <c r="U151" s="163"/>
      <c r="V151" s="163"/>
      <c r="W151" s="163"/>
      <c r="X151" s="163"/>
      <c r="Y151" s="163"/>
      <c r="Z151" s="163"/>
      <c r="AA151" s="163"/>
    </row>
    <row r="152" spans="1:27" ht="15.75" customHeight="1" x14ac:dyDescent="0.25">
      <c r="A152" s="163"/>
      <c r="B152" s="163"/>
      <c r="C152" s="163"/>
      <c r="D152" s="163"/>
      <c r="E152" s="163"/>
      <c r="F152" s="163"/>
      <c r="G152" s="163"/>
      <c r="H152" s="163"/>
      <c r="I152" s="163"/>
      <c r="J152" s="163"/>
      <c r="K152" s="163"/>
      <c r="L152" s="163"/>
      <c r="M152" s="163"/>
      <c r="N152" s="163"/>
      <c r="O152" s="163"/>
      <c r="P152" s="163"/>
      <c r="Q152" s="163"/>
      <c r="R152" s="163"/>
      <c r="S152" s="163"/>
      <c r="T152" s="163"/>
      <c r="U152" s="163"/>
      <c r="V152" s="163"/>
      <c r="W152" s="163"/>
      <c r="X152" s="163"/>
      <c r="Y152" s="163"/>
      <c r="Z152" s="163"/>
      <c r="AA152" s="163"/>
    </row>
    <row r="153" spans="1:27" ht="15.75" customHeight="1" x14ac:dyDescent="0.25">
      <c r="A153" s="163"/>
      <c r="B153" s="163"/>
      <c r="C153" s="163"/>
      <c r="D153" s="163"/>
      <c r="E153" s="163"/>
      <c r="F153" s="163"/>
      <c r="G153" s="163"/>
      <c r="H153" s="163"/>
      <c r="I153" s="163"/>
      <c r="J153" s="163"/>
      <c r="K153" s="163"/>
      <c r="L153" s="163"/>
      <c r="M153" s="163"/>
      <c r="N153" s="163"/>
      <c r="O153" s="163"/>
      <c r="P153" s="163"/>
      <c r="Q153" s="163"/>
      <c r="R153" s="163"/>
      <c r="S153" s="163"/>
      <c r="T153" s="163"/>
      <c r="U153" s="163"/>
      <c r="V153" s="163"/>
      <c r="W153" s="163"/>
      <c r="X153" s="163"/>
      <c r="Y153" s="163"/>
      <c r="Z153" s="163"/>
      <c r="AA153" s="163"/>
    </row>
    <row r="154" spans="1:27" ht="15.75" customHeight="1" x14ac:dyDescent="0.25">
      <c r="A154" s="163"/>
      <c r="B154" s="163"/>
      <c r="C154" s="163"/>
      <c r="D154" s="163"/>
      <c r="E154" s="163"/>
      <c r="F154" s="163"/>
      <c r="G154" s="163"/>
      <c r="H154" s="163"/>
      <c r="I154" s="163"/>
      <c r="J154" s="163"/>
      <c r="K154" s="163"/>
      <c r="L154" s="163"/>
      <c r="M154" s="163"/>
      <c r="N154" s="163"/>
      <c r="O154" s="163"/>
      <c r="P154" s="163"/>
      <c r="Q154" s="163"/>
      <c r="R154" s="163"/>
      <c r="S154" s="163"/>
      <c r="T154" s="163"/>
      <c r="U154" s="163"/>
      <c r="V154" s="163"/>
      <c r="W154" s="163"/>
      <c r="X154" s="163"/>
      <c r="Y154" s="163"/>
      <c r="Z154" s="163"/>
      <c r="AA154" s="163"/>
    </row>
    <row r="155" spans="1:27" ht="15.75" customHeight="1" x14ac:dyDescent="0.25">
      <c r="A155" s="163"/>
      <c r="B155" s="163"/>
      <c r="C155" s="163"/>
      <c r="D155" s="163"/>
      <c r="E155" s="163"/>
      <c r="F155" s="163"/>
      <c r="G155" s="163"/>
      <c r="H155" s="163"/>
      <c r="I155" s="163"/>
      <c r="J155" s="163"/>
      <c r="K155" s="163"/>
      <c r="L155" s="163"/>
      <c r="M155" s="163"/>
      <c r="N155" s="163"/>
      <c r="O155" s="163"/>
      <c r="P155" s="163"/>
      <c r="Q155" s="163"/>
      <c r="R155" s="163"/>
      <c r="S155" s="163"/>
      <c r="T155" s="163"/>
      <c r="U155" s="163"/>
      <c r="V155" s="163"/>
      <c r="W155" s="163"/>
      <c r="X155" s="163"/>
      <c r="Y155" s="163"/>
      <c r="Z155" s="163"/>
      <c r="AA155" s="163"/>
    </row>
    <row r="156" spans="1:27" ht="15.75" customHeight="1" x14ac:dyDescent="0.25">
      <c r="A156" s="163"/>
      <c r="B156" s="163"/>
      <c r="C156" s="163"/>
      <c r="D156" s="163"/>
      <c r="E156" s="163"/>
      <c r="F156" s="163"/>
      <c r="G156" s="163"/>
      <c r="H156" s="163"/>
      <c r="I156" s="163"/>
      <c r="J156" s="163"/>
      <c r="K156" s="163"/>
      <c r="L156" s="163"/>
      <c r="M156" s="163"/>
      <c r="N156" s="163"/>
      <c r="O156" s="163"/>
      <c r="P156" s="163"/>
      <c r="Q156" s="163"/>
      <c r="R156" s="163"/>
      <c r="S156" s="163"/>
      <c r="T156" s="163"/>
      <c r="U156" s="163"/>
      <c r="V156" s="163"/>
      <c r="W156" s="163"/>
      <c r="X156" s="163"/>
      <c r="Y156" s="163"/>
      <c r="Z156" s="163"/>
      <c r="AA156" s="163"/>
    </row>
    <row r="157" spans="1:27" ht="15.75" customHeight="1" x14ac:dyDescent="0.25">
      <c r="A157" s="163"/>
      <c r="B157" s="163"/>
      <c r="C157" s="163"/>
      <c r="D157" s="163"/>
      <c r="E157" s="163"/>
      <c r="F157" s="163"/>
      <c r="G157" s="163"/>
      <c r="H157" s="163"/>
      <c r="I157" s="163"/>
      <c r="J157" s="163"/>
      <c r="K157" s="163"/>
      <c r="L157" s="163"/>
      <c r="M157" s="163"/>
      <c r="N157" s="163"/>
      <c r="O157" s="163"/>
      <c r="P157" s="163"/>
      <c r="Q157" s="163"/>
      <c r="R157" s="163"/>
      <c r="S157" s="163"/>
      <c r="T157" s="163"/>
      <c r="U157" s="163"/>
      <c r="V157" s="163"/>
      <c r="W157" s="163"/>
      <c r="X157" s="163"/>
      <c r="Y157" s="163"/>
      <c r="Z157" s="163"/>
      <c r="AA157" s="163"/>
    </row>
    <row r="158" spans="1:27" ht="15.75" customHeight="1" x14ac:dyDescent="0.25">
      <c r="A158" s="163"/>
      <c r="B158" s="163"/>
      <c r="C158" s="163"/>
      <c r="D158" s="163"/>
      <c r="E158" s="163"/>
      <c r="F158" s="163"/>
      <c r="G158" s="163"/>
      <c r="H158" s="163"/>
      <c r="I158" s="163"/>
      <c r="J158" s="163"/>
      <c r="K158" s="163"/>
      <c r="L158" s="163"/>
      <c r="M158" s="163"/>
      <c r="N158" s="163"/>
      <c r="O158" s="163"/>
      <c r="P158" s="163"/>
      <c r="Q158" s="163"/>
      <c r="R158" s="163"/>
      <c r="S158" s="163"/>
      <c r="T158" s="163"/>
      <c r="U158" s="163"/>
      <c r="V158" s="163"/>
      <c r="W158" s="163"/>
      <c r="X158" s="163"/>
      <c r="Y158" s="163"/>
      <c r="Z158" s="163"/>
      <c r="AA158" s="163"/>
    </row>
    <row r="159" spans="1:27" ht="15.75" customHeight="1" x14ac:dyDescent="0.25">
      <c r="A159" s="163"/>
      <c r="B159" s="163"/>
      <c r="C159" s="163"/>
      <c r="D159" s="163"/>
      <c r="E159" s="163"/>
      <c r="F159" s="163"/>
      <c r="G159" s="163"/>
      <c r="H159" s="163"/>
      <c r="I159" s="163"/>
      <c r="J159" s="163"/>
      <c r="K159" s="163"/>
      <c r="L159" s="163"/>
      <c r="M159" s="163"/>
      <c r="N159" s="163"/>
      <c r="O159" s="163"/>
      <c r="P159" s="163"/>
      <c r="Q159" s="163"/>
      <c r="R159" s="163"/>
      <c r="S159" s="163"/>
      <c r="T159" s="163"/>
      <c r="U159" s="163"/>
      <c r="V159" s="163"/>
      <c r="W159" s="163"/>
      <c r="X159" s="163"/>
      <c r="Y159" s="163"/>
      <c r="Z159" s="163"/>
      <c r="AA159" s="163"/>
    </row>
    <row r="160" spans="1:27" ht="15.75" customHeight="1" x14ac:dyDescent="0.25">
      <c r="A160" s="163"/>
      <c r="B160" s="163"/>
      <c r="C160" s="163"/>
      <c r="D160" s="163"/>
      <c r="E160" s="163"/>
      <c r="F160" s="163"/>
      <c r="G160" s="163"/>
      <c r="H160" s="163"/>
      <c r="I160" s="163"/>
      <c r="J160" s="163"/>
      <c r="K160" s="163"/>
      <c r="L160" s="163"/>
      <c r="M160" s="163"/>
      <c r="N160" s="163"/>
      <c r="O160" s="163"/>
      <c r="P160" s="163"/>
      <c r="Q160" s="163"/>
      <c r="R160" s="163"/>
      <c r="S160" s="163"/>
      <c r="T160" s="163"/>
      <c r="U160" s="163"/>
      <c r="V160" s="163"/>
      <c r="W160" s="163"/>
      <c r="X160" s="163"/>
      <c r="Y160" s="163"/>
      <c r="Z160" s="163"/>
      <c r="AA160" s="163"/>
    </row>
    <row r="161" spans="1:27" ht="15.75" customHeight="1" x14ac:dyDescent="0.25">
      <c r="A161" s="163"/>
      <c r="B161" s="163"/>
      <c r="C161" s="163"/>
      <c r="D161" s="163"/>
      <c r="E161" s="163"/>
      <c r="F161" s="163"/>
      <c r="G161" s="163"/>
      <c r="H161" s="163"/>
      <c r="I161" s="163"/>
      <c r="J161" s="163"/>
      <c r="K161" s="163"/>
      <c r="L161" s="163"/>
      <c r="M161" s="163"/>
      <c r="N161" s="163"/>
      <c r="O161" s="163"/>
      <c r="P161" s="163"/>
      <c r="Q161" s="163"/>
      <c r="R161" s="163"/>
      <c r="S161" s="163"/>
      <c r="T161" s="163"/>
      <c r="U161" s="163"/>
      <c r="V161" s="163"/>
      <c r="W161" s="163"/>
      <c r="X161" s="163"/>
      <c r="Y161" s="163"/>
      <c r="Z161" s="163"/>
      <c r="AA161" s="163"/>
    </row>
    <row r="162" spans="1:27" ht="15.75" customHeight="1" x14ac:dyDescent="0.25">
      <c r="A162" s="163"/>
      <c r="B162" s="163"/>
      <c r="C162" s="163"/>
      <c r="D162" s="163"/>
      <c r="E162" s="163"/>
      <c r="F162" s="163"/>
      <c r="G162" s="163"/>
      <c r="H162" s="163"/>
      <c r="I162" s="163"/>
      <c r="J162" s="163"/>
      <c r="K162" s="163"/>
      <c r="L162" s="163"/>
      <c r="M162" s="163"/>
      <c r="N162" s="163"/>
      <c r="O162" s="163"/>
      <c r="P162" s="163"/>
      <c r="Q162" s="163"/>
      <c r="R162" s="163"/>
      <c r="S162" s="163"/>
      <c r="T162" s="163"/>
      <c r="U162" s="163"/>
      <c r="V162" s="163"/>
      <c r="W162" s="163"/>
      <c r="X162" s="163"/>
      <c r="Y162" s="163"/>
      <c r="Z162" s="163"/>
      <c r="AA162" s="163"/>
    </row>
    <row r="163" spans="1:27" ht="15.75" customHeight="1" x14ac:dyDescent="0.25">
      <c r="A163" s="163"/>
      <c r="B163" s="163"/>
      <c r="C163" s="163"/>
      <c r="D163" s="163"/>
      <c r="E163" s="163"/>
      <c r="F163" s="163"/>
      <c r="G163" s="163"/>
      <c r="H163" s="163"/>
      <c r="I163" s="163"/>
      <c r="J163" s="163"/>
      <c r="K163" s="163"/>
      <c r="L163" s="163"/>
      <c r="M163" s="163"/>
      <c r="N163" s="163"/>
      <c r="O163" s="163"/>
      <c r="P163" s="163"/>
      <c r="Q163" s="163"/>
      <c r="R163" s="163"/>
      <c r="S163" s="163"/>
      <c r="T163" s="163"/>
      <c r="U163" s="163"/>
      <c r="V163" s="163"/>
      <c r="W163" s="163"/>
      <c r="X163" s="163"/>
      <c r="Y163" s="163"/>
      <c r="Z163" s="163"/>
      <c r="AA163" s="163"/>
    </row>
    <row r="164" spans="1:27" ht="15.75" customHeight="1" x14ac:dyDescent="0.25">
      <c r="A164" s="163"/>
      <c r="B164" s="163"/>
      <c r="C164" s="163"/>
      <c r="D164" s="163"/>
      <c r="E164" s="163"/>
      <c r="F164" s="163"/>
      <c r="G164" s="163"/>
      <c r="H164" s="163"/>
      <c r="I164" s="163"/>
      <c r="J164" s="163"/>
      <c r="K164" s="163"/>
      <c r="L164" s="163"/>
      <c r="M164" s="163"/>
      <c r="N164" s="163"/>
      <c r="O164" s="163"/>
      <c r="P164" s="163"/>
      <c r="Q164" s="163"/>
      <c r="R164" s="163"/>
      <c r="S164" s="163"/>
      <c r="T164" s="163"/>
      <c r="U164" s="163"/>
      <c r="V164" s="163"/>
      <c r="W164" s="163"/>
      <c r="X164" s="163"/>
      <c r="Y164" s="163"/>
      <c r="Z164" s="163"/>
      <c r="AA164" s="163"/>
    </row>
    <row r="165" spans="1:27" ht="15.75" customHeight="1" x14ac:dyDescent="0.25">
      <c r="A165" s="163"/>
      <c r="B165" s="163"/>
      <c r="C165" s="163"/>
      <c r="D165" s="163"/>
      <c r="E165" s="163"/>
      <c r="F165" s="163"/>
      <c r="G165" s="163"/>
      <c r="H165" s="163"/>
      <c r="I165" s="163"/>
      <c r="J165" s="163"/>
      <c r="K165" s="163"/>
      <c r="L165" s="163"/>
      <c r="M165" s="163"/>
      <c r="N165" s="163"/>
      <c r="O165" s="163"/>
      <c r="P165" s="163"/>
      <c r="Q165" s="163"/>
      <c r="R165" s="163"/>
      <c r="S165" s="163"/>
      <c r="T165" s="163"/>
      <c r="U165" s="163"/>
      <c r="V165" s="163"/>
      <c r="W165" s="163"/>
      <c r="X165" s="163"/>
      <c r="Y165" s="163"/>
      <c r="Z165" s="163"/>
      <c r="AA165" s="163"/>
    </row>
    <row r="166" spans="1:27" ht="15.75" customHeight="1" x14ac:dyDescent="0.25">
      <c r="A166" s="163"/>
      <c r="B166" s="163"/>
      <c r="C166" s="163"/>
      <c r="D166" s="163"/>
      <c r="E166" s="163"/>
      <c r="F166" s="163"/>
      <c r="G166" s="163"/>
      <c r="H166" s="163"/>
      <c r="I166" s="163"/>
      <c r="J166" s="163"/>
      <c r="K166" s="163"/>
      <c r="L166" s="163"/>
      <c r="M166" s="163"/>
      <c r="N166" s="163"/>
      <c r="O166" s="163"/>
      <c r="P166" s="163"/>
      <c r="Q166" s="163"/>
      <c r="R166" s="163"/>
      <c r="S166" s="163"/>
      <c r="T166" s="163"/>
      <c r="U166" s="163"/>
      <c r="V166" s="163"/>
      <c r="W166" s="163"/>
      <c r="X166" s="163"/>
      <c r="Y166" s="163"/>
      <c r="Z166" s="163"/>
      <c r="AA166" s="163"/>
    </row>
    <row r="167" spans="1:27" ht="15.75" customHeight="1" x14ac:dyDescent="0.25">
      <c r="A167" s="163"/>
      <c r="B167" s="163"/>
      <c r="C167" s="163"/>
      <c r="D167" s="163"/>
      <c r="E167" s="163"/>
      <c r="F167" s="163"/>
      <c r="G167" s="163"/>
      <c r="H167" s="163"/>
      <c r="I167" s="163"/>
      <c r="J167" s="163"/>
      <c r="K167" s="163"/>
      <c r="L167" s="163"/>
      <c r="M167" s="163"/>
      <c r="N167" s="163"/>
      <c r="O167" s="163"/>
      <c r="P167" s="163"/>
      <c r="Q167" s="163"/>
      <c r="R167" s="163"/>
      <c r="S167" s="163"/>
      <c r="T167" s="163"/>
      <c r="U167" s="163"/>
      <c r="V167" s="163"/>
      <c r="W167" s="163"/>
      <c r="X167" s="163"/>
      <c r="Y167" s="163"/>
      <c r="Z167" s="163"/>
      <c r="AA167" s="163"/>
    </row>
    <row r="168" spans="1:27" ht="15.75" customHeight="1" x14ac:dyDescent="0.25">
      <c r="A168" s="163"/>
      <c r="B168" s="163"/>
      <c r="C168" s="163"/>
      <c r="D168" s="163"/>
      <c r="E168" s="163"/>
      <c r="F168" s="163"/>
      <c r="G168" s="163"/>
      <c r="H168" s="163"/>
      <c r="I168" s="163"/>
      <c r="J168" s="163"/>
      <c r="K168" s="163"/>
      <c r="L168" s="163"/>
      <c r="M168" s="163"/>
      <c r="N168" s="163"/>
      <c r="O168" s="163"/>
      <c r="P168" s="163"/>
      <c r="Q168" s="163"/>
      <c r="R168" s="163"/>
      <c r="S168" s="163"/>
      <c r="T168" s="163"/>
      <c r="U168" s="163"/>
      <c r="V168" s="163"/>
      <c r="W168" s="163"/>
      <c r="X168" s="163"/>
      <c r="Y168" s="163"/>
      <c r="Z168" s="163"/>
      <c r="AA168" s="163"/>
    </row>
    <row r="169" spans="1:27" ht="15.75" customHeight="1" x14ac:dyDescent="0.25">
      <c r="A169" s="163"/>
      <c r="B169" s="163"/>
      <c r="C169" s="163"/>
      <c r="D169" s="163"/>
      <c r="E169" s="163"/>
      <c r="F169" s="163"/>
      <c r="G169" s="163"/>
      <c r="H169" s="163"/>
      <c r="I169" s="163"/>
      <c r="J169" s="163"/>
      <c r="K169" s="163"/>
      <c r="L169" s="163"/>
      <c r="M169" s="163"/>
      <c r="N169" s="163"/>
      <c r="O169" s="163"/>
      <c r="P169" s="163"/>
      <c r="Q169" s="163"/>
      <c r="R169" s="163"/>
      <c r="S169" s="163"/>
      <c r="T169" s="163"/>
      <c r="U169" s="163"/>
      <c r="V169" s="163"/>
      <c r="W169" s="163"/>
      <c r="X169" s="163"/>
      <c r="Y169" s="163"/>
      <c r="Z169" s="163"/>
      <c r="AA169" s="163"/>
    </row>
    <row r="170" spans="1:27" ht="15.75" customHeight="1" x14ac:dyDescent="0.25">
      <c r="A170" s="163"/>
      <c r="B170" s="163"/>
      <c r="C170" s="163"/>
      <c r="D170" s="163"/>
      <c r="E170" s="163"/>
      <c r="F170" s="163"/>
      <c r="G170" s="163"/>
      <c r="H170" s="163"/>
      <c r="I170" s="163"/>
      <c r="J170" s="163"/>
      <c r="K170" s="163"/>
      <c r="L170" s="163"/>
      <c r="M170" s="163"/>
      <c r="N170" s="163"/>
      <c r="O170" s="163"/>
      <c r="P170" s="163"/>
      <c r="Q170" s="163"/>
      <c r="R170" s="163"/>
      <c r="S170" s="163"/>
      <c r="T170" s="163"/>
      <c r="U170" s="163"/>
      <c r="V170" s="163"/>
      <c r="W170" s="163"/>
      <c r="X170" s="163"/>
      <c r="Y170" s="163"/>
      <c r="Z170" s="163"/>
      <c r="AA170" s="163"/>
    </row>
    <row r="171" spans="1:27" ht="15.75" customHeight="1" x14ac:dyDescent="0.25">
      <c r="A171" s="163"/>
      <c r="B171" s="163"/>
      <c r="C171" s="163"/>
      <c r="D171" s="163"/>
      <c r="E171" s="163"/>
      <c r="F171" s="163"/>
      <c r="G171" s="163"/>
      <c r="H171" s="163"/>
      <c r="I171" s="163"/>
      <c r="J171" s="163"/>
      <c r="K171" s="163"/>
      <c r="L171" s="163"/>
      <c r="M171" s="163"/>
      <c r="N171" s="163"/>
      <c r="O171" s="163"/>
      <c r="P171" s="163"/>
      <c r="Q171" s="163"/>
      <c r="R171" s="163"/>
      <c r="S171" s="163"/>
      <c r="T171" s="163"/>
      <c r="U171" s="163"/>
      <c r="V171" s="163"/>
      <c r="W171" s="163"/>
      <c r="X171" s="163"/>
      <c r="Y171" s="163"/>
      <c r="Z171" s="163"/>
      <c r="AA171" s="163"/>
    </row>
    <row r="172" spans="1:27" ht="15.75" customHeight="1" x14ac:dyDescent="0.25">
      <c r="A172" s="163"/>
      <c r="B172" s="163"/>
      <c r="C172" s="163"/>
      <c r="D172" s="163"/>
      <c r="E172" s="163"/>
      <c r="F172" s="163"/>
      <c r="G172" s="163"/>
      <c r="H172" s="163"/>
      <c r="I172" s="163"/>
      <c r="J172" s="163"/>
      <c r="K172" s="163"/>
      <c r="L172" s="163"/>
      <c r="M172" s="163"/>
      <c r="N172" s="163"/>
      <c r="O172" s="163"/>
      <c r="P172" s="163"/>
      <c r="Q172" s="163"/>
      <c r="R172" s="163"/>
      <c r="S172" s="163"/>
      <c r="T172" s="163"/>
      <c r="U172" s="163"/>
      <c r="V172" s="163"/>
      <c r="W172" s="163"/>
      <c r="X172" s="163"/>
      <c r="Y172" s="163"/>
      <c r="Z172" s="163"/>
      <c r="AA172" s="163"/>
    </row>
    <row r="173" spans="1:27" ht="15.75" customHeight="1" x14ac:dyDescent="0.25">
      <c r="A173" s="163"/>
      <c r="B173" s="163"/>
      <c r="C173" s="163"/>
      <c r="D173" s="163"/>
      <c r="E173" s="163"/>
      <c r="F173" s="163"/>
      <c r="G173" s="163"/>
      <c r="H173" s="163"/>
      <c r="I173" s="163"/>
      <c r="J173" s="163"/>
      <c r="K173" s="163"/>
      <c r="L173" s="163"/>
      <c r="M173" s="163"/>
      <c r="N173" s="163"/>
      <c r="O173" s="163"/>
      <c r="P173" s="163"/>
      <c r="Q173" s="163"/>
      <c r="R173" s="163"/>
      <c r="S173" s="163"/>
      <c r="T173" s="163"/>
      <c r="U173" s="163"/>
      <c r="V173" s="163"/>
      <c r="W173" s="163"/>
      <c r="X173" s="163"/>
      <c r="Y173" s="163"/>
      <c r="Z173" s="163"/>
      <c r="AA173" s="163"/>
    </row>
    <row r="174" spans="1:27" ht="15.75" customHeight="1" x14ac:dyDescent="0.25">
      <c r="A174" s="163"/>
      <c r="B174" s="163"/>
      <c r="C174" s="163"/>
      <c r="D174" s="163"/>
      <c r="E174" s="163"/>
      <c r="F174" s="163"/>
      <c r="G174" s="163"/>
      <c r="H174" s="163"/>
      <c r="I174" s="163"/>
      <c r="J174" s="163"/>
      <c r="K174" s="163"/>
      <c r="L174" s="163"/>
      <c r="M174" s="163"/>
      <c r="N174" s="163"/>
      <c r="O174" s="163"/>
      <c r="P174" s="163"/>
      <c r="Q174" s="163"/>
      <c r="R174" s="163"/>
      <c r="S174" s="163"/>
      <c r="T174" s="163"/>
      <c r="U174" s="163"/>
      <c r="V174" s="163"/>
      <c r="W174" s="163"/>
      <c r="X174" s="163"/>
      <c r="Y174" s="163"/>
      <c r="Z174" s="163"/>
      <c r="AA174" s="163"/>
    </row>
    <row r="175" spans="1:27" ht="15.75" customHeight="1" x14ac:dyDescent="0.25">
      <c r="A175" s="163"/>
      <c r="B175" s="163"/>
      <c r="C175" s="163"/>
      <c r="D175" s="163"/>
      <c r="E175" s="163"/>
      <c r="F175" s="163"/>
      <c r="G175" s="163"/>
      <c r="H175" s="163"/>
      <c r="I175" s="163"/>
      <c r="J175" s="163"/>
      <c r="K175" s="163"/>
      <c r="L175" s="163"/>
      <c r="M175" s="163"/>
      <c r="N175" s="163"/>
      <c r="O175" s="163"/>
      <c r="P175" s="163"/>
      <c r="Q175" s="163"/>
      <c r="R175" s="163"/>
      <c r="S175" s="163"/>
      <c r="T175" s="163"/>
      <c r="U175" s="163"/>
      <c r="V175" s="163"/>
      <c r="W175" s="163"/>
      <c r="X175" s="163"/>
      <c r="Y175" s="163"/>
      <c r="Z175" s="163"/>
      <c r="AA175" s="163"/>
    </row>
    <row r="176" spans="1:27" ht="15.75" customHeight="1" x14ac:dyDescent="0.25">
      <c r="A176" s="163"/>
      <c r="B176" s="163"/>
      <c r="C176" s="163"/>
      <c r="D176" s="163"/>
      <c r="E176" s="163"/>
      <c r="F176" s="163"/>
      <c r="G176" s="163"/>
      <c r="H176" s="163"/>
      <c r="I176" s="163"/>
      <c r="J176" s="163"/>
      <c r="K176" s="163"/>
      <c r="L176" s="163"/>
      <c r="M176" s="163"/>
      <c r="N176" s="163"/>
      <c r="O176" s="163"/>
      <c r="P176" s="163"/>
      <c r="Q176" s="163"/>
      <c r="R176" s="163"/>
      <c r="S176" s="163"/>
      <c r="T176" s="163"/>
      <c r="U176" s="163"/>
      <c r="V176" s="163"/>
      <c r="W176" s="163"/>
      <c r="X176" s="163"/>
      <c r="Y176" s="163"/>
      <c r="Z176" s="163"/>
      <c r="AA176" s="163"/>
    </row>
    <row r="177" spans="1:27" ht="15.75" customHeight="1" x14ac:dyDescent="0.25">
      <c r="A177" s="163"/>
      <c r="B177" s="163"/>
      <c r="C177" s="163"/>
      <c r="D177" s="163"/>
      <c r="E177" s="163"/>
      <c r="F177" s="163"/>
      <c r="G177" s="163"/>
      <c r="H177" s="163"/>
      <c r="I177" s="163"/>
      <c r="J177" s="163"/>
      <c r="K177" s="163"/>
      <c r="L177" s="163"/>
      <c r="M177" s="163"/>
      <c r="N177" s="163"/>
      <c r="O177" s="163"/>
      <c r="P177" s="163"/>
      <c r="Q177" s="163"/>
      <c r="R177" s="163"/>
      <c r="S177" s="163"/>
      <c r="T177" s="163"/>
      <c r="U177" s="163"/>
      <c r="V177" s="163"/>
      <c r="W177" s="163"/>
      <c r="X177" s="163"/>
      <c r="Y177" s="163"/>
      <c r="Z177" s="163"/>
      <c r="AA177" s="163"/>
    </row>
    <row r="178" spans="1:27" ht="15.75" customHeight="1" x14ac:dyDescent="0.25">
      <c r="A178" s="163"/>
      <c r="B178" s="163"/>
      <c r="C178" s="163"/>
      <c r="D178" s="163"/>
      <c r="E178" s="163"/>
      <c r="F178" s="163"/>
      <c r="G178" s="163"/>
      <c r="H178" s="163"/>
      <c r="I178" s="163"/>
      <c r="J178" s="163"/>
      <c r="K178" s="163"/>
      <c r="L178" s="163"/>
      <c r="M178" s="163"/>
      <c r="N178" s="163"/>
      <c r="O178" s="163"/>
      <c r="P178" s="163"/>
      <c r="Q178" s="163"/>
      <c r="R178" s="163"/>
      <c r="S178" s="163"/>
      <c r="T178" s="163"/>
      <c r="U178" s="163"/>
      <c r="V178" s="163"/>
      <c r="W178" s="163"/>
      <c r="X178" s="163"/>
      <c r="Y178" s="163"/>
      <c r="Z178" s="163"/>
      <c r="AA178" s="163"/>
    </row>
    <row r="179" spans="1:27" ht="15.75" customHeight="1" x14ac:dyDescent="0.25">
      <c r="A179" s="163"/>
      <c r="B179" s="163"/>
      <c r="C179" s="163"/>
      <c r="D179" s="163"/>
      <c r="E179" s="163"/>
      <c r="F179" s="163"/>
      <c r="G179" s="163"/>
      <c r="H179" s="163"/>
      <c r="I179" s="163"/>
      <c r="J179" s="163"/>
      <c r="K179" s="163"/>
      <c r="L179" s="163"/>
      <c r="M179" s="163"/>
      <c r="N179" s="163"/>
      <c r="O179" s="163"/>
      <c r="P179" s="163"/>
      <c r="Q179" s="163"/>
      <c r="R179" s="163"/>
      <c r="S179" s="163"/>
      <c r="T179" s="163"/>
      <c r="U179" s="163"/>
      <c r="V179" s="163"/>
      <c r="W179" s="163"/>
      <c r="X179" s="163"/>
      <c r="Y179" s="163"/>
      <c r="Z179" s="163"/>
      <c r="AA179" s="163"/>
    </row>
    <row r="180" spans="1:27" ht="15.75" customHeight="1" x14ac:dyDescent="0.25">
      <c r="A180" s="163"/>
      <c r="B180" s="163"/>
      <c r="C180" s="163"/>
      <c r="D180" s="163"/>
      <c r="E180" s="163"/>
      <c r="F180" s="163"/>
      <c r="G180" s="163"/>
      <c r="H180" s="163"/>
      <c r="I180" s="163"/>
      <c r="J180" s="163"/>
      <c r="K180" s="163"/>
      <c r="L180" s="163"/>
      <c r="M180" s="163"/>
      <c r="N180" s="163"/>
      <c r="O180" s="163"/>
      <c r="P180" s="163"/>
      <c r="Q180" s="163"/>
      <c r="R180" s="163"/>
      <c r="S180" s="163"/>
      <c r="T180" s="163"/>
      <c r="U180" s="163"/>
      <c r="V180" s="163"/>
      <c r="W180" s="163"/>
      <c r="X180" s="163"/>
      <c r="Y180" s="163"/>
      <c r="Z180" s="163"/>
      <c r="AA180" s="163"/>
    </row>
    <row r="181" spans="1:27" ht="15.75" customHeight="1" x14ac:dyDescent="0.25">
      <c r="A181" s="163"/>
      <c r="B181" s="163"/>
      <c r="C181" s="163"/>
      <c r="D181" s="163"/>
      <c r="E181" s="163"/>
      <c r="F181" s="163"/>
      <c r="G181" s="163"/>
      <c r="H181" s="163"/>
      <c r="I181" s="163"/>
      <c r="J181" s="163"/>
      <c r="K181" s="163"/>
      <c r="L181" s="163"/>
      <c r="M181" s="163"/>
      <c r="N181" s="163"/>
      <c r="O181" s="163"/>
      <c r="P181" s="163"/>
      <c r="Q181" s="163"/>
      <c r="R181" s="163"/>
      <c r="S181" s="163"/>
      <c r="T181" s="163"/>
      <c r="U181" s="163"/>
      <c r="V181" s="163"/>
      <c r="W181" s="163"/>
      <c r="X181" s="163"/>
      <c r="Y181" s="163"/>
      <c r="Z181" s="163"/>
      <c r="AA181" s="163"/>
    </row>
    <row r="182" spans="1:27" ht="15.75" customHeight="1" x14ac:dyDescent="0.25">
      <c r="A182" s="163"/>
      <c r="B182" s="163"/>
      <c r="C182" s="163"/>
      <c r="D182" s="163"/>
      <c r="E182" s="163"/>
      <c r="F182" s="163"/>
      <c r="G182" s="163"/>
      <c r="H182" s="163"/>
      <c r="I182" s="163"/>
      <c r="J182" s="163"/>
      <c r="K182" s="163"/>
      <c r="L182" s="163"/>
      <c r="M182" s="163"/>
      <c r="N182" s="163"/>
      <c r="O182" s="163"/>
      <c r="P182" s="163"/>
      <c r="Q182" s="163"/>
      <c r="R182" s="163"/>
      <c r="S182" s="163"/>
      <c r="T182" s="163"/>
      <c r="U182" s="163"/>
      <c r="V182" s="163"/>
      <c r="W182" s="163"/>
      <c r="X182" s="163"/>
      <c r="Y182" s="163"/>
      <c r="Z182" s="163"/>
      <c r="AA182" s="163"/>
    </row>
    <row r="183" spans="1:27" ht="15.75" customHeight="1" x14ac:dyDescent="0.25">
      <c r="A183" s="163"/>
      <c r="B183" s="163"/>
      <c r="C183" s="163"/>
      <c r="D183" s="163"/>
      <c r="E183" s="163"/>
      <c r="F183" s="163"/>
      <c r="G183" s="163"/>
      <c r="H183" s="163"/>
      <c r="I183" s="163"/>
      <c r="J183" s="163"/>
      <c r="K183" s="163"/>
      <c r="L183" s="163"/>
      <c r="M183" s="163"/>
      <c r="N183" s="163"/>
      <c r="O183" s="163"/>
      <c r="P183" s="163"/>
      <c r="Q183" s="163"/>
      <c r="R183" s="163"/>
      <c r="S183" s="163"/>
      <c r="T183" s="163"/>
      <c r="U183" s="163"/>
      <c r="V183" s="163"/>
      <c r="W183" s="163"/>
      <c r="X183" s="163"/>
      <c r="Y183" s="163"/>
      <c r="Z183" s="163"/>
      <c r="AA183" s="163"/>
    </row>
    <row r="184" spans="1:27" ht="15.75" customHeight="1" x14ac:dyDescent="0.25">
      <c r="A184" s="163"/>
      <c r="B184" s="163"/>
      <c r="C184" s="163"/>
      <c r="D184" s="163"/>
      <c r="E184" s="163"/>
      <c r="F184" s="163"/>
      <c r="G184" s="163"/>
      <c r="H184" s="163"/>
      <c r="I184" s="163"/>
      <c r="J184" s="163"/>
      <c r="K184" s="163"/>
      <c r="L184" s="163"/>
      <c r="M184" s="163"/>
      <c r="N184" s="163"/>
      <c r="O184" s="163"/>
      <c r="P184" s="163"/>
      <c r="Q184" s="163"/>
      <c r="R184" s="163"/>
      <c r="S184" s="163"/>
      <c r="T184" s="163"/>
      <c r="U184" s="163"/>
      <c r="V184" s="163"/>
      <c r="W184" s="163"/>
      <c r="X184" s="163"/>
      <c r="Y184" s="163"/>
      <c r="Z184" s="163"/>
      <c r="AA184" s="163"/>
    </row>
    <row r="185" spans="1:27" ht="15.75" customHeight="1" x14ac:dyDescent="0.25">
      <c r="A185" s="163"/>
      <c r="B185" s="163"/>
      <c r="C185" s="163"/>
      <c r="D185" s="163"/>
      <c r="E185" s="163"/>
      <c r="F185" s="163"/>
      <c r="G185" s="163"/>
      <c r="H185" s="163"/>
      <c r="I185" s="163"/>
      <c r="J185" s="163"/>
      <c r="K185" s="163"/>
      <c r="L185" s="163"/>
      <c r="M185" s="163"/>
      <c r="N185" s="163"/>
      <c r="O185" s="163"/>
      <c r="P185" s="163"/>
      <c r="Q185" s="163"/>
      <c r="R185" s="163"/>
      <c r="S185" s="163"/>
      <c r="T185" s="163"/>
      <c r="U185" s="163"/>
      <c r="V185" s="163"/>
      <c r="W185" s="163"/>
      <c r="X185" s="163"/>
      <c r="Y185" s="163"/>
      <c r="Z185" s="163"/>
      <c r="AA185" s="163"/>
    </row>
    <row r="186" spans="1:27" ht="15.75" customHeight="1" x14ac:dyDescent="0.25">
      <c r="A186" s="163"/>
      <c r="B186" s="163"/>
      <c r="C186" s="163"/>
      <c r="D186" s="163"/>
      <c r="E186" s="163"/>
      <c r="F186" s="163"/>
      <c r="G186" s="163"/>
      <c r="H186" s="163"/>
      <c r="I186" s="163"/>
      <c r="J186" s="163"/>
      <c r="K186" s="163"/>
      <c r="L186" s="163"/>
      <c r="M186" s="163"/>
      <c r="N186" s="163"/>
      <c r="O186" s="163"/>
      <c r="P186" s="163"/>
      <c r="Q186" s="163"/>
      <c r="R186" s="163"/>
      <c r="S186" s="163"/>
      <c r="T186" s="163"/>
      <c r="U186" s="163"/>
      <c r="V186" s="163"/>
      <c r="W186" s="163"/>
      <c r="X186" s="163"/>
      <c r="Y186" s="163"/>
      <c r="Z186" s="163"/>
      <c r="AA186" s="163"/>
    </row>
    <row r="187" spans="1:27" ht="15.75" customHeight="1" x14ac:dyDescent="0.25">
      <c r="A187" s="163"/>
      <c r="B187" s="163"/>
      <c r="C187" s="163"/>
      <c r="D187" s="163"/>
      <c r="E187" s="163"/>
      <c r="F187" s="163"/>
      <c r="G187" s="163"/>
      <c r="H187" s="163"/>
      <c r="I187" s="163"/>
      <c r="J187" s="163"/>
      <c r="K187" s="163"/>
      <c r="L187" s="163"/>
      <c r="M187" s="163"/>
      <c r="N187" s="163"/>
      <c r="O187" s="163"/>
      <c r="P187" s="163"/>
      <c r="Q187" s="163"/>
      <c r="R187" s="163"/>
      <c r="S187" s="163"/>
      <c r="T187" s="163"/>
      <c r="U187" s="163"/>
      <c r="V187" s="163"/>
      <c r="W187" s="163"/>
      <c r="X187" s="163"/>
      <c r="Y187" s="163"/>
      <c r="Z187" s="163"/>
      <c r="AA187" s="163"/>
    </row>
    <row r="188" spans="1:27" ht="15.75" customHeight="1" x14ac:dyDescent="0.25">
      <c r="A188" s="163"/>
      <c r="B188" s="163"/>
      <c r="C188" s="163"/>
      <c r="D188" s="163"/>
      <c r="E188" s="163"/>
      <c r="F188" s="163"/>
      <c r="G188" s="163"/>
      <c r="H188" s="163"/>
      <c r="I188" s="163"/>
      <c r="J188" s="163"/>
      <c r="K188" s="163"/>
      <c r="L188" s="163"/>
      <c r="M188" s="163"/>
      <c r="N188" s="163"/>
      <c r="O188" s="163"/>
      <c r="P188" s="163"/>
      <c r="Q188" s="163"/>
      <c r="R188" s="163"/>
      <c r="S188" s="163"/>
      <c r="T188" s="163"/>
      <c r="U188" s="163"/>
      <c r="V188" s="163"/>
      <c r="W188" s="163"/>
      <c r="X188" s="163"/>
      <c r="Y188" s="163"/>
      <c r="Z188" s="163"/>
      <c r="AA188" s="163"/>
    </row>
    <row r="189" spans="1:27" ht="15.75" customHeight="1" x14ac:dyDescent="0.25">
      <c r="A189" s="163"/>
      <c r="B189" s="163"/>
      <c r="C189" s="163"/>
      <c r="D189" s="163"/>
      <c r="E189" s="163"/>
      <c r="F189" s="163"/>
      <c r="G189" s="163"/>
      <c r="H189" s="163"/>
      <c r="I189" s="163"/>
      <c r="J189" s="163"/>
      <c r="K189" s="163"/>
      <c r="L189" s="163"/>
      <c r="M189" s="163"/>
      <c r="N189" s="163"/>
      <c r="O189" s="163"/>
      <c r="P189" s="163"/>
      <c r="Q189" s="163"/>
      <c r="R189" s="163"/>
      <c r="S189" s="163"/>
      <c r="T189" s="163"/>
      <c r="U189" s="163"/>
      <c r="V189" s="163"/>
      <c r="W189" s="163"/>
      <c r="X189" s="163"/>
      <c r="Y189" s="163"/>
      <c r="Z189" s="163"/>
      <c r="AA189" s="163"/>
    </row>
    <row r="190" spans="1:27" ht="15.75" customHeight="1" x14ac:dyDescent="0.25">
      <c r="A190" s="163"/>
      <c r="B190" s="163"/>
      <c r="C190" s="163"/>
      <c r="D190" s="163"/>
      <c r="E190" s="163"/>
      <c r="F190" s="163"/>
      <c r="G190" s="163"/>
      <c r="H190" s="163"/>
      <c r="I190" s="163"/>
      <c r="J190" s="163"/>
      <c r="K190" s="163"/>
      <c r="L190" s="163"/>
      <c r="M190" s="163"/>
      <c r="N190" s="163"/>
      <c r="O190" s="163"/>
      <c r="P190" s="163"/>
      <c r="Q190" s="163"/>
      <c r="R190" s="163"/>
      <c r="S190" s="163"/>
      <c r="T190" s="163"/>
      <c r="U190" s="163"/>
      <c r="V190" s="163"/>
      <c r="W190" s="163"/>
      <c r="X190" s="163"/>
      <c r="Y190" s="163"/>
      <c r="Z190" s="163"/>
      <c r="AA190" s="163"/>
    </row>
    <row r="191" spans="1:27" ht="15.75" customHeight="1" x14ac:dyDescent="0.25">
      <c r="A191" s="163"/>
      <c r="B191" s="163"/>
      <c r="C191" s="163"/>
      <c r="D191" s="163"/>
      <c r="E191" s="163"/>
      <c r="F191" s="163"/>
      <c r="G191" s="163"/>
      <c r="H191" s="163"/>
      <c r="I191" s="163"/>
      <c r="J191" s="163"/>
      <c r="K191" s="163"/>
      <c r="L191" s="163"/>
      <c r="M191" s="163"/>
      <c r="N191" s="163"/>
      <c r="O191" s="163"/>
      <c r="P191" s="163"/>
      <c r="Q191" s="163"/>
      <c r="R191" s="163"/>
      <c r="S191" s="163"/>
      <c r="T191" s="163"/>
      <c r="U191" s="163"/>
      <c r="V191" s="163"/>
      <c r="W191" s="163"/>
      <c r="X191" s="163"/>
      <c r="Y191" s="163"/>
      <c r="Z191" s="163"/>
      <c r="AA191" s="163"/>
    </row>
    <row r="192" spans="1:27" ht="15.75" customHeight="1" x14ac:dyDescent="0.25">
      <c r="A192" s="163"/>
      <c r="B192" s="163"/>
      <c r="C192" s="163"/>
      <c r="D192" s="163"/>
      <c r="E192" s="163"/>
      <c r="F192" s="163"/>
      <c r="G192" s="163"/>
      <c r="H192" s="163"/>
      <c r="I192" s="163"/>
      <c r="J192" s="163"/>
      <c r="K192" s="163"/>
      <c r="L192" s="163"/>
      <c r="M192" s="163"/>
      <c r="N192" s="163"/>
      <c r="O192" s="163"/>
      <c r="P192" s="163"/>
      <c r="Q192" s="163"/>
      <c r="R192" s="163"/>
      <c r="S192" s="163"/>
      <c r="T192" s="163"/>
      <c r="U192" s="163"/>
      <c r="V192" s="163"/>
      <c r="W192" s="163"/>
      <c r="X192" s="163"/>
      <c r="Y192" s="163"/>
      <c r="Z192" s="163"/>
      <c r="AA192" s="163"/>
    </row>
    <row r="193" spans="1:27" ht="15.75" customHeight="1" x14ac:dyDescent="0.25">
      <c r="A193" s="163"/>
      <c r="B193" s="163"/>
      <c r="C193" s="163"/>
      <c r="D193" s="163"/>
      <c r="E193" s="163"/>
      <c r="F193" s="163"/>
      <c r="G193" s="163"/>
      <c r="H193" s="163"/>
      <c r="I193" s="163"/>
      <c r="J193" s="163"/>
      <c r="K193" s="163"/>
      <c r="L193" s="163"/>
      <c r="M193" s="163"/>
      <c r="N193" s="163"/>
      <c r="O193" s="163"/>
      <c r="P193" s="163"/>
      <c r="Q193" s="163"/>
      <c r="R193" s="163"/>
      <c r="S193" s="163"/>
      <c r="T193" s="163"/>
      <c r="U193" s="163"/>
      <c r="V193" s="163"/>
      <c r="W193" s="163"/>
      <c r="X193" s="163"/>
      <c r="Y193" s="163"/>
      <c r="Z193" s="163"/>
      <c r="AA193" s="163"/>
    </row>
    <row r="194" spans="1:27" ht="15.75" customHeight="1" x14ac:dyDescent="0.25">
      <c r="A194" s="163"/>
      <c r="B194" s="163"/>
      <c r="C194" s="163"/>
      <c r="D194" s="163"/>
      <c r="E194" s="163"/>
      <c r="F194" s="163"/>
      <c r="G194" s="163"/>
      <c r="H194" s="163"/>
      <c r="I194" s="163"/>
      <c r="J194" s="163"/>
      <c r="K194" s="163"/>
      <c r="L194" s="163"/>
      <c r="M194" s="163"/>
      <c r="N194" s="163"/>
      <c r="O194" s="163"/>
      <c r="P194" s="163"/>
      <c r="Q194" s="163"/>
      <c r="R194" s="163"/>
      <c r="S194" s="163"/>
      <c r="T194" s="163"/>
      <c r="U194" s="163"/>
      <c r="V194" s="163"/>
      <c r="W194" s="163"/>
      <c r="X194" s="163"/>
      <c r="Y194" s="163"/>
      <c r="Z194" s="163"/>
      <c r="AA194" s="163"/>
    </row>
    <row r="195" spans="1:27" ht="15.75" customHeight="1" x14ac:dyDescent="0.25">
      <c r="A195" s="163"/>
      <c r="B195" s="163"/>
      <c r="C195" s="163"/>
      <c r="D195" s="163"/>
      <c r="E195" s="163"/>
      <c r="F195" s="163"/>
      <c r="G195" s="163"/>
      <c r="H195" s="163"/>
      <c r="I195" s="163"/>
      <c r="J195" s="163"/>
      <c r="K195" s="163"/>
      <c r="L195" s="163"/>
      <c r="M195" s="163"/>
      <c r="N195" s="163"/>
      <c r="O195" s="163"/>
      <c r="P195" s="163"/>
      <c r="Q195" s="163"/>
      <c r="R195" s="163"/>
      <c r="S195" s="163"/>
      <c r="T195" s="163"/>
      <c r="U195" s="163"/>
      <c r="V195" s="163"/>
      <c r="W195" s="163"/>
      <c r="X195" s="163"/>
      <c r="Y195" s="163"/>
      <c r="Z195" s="163"/>
      <c r="AA195" s="163"/>
    </row>
    <row r="196" spans="1:27" ht="15.75" customHeight="1" x14ac:dyDescent="0.25">
      <c r="A196" s="163"/>
      <c r="B196" s="163"/>
      <c r="C196" s="163"/>
      <c r="D196" s="163"/>
      <c r="E196" s="163"/>
      <c r="F196" s="163"/>
      <c r="G196" s="163"/>
      <c r="H196" s="163"/>
      <c r="I196" s="163"/>
      <c r="J196" s="163"/>
      <c r="K196" s="163"/>
      <c r="L196" s="163"/>
      <c r="M196" s="163"/>
      <c r="N196" s="163"/>
      <c r="O196" s="163"/>
      <c r="P196" s="163"/>
      <c r="Q196" s="163"/>
      <c r="R196" s="163"/>
      <c r="S196" s="163"/>
      <c r="T196" s="163"/>
      <c r="U196" s="163"/>
      <c r="V196" s="163"/>
      <c r="W196" s="163"/>
      <c r="X196" s="163"/>
      <c r="Y196" s="163"/>
      <c r="Z196" s="163"/>
      <c r="AA196" s="163"/>
    </row>
    <row r="197" spans="1:27" ht="15.75" customHeight="1" x14ac:dyDescent="0.25">
      <c r="A197" s="163"/>
      <c r="B197" s="163"/>
      <c r="C197" s="163"/>
      <c r="D197" s="163"/>
      <c r="E197" s="163"/>
      <c r="F197" s="163"/>
      <c r="G197" s="163"/>
      <c r="H197" s="163"/>
      <c r="I197" s="163"/>
      <c r="J197" s="163"/>
      <c r="K197" s="163"/>
      <c r="L197" s="163"/>
      <c r="M197" s="163"/>
      <c r="N197" s="163"/>
      <c r="O197" s="163"/>
      <c r="P197" s="163"/>
      <c r="Q197" s="163"/>
      <c r="R197" s="163"/>
      <c r="S197" s="163"/>
      <c r="T197" s="163"/>
      <c r="U197" s="163"/>
      <c r="V197" s="163"/>
      <c r="W197" s="163"/>
      <c r="X197" s="163"/>
      <c r="Y197" s="163"/>
      <c r="Z197" s="163"/>
      <c r="AA197" s="163"/>
    </row>
    <row r="198" spans="1:27" ht="15.75" customHeight="1" x14ac:dyDescent="0.25">
      <c r="A198" s="163"/>
      <c r="B198" s="163"/>
      <c r="C198" s="163"/>
      <c r="D198" s="163"/>
      <c r="E198" s="163"/>
      <c r="F198" s="163"/>
      <c r="G198" s="163"/>
      <c r="H198" s="163"/>
      <c r="I198" s="163"/>
      <c r="J198" s="163"/>
      <c r="K198" s="163"/>
      <c r="L198" s="163"/>
      <c r="M198" s="163"/>
      <c r="N198" s="163"/>
      <c r="O198" s="163"/>
      <c r="P198" s="163"/>
      <c r="Q198" s="163"/>
      <c r="R198" s="163"/>
      <c r="S198" s="163"/>
      <c r="T198" s="163"/>
      <c r="U198" s="163"/>
      <c r="V198" s="163"/>
      <c r="W198" s="163"/>
      <c r="X198" s="163"/>
      <c r="Y198" s="163"/>
      <c r="Z198" s="163"/>
      <c r="AA198" s="163"/>
    </row>
    <row r="199" spans="1:27" ht="15.75" customHeight="1" x14ac:dyDescent="0.25">
      <c r="A199" s="163"/>
      <c r="B199" s="163"/>
      <c r="C199" s="163"/>
      <c r="D199" s="163"/>
      <c r="E199" s="163"/>
      <c r="F199" s="163"/>
      <c r="G199" s="163"/>
      <c r="H199" s="163"/>
      <c r="I199" s="163"/>
      <c r="J199" s="163"/>
      <c r="K199" s="163"/>
      <c r="L199" s="163"/>
      <c r="M199" s="163"/>
      <c r="N199" s="163"/>
      <c r="O199" s="163"/>
      <c r="P199" s="163"/>
      <c r="Q199" s="163"/>
      <c r="R199" s="163"/>
      <c r="S199" s="163"/>
      <c r="T199" s="163"/>
      <c r="U199" s="163"/>
      <c r="V199" s="163"/>
      <c r="W199" s="163"/>
      <c r="X199" s="163"/>
      <c r="Y199" s="163"/>
      <c r="Z199" s="163"/>
      <c r="AA199" s="163"/>
    </row>
    <row r="200" spans="1:27" ht="15.75" customHeight="1" x14ac:dyDescent="0.25">
      <c r="A200" s="163"/>
      <c r="B200" s="163"/>
      <c r="C200" s="163"/>
      <c r="D200" s="163"/>
      <c r="E200" s="163"/>
      <c r="F200" s="163"/>
      <c r="G200" s="163"/>
      <c r="H200" s="163"/>
      <c r="I200" s="163"/>
      <c r="J200" s="163"/>
      <c r="K200" s="163"/>
      <c r="L200" s="163"/>
      <c r="M200" s="163"/>
      <c r="N200" s="163"/>
      <c r="O200" s="163"/>
      <c r="P200" s="163"/>
      <c r="Q200" s="163"/>
      <c r="R200" s="163"/>
      <c r="S200" s="163"/>
      <c r="T200" s="163"/>
      <c r="U200" s="163"/>
      <c r="V200" s="163"/>
      <c r="W200" s="163"/>
      <c r="X200" s="163"/>
      <c r="Y200" s="163"/>
      <c r="Z200" s="163"/>
      <c r="AA200" s="163"/>
    </row>
    <row r="201" spans="1:27" ht="15.75" customHeight="1" x14ac:dyDescent="0.25">
      <c r="A201" s="163"/>
      <c r="B201" s="163"/>
      <c r="C201" s="163"/>
      <c r="D201" s="163"/>
      <c r="E201" s="163"/>
      <c r="F201" s="163"/>
      <c r="G201" s="163"/>
      <c r="H201" s="163"/>
      <c r="I201" s="163"/>
      <c r="J201" s="163"/>
      <c r="K201" s="163"/>
      <c r="L201" s="163"/>
      <c r="M201" s="163"/>
      <c r="N201" s="163"/>
      <c r="O201" s="163"/>
      <c r="P201" s="163"/>
      <c r="Q201" s="163"/>
      <c r="R201" s="163"/>
      <c r="S201" s="163"/>
      <c r="T201" s="163"/>
      <c r="U201" s="163"/>
      <c r="V201" s="163"/>
      <c r="W201" s="163"/>
      <c r="X201" s="163"/>
      <c r="Y201" s="163"/>
      <c r="Z201" s="163"/>
      <c r="AA201" s="163"/>
    </row>
    <row r="202" spans="1:27" ht="15.75" customHeight="1" x14ac:dyDescent="0.25">
      <c r="A202" s="163"/>
      <c r="B202" s="163"/>
      <c r="C202" s="163"/>
      <c r="D202" s="163"/>
      <c r="E202" s="163"/>
      <c r="F202" s="163"/>
      <c r="G202" s="163"/>
      <c r="H202" s="163"/>
      <c r="I202" s="163"/>
      <c r="J202" s="163"/>
      <c r="K202" s="163"/>
      <c r="L202" s="163"/>
      <c r="M202" s="163"/>
      <c r="N202" s="163"/>
      <c r="O202" s="163"/>
      <c r="P202" s="163"/>
      <c r="Q202" s="163"/>
      <c r="R202" s="163"/>
      <c r="S202" s="163"/>
      <c r="T202" s="163"/>
      <c r="U202" s="163"/>
      <c r="V202" s="163"/>
      <c r="W202" s="163"/>
      <c r="X202" s="163"/>
      <c r="Y202" s="163"/>
      <c r="Z202" s="163"/>
      <c r="AA202" s="163"/>
    </row>
    <row r="203" spans="1:27" ht="15.75" customHeight="1" x14ac:dyDescent="0.25">
      <c r="A203" s="163"/>
      <c r="B203" s="163"/>
      <c r="C203" s="163"/>
      <c r="D203" s="163"/>
      <c r="E203" s="163"/>
      <c r="F203" s="163"/>
      <c r="G203" s="163"/>
      <c r="H203" s="163"/>
      <c r="I203" s="163"/>
      <c r="J203" s="163"/>
      <c r="K203" s="163"/>
      <c r="L203" s="163"/>
      <c r="M203" s="163"/>
      <c r="N203" s="163"/>
      <c r="O203" s="163"/>
      <c r="P203" s="163"/>
      <c r="Q203" s="163"/>
      <c r="R203" s="163"/>
      <c r="S203" s="163"/>
      <c r="T203" s="163"/>
      <c r="U203" s="163"/>
      <c r="V203" s="163"/>
      <c r="W203" s="163"/>
      <c r="X203" s="163"/>
      <c r="Y203" s="163"/>
      <c r="Z203" s="163"/>
      <c r="AA203" s="163"/>
    </row>
    <row r="204" spans="1:27" ht="15.75" customHeight="1" x14ac:dyDescent="0.25">
      <c r="A204" s="163"/>
      <c r="B204" s="163"/>
      <c r="C204" s="163"/>
      <c r="D204" s="163"/>
      <c r="E204" s="163"/>
      <c r="F204" s="163"/>
      <c r="G204" s="163"/>
      <c r="H204" s="163"/>
      <c r="I204" s="163"/>
      <c r="J204" s="163"/>
      <c r="K204" s="163"/>
      <c r="L204" s="163"/>
      <c r="M204" s="163"/>
      <c r="N204" s="163"/>
      <c r="O204" s="163"/>
      <c r="P204" s="163"/>
      <c r="Q204" s="163"/>
      <c r="R204" s="163"/>
      <c r="S204" s="163"/>
      <c r="T204" s="163"/>
      <c r="U204" s="163"/>
      <c r="V204" s="163"/>
      <c r="W204" s="163"/>
      <c r="X204" s="163"/>
      <c r="Y204" s="163"/>
      <c r="Z204" s="163"/>
      <c r="AA204" s="163"/>
    </row>
    <row r="205" spans="1:27" ht="15.75" customHeight="1" x14ac:dyDescent="0.25">
      <c r="A205" s="163"/>
      <c r="B205" s="163"/>
      <c r="C205" s="163"/>
      <c r="D205" s="163"/>
      <c r="E205" s="163"/>
      <c r="F205" s="163"/>
      <c r="G205" s="163"/>
      <c r="H205" s="163"/>
      <c r="I205" s="163"/>
      <c r="J205" s="163"/>
      <c r="K205" s="163"/>
      <c r="L205" s="163"/>
      <c r="M205" s="163"/>
      <c r="N205" s="163"/>
      <c r="O205" s="163"/>
      <c r="P205" s="163"/>
      <c r="Q205" s="163"/>
      <c r="R205" s="163"/>
      <c r="S205" s="163"/>
      <c r="T205" s="163"/>
      <c r="U205" s="163"/>
      <c r="V205" s="163"/>
      <c r="W205" s="163"/>
      <c r="X205" s="163"/>
      <c r="Y205" s="163"/>
      <c r="Z205" s="163"/>
      <c r="AA205" s="163"/>
    </row>
    <row r="206" spans="1:27" ht="15.75" customHeight="1" x14ac:dyDescent="0.25">
      <c r="A206" s="163"/>
      <c r="B206" s="163"/>
      <c r="C206" s="163"/>
      <c r="D206" s="163"/>
      <c r="E206" s="163"/>
      <c r="F206" s="163"/>
      <c r="G206" s="163"/>
      <c r="H206" s="163"/>
      <c r="I206" s="163"/>
      <c r="J206" s="163"/>
      <c r="K206" s="163"/>
      <c r="L206" s="163"/>
      <c r="M206" s="163"/>
      <c r="N206" s="163"/>
      <c r="O206" s="163"/>
      <c r="P206" s="163"/>
      <c r="Q206" s="163"/>
      <c r="R206" s="163"/>
      <c r="S206" s="163"/>
      <c r="T206" s="163"/>
      <c r="U206" s="163"/>
      <c r="V206" s="163"/>
      <c r="W206" s="163"/>
      <c r="X206" s="163"/>
      <c r="Y206" s="163"/>
      <c r="Z206" s="163"/>
      <c r="AA206" s="163"/>
    </row>
    <row r="207" spans="1:27" ht="15.75" customHeight="1" x14ac:dyDescent="0.25">
      <c r="A207" s="163"/>
      <c r="B207" s="163"/>
      <c r="C207" s="163"/>
      <c r="D207" s="163"/>
      <c r="E207" s="163"/>
      <c r="F207" s="163"/>
      <c r="G207" s="163"/>
      <c r="H207" s="163"/>
      <c r="I207" s="163"/>
      <c r="J207" s="163"/>
      <c r="K207" s="163"/>
      <c r="L207" s="163"/>
      <c r="M207" s="163"/>
      <c r="N207" s="163"/>
      <c r="O207" s="163"/>
      <c r="P207" s="163"/>
      <c r="Q207" s="163"/>
      <c r="R207" s="163"/>
      <c r="S207" s="163"/>
      <c r="T207" s="163"/>
      <c r="U207" s="163"/>
      <c r="V207" s="163"/>
      <c r="W207" s="163"/>
      <c r="X207" s="163"/>
      <c r="Y207" s="163"/>
      <c r="Z207" s="163"/>
      <c r="AA207" s="163"/>
    </row>
    <row r="208" spans="1:27" ht="15.75" customHeight="1" x14ac:dyDescent="0.25">
      <c r="A208" s="163"/>
      <c r="B208" s="163"/>
      <c r="C208" s="163"/>
      <c r="D208" s="163"/>
      <c r="E208" s="163"/>
      <c r="F208" s="163"/>
      <c r="G208" s="163"/>
      <c r="H208" s="163"/>
      <c r="I208" s="163"/>
      <c r="J208" s="163"/>
      <c r="K208" s="163"/>
      <c r="L208" s="163"/>
      <c r="M208" s="163"/>
      <c r="N208" s="163"/>
      <c r="O208" s="163"/>
      <c r="P208" s="163"/>
      <c r="Q208" s="163"/>
      <c r="R208" s="163"/>
      <c r="S208" s="163"/>
      <c r="T208" s="163"/>
      <c r="U208" s="163"/>
      <c r="V208" s="163"/>
      <c r="W208" s="163"/>
      <c r="X208" s="163"/>
      <c r="Y208" s="163"/>
      <c r="Z208" s="163"/>
      <c r="AA208" s="163"/>
    </row>
    <row r="209" spans="1:27" ht="15.75" customHeight="1" x14ac:dyDescent="0.25">
      <c r="A209" s="163"/>
      <c r="B209" s="163"/>
      <c r="C209" s="163"/>
      <c r="D209" s="163"/>
      <c r="E209" s="163"/>
      <c r="F209" s="163"/>
      <c r="G209" s="163"/>
      <c r="H209" s="163"/>
      <c r="I209" s="163"/>
      <c r="J209" s="163"/>
      <c r="K209" s="163"/>
      <c r="L209" s="163"/>
      <c r="M209" s="163"/>
      <c r="N209" s="163"/>
      <c r="O209" s="163"/>
      <c r="P209" s="163"/>
      <c r="Q209" s="163"/>
      <c r="R209" s="163"/>
      <c r="S209" s="163"/>
      <c r="T209" s="163"/>
      <c r="U209" s="163"/>
      <c r="V209" s="163"/>
      <c r="W209" s="163"/>
      <c r="X209" s="163"/>
      <c r="Y209" s="163"/>
      <c r="Z209" s="163"/>
      <c r="AA209" s="163"/>
    </row>
    <row r="210" spans="1:27" ht="15.75" customHeight="1" x14ac:dyDescent="0.25">
      <c r="A210" s="163"/>
      <c r="B210" s="163"/>
      <c r="C210" s="163"/>
      <c r="D210" s="163"/>
      <c r="E210" s="163"/>
      <c r="F210" s="163"/>
      <c r="G210" s="163"/>
      <c r="H210" s="163"/>
      <c r="I210" s="163"/>
      <c r="J210" s="163"/>
      <c r="K210" s="163"/>
      <c r="L210" s="163"/>
      <c r="M210" s="163"/>
      <c r="N210" s="163"/>
      <c r="O210" s="163"/>
      <c r="P210" s="163"/>
      <c r="Q210" s="163"/>
      <c r="R210" s="163"/>
      <c r="S210" s="163"/>
      <c r="T210" s="163"/>
      <c r="U210" s="163"/>
      <c r="V210" s="163"/>
      <c r="W210" s="163"/>
      <c r="X210" s="163"/>
      <c r="Y210" s="163"/>
      <c r="Z210" s="163"/>
      <c r="AA210" s="163"/>
    </row>
    <row r="211" spans="1:27" ht="15.75" customHeight="1" x14ac:dyDescent="0.25">
      <c r="A211" s="163"/>
      <c r="B211" s="163"/>
      <c r="C211" s="163"/>
      <c r="D211" s="163"/>
      <c r="E211" s="163"/>
      <c r="F211" s="163"/>
      <c r="G211" s="163"/>
      <c r="H211" s="163"/>
      <c r="I211" s="163"/>
      <c r="J211" s="163"/>
      <c r="K211" s="163"/>
      <c r="L211" s="163"/>
      <c r="M211" s="163"/>
      <c r="N211" s="163"/>
      <c r="O211" s="163"/>
      <c r="P211" s="163"/>
      <c r="Q211" s="163"/>
      <c r="R211" s="163"/>
      <c r="S211" s="163"/>
      <c r="T211" s="163"/>
      <c r="U211" s="163"/>
      <c r="V211" s="163"/>
      <c r="W211" s="163"/>
      <c r="X211" s="163"/>
      <c r="Y211" s="163"/>
      <c r="Z211" s="163"/>
      <c r="AA211" s="163"/>
    </row>
    <row r="212" spans="1:27" ht="15.75" customHeight="1" x14ac:dyDescent="0.25">
      <c r="A212" s="163"/>
      <c r="B212" s="163"/>
      <c r="C212" s="163"/>
      <c r="D212" s="163"/>
      <c r="E212" s="163"/>
      <c r="F212" s="163"/>
      <c r="G212" s="163"/>
      <c r="H212" s="163"/>
      <c r="I212" s="163"/>
      <c r="J212" s="163"/>
      <c r="K212" s="163"/>
      <c r="L212" s="163"/>
      <c r="M212" s="163"/>
      <c r="N212" s="163"/>
      <c r="O212" s="163"/>
      <c r="P212" s="163"/>
      <c r="Q212" s="163"/>
      <c r="R212" s="163"/>
      <c r="S212" s="163"/>
      <c r="T212" s="163"/>
      <c r="U212" s="163"/>
      <c r="V212" s="163"/>
      <c r="W212" s="163"/>
      <c r="X212" s="163"/>
      <c r="Y212" s="163"/>
      <c r="Z212" s="163"/>
      <c r="AA212" s="163"/>
    </row>
    <row r="213" spans="1:27" ht="15.75" customHeight="1" x14ac:dyDescent="0.25">
      <c r="A213" s="163"/>
      <c r="B213" s="163"/>
      <c r="C213" s="163"/>
      <c r="D213" s="163"/>
      <c r="E213" s="163"/>
      <c r="F213" s="163"/>
      <c r="G213" s="163"/>
      <c r="H213" s="163"/>
      <c r="I213" s="163"/>
      <c r="J213" s="163"/>
      <c r="K213" s="163"/>
      <c r="L213" s="163"/>
      <c r="M213" s="163"/>
      <c r="N213" s="163"/>
      <c r="O213" s="163"/>
      <c r="P213" s="163"/>
      <c r="Q213" s="163"/>
      <c r="R213" s="163"/>
      <c r="S213" s="163"/>
      <c r="T213" s="163"/>
      <c r="U213" s="163"/>
      <c r="V213" s="163"/>
      <c r="W213" s="163"/>
      <c r="X213" s="163"/>
      <c r="Y213" s="163"/>
      <c r="Z213" s="163"/>
      <c r="AA213" s="163"/>
    </row>
    <row r="214" spans="1:27" ht="15.75" customHeight="1" x14ac:dyDescent="0.25">
      <c r="A214" s="163"/>
      <c r="B214" s="163"/>
      <c r="C214" s="163"/>
      <c r="D214" s="163"/>
      <c r="E214" s="163"/>
      <c r="F214" s="163"/>
      <c r="G214" s="163"/>
      <c r="H214" s="163"/>
      <c r="I214" s="163"/>
      <c r="J214" s="163"/>
      <c r="K214" s="163"/>
      <c r="L214" s="163"/>
      <c r="M214" s="163"/>
      <c r="N214" s="163"/>
      <c r="O214" s="163"/>
      <c r="P214" s="163"/>
      <c r="Q214" s="163"/>
      <c r="R214" s="163"/>
      <c r="S214" s="163"/>
      <c r="T214" s="163"/>
      <c r="U214" s="163"/>
      <c r="V214" s="163"/>
      <c r="W214" s="163"/>
      <c r="X214" s="163"/>
      <c r="Y214" s="163"/>
      <c r="Z214" s="163"/>
      <c r="AA214" s="163"/>
    </row>
    <row r="215" spans="1:27" ht="15.75" customHeight="1" x14ac:dyDescent="0.25">
      <c r="A215" s="163"/>
      <c r="B215" s="163"/>
      <c r="C215" s="163"/>
      <c r="D215" s="163"/>
      <c r="E215" s="163"/>
      <c r="F215" s="163"/>
      <c r="G215" s="163"/>
      <c r="H215" s="163"/>
      <c r="I215" s="163"/>
      <c r="J215" s="163"/>
      <c r="K215" s="163"/>
      <c r="L215" s="163"/>
      <c r="M215" s="163"/>
      <c r="N215" s="163"/>
      <c r="O215" s="163"/>
      <c r="P215" s="163"/>
      <c r="Q215" s="163"/>
      <c r="R215" s="163"/>
      <c r="S215" s="163"/>
      <c r="T215" s="163"/>
      <c r="U215" s="163"/>
      <c r="V215" s="163"/>
      <c r="W215" s="163"/>
      <c r="X215" s="163"/>
      <c r="Y215" s="163"/>
      <c r="Z215" s="163"/>
      <c r="AA215" s="163"/>
    </row>
    <row r="216" spans="1:27" ht="15.75" customHeight="1" x14ac:dyDescent="0.25">
      <c r="A216" s="163"/>
      <c r="B216" s="163"/>
      <c r="C216" s="163"/>
      <c r="D216" s="163"/>
      <c r="E216" s="163"/>
      <c r="F216" s="163"/>
      <c r="G216" s="163"/>
      <c r="H216" s="163"/>
      <c r="I216" s="163"/>
      <c r="J216" s="163"/>
      <c r="K216" s="163"/>
      <c r="L216" s="163"/>
      <c r="M216" s="163"/>
      <c r="N216" s="163"/>
      <c r="O216" s="163"/>
      <c r="P216" s="163"/>
      <c r="Q216" s="163"/>
      <c r="R216" s="163"/>
      <c r="S216" s="163"/>
      <c r="T216" s="163"/>
      <c r="U216" s="163"/>
      <c r="V216" s="163"/>
      <c r="W216" s="163"/>
      <c r="X216" s="163"/>
      <c r="Y216" s="163"/>
      <c r="Z216" s="163"/>
      <c r="AA216" s="163"/>
    </row>
    <row r="217" spans="1:27" ht="15.75" customHeight="1" x14ac:dyDescent="0.25">
      <c r="A217" s="163"/>
      <c r="B217" s="163"/>
      <c r="C217" s="163"/>
      <c r="D217" s="163"/>
      <c r="E217" s="163"/>
      <c r="F217" s="163"/>
      <c r="G217" s="163"/>
      <c r="H217" s="163"/>
      <c r="I217" s="163"/>
      <c r="J217" s="163"/>
      <c r="K217" s="163"/>
      <c r="L217" s="163"/>
      <c r="M217" s="163"/>
      <c r="N217" s="163"/>
      <c r="O217" s="163"/>
      <c r="P217" s="163"/>
      <c r="Q217" s="163"/>
      <c r="R217" s="163"/>
      <c r="S217" s="163"/>
      <c r="T217" s="163"/>
      <c r="U217" s="163"/>
      <c r="V217" s="163"/>
      <c r="W217" s="163"/>
      <c r="X217" s="163"/>
      <c r="Y217" s="163"/>
      <c r="Z217" s="163"/>
      <c r="AA217" s="163"/>
    </row>
    <row r="218" spans="1:27" ht="15.75" customHeight="1" x14ac:dyDescent="0.25">
      <c r="A218" s="163"/>
      <c r="B218" s="163"/>
      <c r="C218" s="163"/>
      <c r="D218" s="163"/>
      <c r="E218" s="163"/>
      <c r="F218" s="163"/>
      <c r="G218" s="163"/>
      <c r="H218" s="163"/>
      <c r="I218" s="163"/>
      <c r="J218" s="163"/>
      <c r="K218" s="163"/>
      <c r="L218" s="163"/>
      <c r="M218" s="163"/>
      <c r="N218" s="163"/>
      <c r="O218" s="163"/>
      <c r="P218" s="163"/>
      <c r="Q218" s="163"/>
      <c r="R218" s="163"/>
      <c r="S218" s="163"/>
      <c r="T218" s="163"/>
      <c r="U218" s="163"/>
      <c r="V218" s="163"/>
      <c r="W218" s="163"/>
      <c r="X218" s="163"/>
      <c r="Y218" s="163"/>
      <c r="Z218" s="163"/>
      <c r="AA218" s="163"/>
    </row>
    <row r="219" spans="1:27" ht="15.75" customHeight="1" x14ac:dyDescent="0.25">
      <c r="A219" s="163"/>
      <c r="B219" s="163"/>
      <c r="C219" s="163"/>
      <c r="D219" s="163"/>
      <c r="E219" s="163"/>
      <c r="F219" s="163"/>
      <c r="G219" s="163"/>
      <c r="H219" s="163"/>
      <c r="I219" s="163"/>
      <c r="J219" s="163"/>
      <c r="K219" s="163"/>
      <c r="L219" s="163"/>
      <c r="M219" s="163"/>
      <c r="N219" s="163"/>
      <c r="O219" s="163"/>
      <c r="P219" s="163"/>
      <c r="Q219" s="163"/>
      <c r="R219" s="163"/>
      <c r="S219" s="163"/>
      <c r="T219" s="163"/>
      <c r="U219" s="163"/>
      <c r="V219" s="163"/>
      <c r="W219" s="163"/>
      <c r="X219" s="163"/>
      <c r="Y219" s="163"/>
      <c r="Z219" s="163"/>
      <c r="AA219" s="163"/>
    </row>
    <row r="220" spans="1:27" ht="15.75" customHeight="1" x14ac:dyDescent="0.25">
      <c r="A220" s="163"/>
      <c r="B220" s="163"/>
      <c r="C220" s="163"/>
      <c r="D220" s="163"/>
      <c r="E220" s="163"/>
      <c r="F220" s="163"/>
      <c r="G220" s="163"/>
      <c r="H220" s="163"/>
      <c r="I220" s="163"/>
      <c r="J220" s="163"/>
      <c r="K220" s="163"/>
      <c r="L220" s="163"/>
      <c r="M220" s="163"/>
      <c r="N220" s="163"/>
      <c r="O220" s="163"/>
      <c r="P220" s="163"/>
      <c r="Q220" s="163"/>
      <c r="R220" s="163"/>
      <c r="S220" s="163"/>
      <c r="T220" s="163"/>
      <c r="U220" s="163"/>
      <c r="V220" s="163"/>
      <c r="W220" s="163"/>
      <c r="X220" s="163"/>
      <c r="Y220" s="163"/>
      <c r="Z220" s="163"/>
      <c r="AA220" s="163"/>
    </row>
    <row r="221" spans="1:27" ht="15.75" customHeight="1" x14ac:dyDescent="0.25">
      <c r="A221" s="163"/>
      <c r="B221" s="163"/>
      <c r="C221" s="163"/>
      <c r="D221" s="163"/>
      <c r="E221" s="163"/>
      <c r="F221" s="163"/>
      <c r="G221" s="163"/>
      <c r="H221" s="163"/>
      <c r="I221" s="163"/>
      <c r="J221" s="163"/>
      <c r="K221" s="163"/>
      <c r="L221" s="163"/>
      <c r="M221" s="163"/>
      <c r="N221" s="163"/>
      <c r="O221" s="163"/>
      <c r="P221" s="163"/>
      <c r="Q221" s="163"/>
      <c r="R221" s="163"/>
      <c r="S221" s="163"/>
      <c r="T221" s="163"/>
      <c r="U221" s="163"/>
      <c r="V221" s="163"/>
      <c r="W221" s="163"/>
      <c r="X221" s="163"/>
      <c r="Y221" s="163"/>
      <c r="Z221" s="163"/>
      <c r="AA221" s="163"/>
    </row>
    <row r="222" spans="1:27" ht="15.75" customHeight="1" x14ac:dyDescent="0.25">
      <c r="A222" s="163"/>
      <c r="B222" s="163"/>
      <c r="C222" s="163"/>
      <c r="D222" s="163"/>
      <c r="E222" s="163"/>
      <c r="F222" s="163"/>
      <c r="G222" s="163"/>
      <c r="H222" s="163"/>
      <c r="I222" s="163"/>
      <c r="J222" s="163"/>
      <c r="K222" s="163"/>
      <c r="L222" s="163"/>
      <c r="M222" s="163"/>
      <c r="N222" s="163"/>
      <c r="O222" s="163"/>
      <c r="P222" s="163"/>
      <c r="Q222" s="163"/>
      <c r="R222" s="163"/>
      <c r="S222" s="163"/>
      <c r="T222" s="163"/>
      <c r="U222" s="163"/>
      <c r="V222" s="163"/>
      <c r="W222" s="163"/>
      <c r="X222" s="163"/>
      <c r="Y222" s="163"/>
      <c r="Z222" s="163"/>
      <c r="AA222" s="163"/>
    </row>
    <row r="223" spans="1:27" ht="15.75" customHeight="1" x14ac:dyDescent="0.25">
      <c r="A223" s="163"/>
      <c r="B223" s="163"/>
      <c r="C223" s="163"/>
      <c r="D223" s="163"/>
      <c r="E223" s="163"/>
      <c r="F223" s="163"/>
      <c r="G223" s="163"/>
      <c r="H223" s="163"/>
      <c r="I223" s="163"/>
      <c r="J223" s="163"/>
      <c r="K223" s="163"/>
      <c r="L223" s="163"/>
      <c r="M223" s="163"/>
      <c r="N223" s="163"/>
      <c r="O223" s="163"/>
      <c r="P223" s="163"/>
      <c r="Q223" s="163"/>
      <c r="R223" s="163"/>
      <c r="S223" s="163"/>
      <c r="T223" s="163"/>
      <c r="U223" s="163"/>
      <c r="V223" s="163"/>
      <c r="W223" s="163"/>
      <c r="X223" s="163"/>
      <c r="Y223" s="163"/>
      <c r="Z223" s="163"/>
      <c r="AA223" s="163"/>
    </row>
    <row r="224" spans="1:27" ht="15.75" customHeight="1" x14ac:dyDescent="0.25">
      <c r="A224" s="163"/>
      <c r="B224" s="163"/>
      <c r="C224" s="163"/>
      <c r="D224" s="163"/>
      <c r="E224" s="163"/>
      <c r="F224" s="163"/>
      <c r="G224" s="163"/>
      <c r="H224" s="163"/>
      <c r="I224" s="163"/>
      <c r="J224" s="163"/>
      <c r="K224" s="163"/>
      <c r="L224" s="163"/>
      <c r="M224" s="163"/>
      <c r="N224" s="163"/>
      <c r="O224" s="163"/>
      <c r="P224" s="163"/>
      <c r="Q224" s="163"/>
      <c r="R224" s="163"/>
      <c r="S224" s="163"/>
      <c r="T224" s="163"/>
      <c r="U224" s="163"/>
      <c r="V224" s="163"/>
      <c r="W224" s="163"/>
      <c r="X224" s="163"/>
      <c r="Y224" s="163"/>
      <c r="Z224" s="163"/>
      <c r="AA224" s="163"/>
    </row>
    <row r="225" spans="1:27" ht="15.75" customHeight="1" x14ac:dyDescent="0.25">
      <c r="A225" s="163"/>
      <c r="B225" s="163"/>
      <c r="C225" s="163"/>
      <c r="D225" s="163"/>
      <c r="E225" s="163"/>
      <c r="F225" s="163"/>
      <c r="G225" s="163"/>
      <c r="H225" s="163"/>
      <c r="I225" s="163"/>
      <c r="J225" s="163"/>
      <c r="K225" s="163"/>
      <c r="L225" s="163"/>
      <c r="M225" s="163"/>
      <c r="N225" s="163"/>
      <c r="O225" s="163"/>
      <c r="P225" s="163"/>
      <c r="Q225" s="163"/>
      <c r="R225" s="163"/>
      <c r="S225" s="163"/>
      <c r="T225" s="163"/>
      <c r="U225" s="163"/>
      <c r="V225" s="163"/>
      <c r="W225" s="163"/>
      <c r="X225" s="163"/>
      <c r="Y225" s="163"/>
      <c r="Z225" s="163"/>
      <c r="AA225" s="163"/>
    </row>
    <row r="226" spans="1:27" ht="15.75" customHeight="1" x14ac:dyDescent="0.25">
      <c r="A226" s="163"/>
      <c r="B226" s="163"/>
      <c r="C226" s="163"/>
      <c r="D226" s="163"/>
      <c r="E226" s="163"/>
      <c r="F226" s="163"/>
      <c r="G226" s="163"/>
      <c r="H226" s="163"/>
      <c r="I226" s="163"/>
      <c r="J226" s="163"/>
      <c r="K226" s="163"/>
      <c r="L226" s="163"/>
      <c r="M226" s="163"/>
      <c r="N226" s="163"/>
      <c r="O226" s="163"/>
      <c r="P226" s="163"/>
      <c r="Q226" s="163"/>
      <c r="R226" s="163"/>
      <c r="S226" s="163"/>
      <c r="T226" s="163"/>
      <c r="U226" s="163"/>
      <c r="V226" s="163"/>
      <c r="W226" s="163"/>
      <c r="X226" s="163"/>
      <c r="Y226" s="163"/>
      <c r="Z226" s="163"/>
      <c r="AA226" s="163"/>
    </row>
    <row r="227" spans="1:27" ht="15.75" customHeight="1" x14ac:dyDescent="0.25">
      <c r="A227" s="163"/>
      <c r="B227" s="163"/>
      <c r="C227" s="163"/>
      <c r="D227" s="163"/>
      <c r="E227" s="163"/>
      <c r="F227" s="163"/>
      <c r="G227" s="163"/>
      <c r="H227" s="163"/>
      <c r="I227" s="163"/>
      <c r="J227" s="163"/>
      <c r="K227" s="163"/>
      <c r="L227" s="163"/>
      <c r="M227" s="163"/>
      <c r="N227" s="163"/>
      <c r="O227" s="163"/>
      <c r="P227" s="163"/>
      <c r="Q227" s="163"/>
      <c r="R227" s="163"/>
      <c r="S227" s="163"/>
      <c r="T227" s="163"/>
      <c r="U227" s="163"/>
      <c r="V227" s="163"/>
      <c r="W227" s="163"/>
      <c r="X227" s="163"/>
      <c r="Y227" s="163"/>
      <c r="Z227" s="163"/>
      <c r="AA227" s="163"/>
    </row>
    <row r="228" spans="1:27" ht="15.75" customHeight="1" x14ac:dyDescent="0.25">
      <c r="A228" s="163"/>
      <c r="B228" s="163"/>
      <c r="C228" s="163"/>
      <c r="D228" s="163"/>
      <c r="E228" s="163"/>
      <c r="F228" s="163"/>
      <c r="G228" s="163"/>
      <c r="H228" s="163"/>
      <c r="I228" s="163"/>
      <c r="J228" s="163"/>
      <c r="K228" s="163"/>
      <c r="L228" s="163"/>
      <c r="M228" s="163"/>
      <c r="N228" s="163"/>
      <c r="O228" s="163"/>
      <c r="P228" s="163"/>
      <c r="Q228" s="163"/>
      <c r="R228" s="163"/>
      <c r="S228" s="163"/>
      <c r="T228" s="163"/>
      <c r="U228" s="163"/>
      <c r="V228" s="163"/>
      <c r="W228" s="163"/>
      <c r="X228" s="163"/>
      <c r="Y228" s="163"/>
      <c r="Z228" s="163"/>
      <c r="AA228" s="163"/>
    </row>
    <row r="229" spans="1:27" ht="15.75" customHeight="1" x14ac:dyDescent="0.25">
      <c r="A229" s="163"/>
      <c r="B229" s="163"/>
      <c r="C229" s="163"/>
      <c r="D229" s="163"/>
      <c r="E229" s="163"/>
      <c r="F229" s="163"/>
      <c r="G229" s="163"/>
      <c r="H229" s="163"/>
      <c r="I229" s="163"/>
      <c r="J229" s="163"/>
      <c r="K229" s="163"/>
      <c r="L229" s="163"/>
      <c r="M229" s="163"/>
      <c r="N229" s="163"/>
      <c r="O229" s="163"/>
      <c r="P229" s="163"/>
      <c r="Q229" s="163"/>
      <c r="R229" s="163"/>
      <c r="S229" s="163"/>
      <c r="T229" s="163"/>
      <c r="U229" s="163"/>
      <c r="V229" s="163"/>
      <c r="W229" s="163"/>
      <c r="X229" s="163"/>
      <c r="Y229" s="163"/>
      <c r="Z229" s="163"/>
      <c r="AA229" s="163"/>
    </row>
    <row r="230" spans="1:27" ht="15.75" customHeight="1" x14ac:dyDescent="0.25">
      <c r="A230" s="163"/>
      <c r="B230" s="163"/>
      <c r="C230" s="163"/>
      <c r="D230" s="163"/>
      <c r="E230" s="163"/>
      <c r="F230" s="163"/>
      <c r="G230" s="163"/>
      <c r="H230" s="163"/>
      <c r="I230" s="163"/>
      <c r="J230" s="163"/>
      <c r="K230" s="163"/>
      <c r="L230" s="163"/>
      <c r="M230" s="163"/>
      <c r="N230" s="163"/>
      <c r="O230" s="163"/>
      <c r="P230" s="163"/>
      <c r="Q230" s="163"/>
      <c r="R230" s="163"/>
      <c r="S230" s="163"/>
      <c r="T230" s="163"/>
      <c r="U230" s="163"/>
      <c r="V230" s="163"/>
      <c r="W230" s="163"/>
      <c r="X230" s="163"/>
      <c r="Y230" s="163"/>
      <c r="Z230" s="163"/>
      <c r="AA230" s="163"/>
    </row>
    <row r="231" spans="1:27" ht="15.75" customHeight="1" x14ac:dyDescent="0.25">
      <c r="A231" s="163"/>
      <c r="B231" s="163"/>
      <c r="C231" s="163"/>
      <c r="D231" s="163"/>
      <c r="E231" s="163"/>
      <c r="F231" s="163"/>
      <c r="G231" s="163"/>
      <c r="H231" s="163"/>
      <c r="I231" s="163"/>
      <c r="J231" s="163"/>
      <c r="K231" s="163"/>
      <c r="L231" s="163"/>
      <c r="M231" s="163"/>
      <c r="N231" s="163"/>
      <c r="O231" s="163"/>
      <c r="P231" s="163"/>
      <c r="Q231" s="163"/>
      <c r="R231" s="163"/>
      <c r="S231" s="163"/>
      <c r="T231" s="163"/>
      <c r="U231" s="163"/>
      <c r="V231" s="163"/>
      <c r="W231" s="163"/>
      <c r="X231" s="163"/>
      <c r="Y231" s="163"/>
      <c r="Z231" s="163"/>
      <c r="AA231" s="163"/>
    </row>
    <row r="232" spans="1:27" ht="15.75" customHeight="1" x14ac:dyDescent="0.25">
      <c r="A232" s="163"/>
      <c r="B232" s="163"/>
      <c r="C232" s="163"/>
      <c r="D232" s="163"/>
      <c r="E232" s="163"/>
      <c r="F232" s="163"/>
      <c r="G232" s="163"/>
      <c r="H232" s="163"/>
      <c r="I232" s="163"/>
      <c r="J232" s="163"/>
      <c r="K232" s="163"/>
      <c r="L232" s="163"/>
      <c r="M232" s="163"/>
      <c r="N232" s="163"/>
      <c r="O232" s="163"/>
      <c r="P232" s="163"/>
      <c r="Q232" s="163"/>
      <c r="R232" s="163"/>
      <c r="S232" s="163"/>
      <c r="T232" s="163"/>
      <c r="U232" s="163"/>
      <c r="V232" s="163"/>
      <c r="W232" s="163"/>
      <c r="X232" s="163"/>
      <c r="Y232" s="163"/>
      <c r="Z232" s="163"/>
      <c r="AA232" s="163"/>
    </row>
    <row r="233" spans="1:27" ht="15.75" customHeight="1" x14ac:dyDescent="0.25">
      <c r="A233" s="163"/>
      <c r="B233" s="163"/>
      <c r="C233" s="163"/>
      <c r="D233" s="163"/>
      <c r="E233" s="163"/>
      <c r="F233" s="163"/>
      <c r="G233" s="163"/>
      <c r="H233" s="163"/>
      <c r="I233" s="163"/>
      <c r="J233" s="163"/>
      <c r="K233" s="163"/>
      <c r="L233" s="163"/>
      <c r="M233" s="163"/>
      <c r="N233" s="163"/>
      <c r="O233" s="163"/>
      <c r="P233" s="163"/>
      <c r="Q233" s="163"/>
      <c r="R233" s="163"/>
      <c r="S233" s="163"/>
      <c r="T233" s="163"/>
      <c r="U233" s="163"/>
      <c r="V233" s="163"/>
      <c r="W233" s="163"/>
      <c r="X233" s="163"/>
      <c r="Y233" s="163"/>
      <c r="Z233" s="163"/>
      <c r="AA233" s="163"/>
    </row>
    <row r="234" spans="1:27" ht="15.75" customHeight="1" x14ac:dyDescent="0.25">
      <c r="A234" s="163"/>
      <c r="B234" s="163"/>
      <c r="C234" s="163"/>
      <c r="D234" s="163"/>
      <c r="E234" s="163"/>
      <c r="F234" s="163"/>
      <c r="G234" s="163"/>
      <c r="H234" s="163"/>
      <c r="I234" s="163"/>
      <c r="J234" s="163"/>
      <c r="K234" s="163"/>
      <c r="L234" s="163"/>
      <c r="M234" s="163"/>
      <c r="N234" s="163"/>
      <c r="O234" s="163"/>
      <c r="P234" s="163"/>
      <c r="Q234" s="163"/>
      <c r="R234" s="163"/>
      <c r="S234" s="163"/>
      <c r="T234" s="163"/>
      <c r="U234" s="163"/>
      <c r="V234" s="163"/>
      <c r="W234" s="163"/>
      <c r="X234" s="163"/>
      <c r="Y234" s="163"/>
      <c r="Z234" s="163"/>
      <c r="AA234" s="163"/>
    </row>
    <row r="235" spans="1:27" ht="15.75" customHeight="1" x14ac:dyDescent="0.25">
      <c r="A235" s="163"/>
      <c r="B235" s="163"/>
      <c r="C235" s="163"/>
      <c r="D235" s="163"/>
      <c r="E235" s="163"/>
      <c r="F235" s="163"/>
      <c r="G235" s="163"/>
      <c r="H235" s="163"/>
      <c r="I235" s="163"/>
      <c r="J235" s="163"/>
      <c r="K235" s="163"/>
      <c r="L235" s="163"/>
      <c r="M235" s="163"/>
      <c r="N235" s="163"/>
      <c r="O235" s="163"/>
      <c r="P235" s="163"/>
      <c r="Q235" s="163"/>
      <c r="R235" s="163"/>
      <c r="S235" s="163"/>
      <c r="T235" s="163"/>
      <c r="U235" s="163"/>
      <c r="V235" s="163"/>
      <c r="W235" s="163"/>
      <c r="X235" s="163"/>
      <c r="Y235" s="163"/>
      <c r="Z235" s="163"/>
      <c r="AA235" s="163"/>
    </row>
    <row r="236" spans="1:27" ht="15.75" customHeight="1" x14ac:dyDescent="0.25">
      <c r="A236" s="163"/>
      <c r="B236" s="163"/>
      <c r="C236" s="163"/>
      <c r="D236" s="163"/>
      <c r="E236" s="163"/>
      <c r="F236" s="163"/>
      <c r="G236" s="163"/>
      <c r="H236" s="163"/>
      <c r="I236" s="163"/>
      <c r="J236" s="163"/>
      <c r="K236" s="163"/>
      <c r="L236" s="163"/>
      <c r="M236" s="163"/>
      <c r="N236" s="163"/>
      <c r="O236" s="163"/>
      <c r="P236" s="163"/>
      <c r="Q236" s="163"/>
      <c r="R236" s="163"/>
      <c r="S236" s="163"/>
      <c r="T236" s="163"/>
      <c r="U236" s="163"/>
      <c r="V236" s="163"/>
      <c r="W236" s="163"/>
      <c r="X236" s="163"/>
      <c r="Y236" s="163"/>
      <c r="Z236" s="163"/>
      <c r="AA236" s="163"/>
    </row>
    <row r="237" spans="1:27" ht="15.75" customHeight="1" x14ac:dyDescent="0.25">
      <c r="A237" s="163"/>
      <c r="B237" s="163"/>
      <c r="C237" s="163"/>
      <c r="D237" s="163"/>
      <c r="E237" s="163"/>
      <c r="F237" s="163"/>
      <c r="G237" s="163"/>
      <c r="H237" s="163"/>
      <c r="I237" s="163"/>
      <c r="J237" s="163"/>
      <c r="K237" s="163"/>
      <c r="L237" s="163"/>
      <c r="M237" s="163"/>
      <c r="N237" s="163"/>
      <c r="O237" s="163"/>
      <c r="P237" s="163"/>
      <c r="Q237" s="163"/>
      <c r="R237" s="163"/>
      <c r="S237" s="163"/>
      <c r="T237" s="163"/>
      <c r="U237" s="163"/>
      <c r="V237" s="163"/>
      <c r="W237" s="163"/>
      <c r="X237" s="163"/>
      <c r="Y237" s="163"/>
      <c r="Z237" s="163"/>
      <c r="AA237" s="163"/>
    </row>
    <row r="238" spans="1:27" ht="15.75" customHeight="1" x14ac:dyDescent="0.25">
      <c r="A238" s="163"/>
      <c r="B238" s="163"/>
      <c r="C238" s="163"/>
      <c r="D238" s="163"/>
      <c r="E238" s="163"/>
      <c r="F238" s="163"/>
      <c r="G238" s="163"/>
      <c r="H238" s="163"/>
      <c r="I238" s="163"/>
      <c r="J238" s="163"/>
      <c r="K238" s="163"/>
      <c r="L238" s="163"/>
      <c r="M238" s="163"/>
      <c r="N238" s="163"/>
      <c r="O238" s="163"/>
      <c r="P238" s="163"/>
      <c r="Q238" s="163"/>
      <c r="R238" s="163"/>
      <c r="S238" s="163"/>
      <c r="T238" s="163"/>
      <c r="U238" s="163"/>
      <c r="V238" s="163"/>
      <c r="W238" s="163"/>
      <c r="X238" s="163"/>
      <c r="Y238" s="163"/>
      <c r="Z238" s="163"/>
      <c r="AA238" s="163"/>
    </row>
    <row r="239" spans="1:27" ht="15.75" customHeight="1" x14ac:dyDescent="0.25">
      <c r="A239" s="163"/>
      <c r="B239" s="163"/>
      <c r="C239" s="163"/>
      <c r="D239" s="163"/>
      <c r="E239" s="163"/>
      <c r="F239" s="163"/>
      <c r="G239" s="163"/>
      <c r="H239" s="163"/>
      <c r="I239" s="163"/>
      <c r="J239" s="163"/>
      <c r="K239" s="163"/>
      <c r="L239" s="163"/>
      <c r="M239" s="163"/>
      <c r="N239" s="163"/>
      <c r="O239" s="163"/>
      <c r="P239" s="163"/>
      <c r="Q239" s="163"/>
      <c r="R239" s="163"/>
      <c r="S239" s="163"/>
      <c r="T239" s="163"/>
      <c r="U239" s="163"/>
      <c r="V239" s="163"/>
      <c r="W239" s="163"/>
      <c r="X239" s="163"/>
      <c r="Y239" s="163"/>
      <c r="Z239" s="163"/>
      <c r="AA239" s="163"/>
    </row>
    <row r="240" spans="1:27" ht="15.75" customHeight="1" x14ac:dyDescent="0.25">
      <c r="A240" s="163"/>
      <c r="B240" s="163"/>
      <c r="C240" s="163"/>
      <c r="D240" s="163"/>
      <c r="E240" s="163"/>
      <c r="F240" s="163"/>
      <c r="G240" s="163"/>
      <c r="H240" s="163"/>
      <c r="I240" s="163"/>
      <c r="J240" s="163"/>
      <c r="K240" s="163"/>
      <c r="L240" s="163"/>
      <c r="M240" s="163"/>
      <c r="N240" s="163"/>
      <c r="O240" s="163"/>
      <c r="P240" s="163"/>
      <c r="Q240" s="163"/>
      <c r="R240" s="163"/>
      <c r="S240" s="163"/>
      <c r="T240" s="163"/>
      <c r="U240" s="163"/>
      <c r="V240" s="163"/>
      <c r="W240" s="163"/>
      <c r="X240" s="163"/>
      <c r="Y240" s="163"/>
      <c r="Z240" s="163"/>
      <c r="AA240" s="163"/>
    </row>
    <row r="241" spans="1:27" ht="15.75" customHeight="1" x14ac:dyDescent="0.25">
      <c r="A241" s="163"/>
      <c r="B241" s="163"/>
      <c r="C241" s="163"/>
      <c r="D241" s="163"/>
      <c r="E241" s="163"/>
      <c r="F241" s="163"/>
      <c r="G241" s="163"/>
      <c r="H241" s="163"/>
      <c r="I241" s="163"/>
      <c r="J241" s="163"/>
      <c r="K241" s="163"/>
      <c r="L241" s="163"/>
      <c r="M241" s="163"/>
      <c r="N241" s="163"/>
      <c r="O241" s="163"/>
      <c r="P241" s="163"/>
      <c r="Q241" s="163"/>
      <c r="R241" s="163"/>
      <c r="S241" s="163"/>
      <c r="T241" s="163"/>
      <c r="U241" s="163"/>
      <c r="V241" s="163"/>
      <c r="W241" s="163"/>
      <c r="X241" s="163"/>
      <c r="Y241" s="163"/>
      <c r="Z241" s="163"/>
      <c r="AA241" s="163"/>
    </row>
    <row r="242" spans="1:27" ht="15.75" customHeight="1" x14ac:dyDescent="0.25">
      <c r="A242" s="163"/>
      <c r="B242" s="163"/>
      <c r="C242" s="163"/>
      <c r="D242" s="163"/>
      <c r="E242" s="163"/>
      <c r="F242" s="163"/>
      <c r="G242" s="163"/>
      <c r="H242" s="163"/>
      <c r="I242" s="163"/>
      <c r="J242" s="163"/>
      <c r="K242" s="163"/>
      <c r="L242" s="163"/>
      <c r="M242" s="163"/>
      <c r="N242" s="163"/>
      <c r="O242" s="163"/>
      <c r="P242" s="163"/>
      <c r="Q242" s="163"/>
      <c r="R242" s="163"/>
      <c r="S242" s="163"/>
      <c r="T242" s="163"/>
      <c r="U242" s="163"/>
      <c r="V242" s="163"/>
      <c r="W242" s="163"/>
      <c r="X242" s="163"/>
      <c r="Y242" s="163"/>
      <c r="Z242" s="163"/>
      <c r="AA242" s="163"/>
    </row>
    <row r="243" spans="1:27" ht="15.75" customHeight="1" x14ac:dyDescent="0.25">
      <c r="A243" s="163"/>
      <c r="B243" s="163"/>
      <c r="C243" s="163"/>
      <c r="D243" s="163"/>
      <c r="E243" s="163"/>
      <c r="F243" s="163"/>
      <c r="G243" s="163"/>
      <c r="H243" s="163"/>
      <c r="I243" s="163"/>
      <c r="J243" s="163"/>
      <c r="K243" s="163"/>
      <c r="L243" s="163"/>
      <c r="M243" s="163"/>
      <c r="N243" s="163"/>
      <c r="O243" s="163"/>
      <c r="P243" s="163"/>
      <c r="Q243" s="163"/>
      <c r="R243" s="163"/>
      <c r="S243" s="163"/>
      <c r="T243" s="163"/>
      <c r="U243" s="163"/>
      <c r="V243" s="163"/>
      <c r="W243" s="163"/>
      <c r="X243" s="163"/>
      <c r="Y243" s="163"/>
      <c r="Z243" s="163"/>
      <c r="AA243" s="163"/>
    </row>
    <row r="244" spans="1:27" ht="15.75" customHeight="1" x14ac:dyDescent="0.25">
      <c r="A244" s="163"/>
      <c r="B244" s="163"/>
      <c r="C244" s="163"/>
      <c r="D244" s="163"/>
      <c r="E244" s="163"/>
      <c r="F244" s="163"/>
      <c r="G244" s="163"/>
      <c r="H244" s="163"/>
      <c r="I244" s="163"/>
      <c r="J244" s="163"/>
      <c r="K244" s="163"/>
      <c r="L244" s="163"/>
      <c r="M244" s="163"/>
      <c r="N244" s="163"/>
      <c r="O244" s="163"/>
      <c r="P244" s="163"/>
      <c r="Q244" s="163"/>
      <c r="R244" s="163"/>
      <c r="S244" s="163"/>
      <c r="T244" s="163"/>
      <c r="U244" s="163"/>
      <c r="V244" s="163"/>
      <c r="W244" s="163"/>
      <c r="X244" s="163"/>
      <c r="Y244" s="163"/>
      <c r="Z244" s="163"/>
      <c r="AA244" s="163"/>
    </row>
    <row r="245" spans="1:27" ht="15.75" customHeight="1" x14ac:dyDescent="0.25">
      <c r="A245" s="163"/>
      <c r="B245" s="163"/>
      <c r="C245" s="163"/>
      <c r="D245" s="163"/>
      <c r="E245" s="163"/>
      <c r="F245" s="163"/>
      <c r="G245" s="163"/>
      <c r="H245" s="163"/>
      <c r="I245" s="163"/>
      <c r="J245" s="163"/>
      <c r="K245" s="163"/>
      <c r="L245" s="163"/>
      <c r="M245" s="163"/>
      <c r="N245" s="163"/>
      <c r="O245" s="163"/>
      <c r="P245" s="163"/>
      <c r="Q245" s="163"/>
      <c r="R245" s="163"/>
      <c r="S245" s="163"/>
      <c r="T245" s="163"/>
      <c r="U245" s="163"/>
      <c r="V245" s="163"/>
      <c r="W245" s="163"/>
      <c r="X245" s="163"/>
      <c r="Y245" s="163"/>
      <c r="Z245" s="163"/>
      <c r="AA245" s="163"/>
    </row>
    <row r="246" spans="1:27" ht="15.75" customHeight="1" x14ac:dyDescent="0.25">
      <c r="A246" s="163"/>
      <c r="B246" s="163"/>
      <c r="C246" s="163"/>
      <c r="D246" s="163"/>
      <c r="E246" s="163"/>
      <c r="F246" s="163"/>
      <c r="G246" s="163"/>
      <c r="H246" s="163"/>
      <c r="I246" s="163"/>
      <c r="J246" s="163"/>
      <c r="K246" s="163"/>
      <c r="L246" s="163"/>
      <c r="M246" s="163"/>
      <c r="N246" s="163"/>
      <c r="O246" s="163"/>
      <c r="P246" s="163"/>
      <c r="Q246" s="163"/>
      <c r="R246" s="163"/>
      <c r="S246" s="163"/>
      <c r="T246" s="163"/>
      <c r="U246" s="163"/>
      <c r="V246" s="163"/>
      <c r="W246" s="163"/>
      <c r="X246" s="163"/>
      <c r="Y246" s="163"/>
      <c r="Z246" s="163"/>
      <c r="AA246" s="163"/>
    </row>
    <row r="247" spans="1:27" ht="15.75" customHeight="1" x14ac:dyDescent="0.25">
      <c r="A247" s="163"/>
      <c r="B247" s="163"/>
      <c r="C247" s="163"/>
      <c r="D247" s="163"/>
      <c r="E247" s="163"/>
      <c r="F247" s="163"/>
      <c r="G247" s="163"/>
      <c r="H247" s="163"/>
      <c r="I247" s="163"/>
      <c r="J247" s="163"/>
      <c r="K247" s="163"/>
      <c r="L247" s="163"/>
      <c r="M247" s="163"/>
      <c r="N247" s="163"/>
      <c r="O247" s="163"/>
      <c r="P247" s="163"/>
      <c r="Q247" s="163"/>
      <c r="R247" s="163"/>
      <c r="S247" s="163"/>
      <c r="T247" s="163"/>
      <c r="U247" s="163"/>
      <c r="V247" s="163"/>
      <c r="W247" s="163"/>
      <c r="X247" s="163"/>
      <c r="Y247" s="163"/>
      <c r="Z247" s="163"/>
      <c r="AA247" s="163"/>
    </row>
    <row r="248" spans="1:27" ht="15.75" customHeight="1" x14ac:dyDescent="0.25">
      <c r="A248" s="163"/>
      <c r="B248" s="163"/>
      <c r="C248" s="163"/>
      <c r="D248" s="163"/>
      <c r="E248" s="163"/>
      <c r="F248" s="163"/>
      <c r="G248" s="163"/>
      <c r="H248" s="163"/>
      <c r="I248" s="163"/>
      <c r="J248" s="163"/>
      <c r="K248" s="163"/>
      <c r="L248" s="163"/>
      <c r="M248" s="163"/>
      <c r="N248" s="163"/>
      <c r="O248" s="163"/>
      <c r="P248" s="163"/>
      <c r="Q248" s="163"/>
      <c r="R248" s="163"/>
      <c r="S248" s="163"/>
      <c r="T248" s="163"/>
      <c r="U248" s="163"/>
      <c r="V248" s="163"/>
      <c r="W248" s="163"/>
      <c r="X248" s="163"/>
      <c r="Y248" s="163"/>
      <c r="Z248" s="163"/>
      <c r="AA248" s="163"/>
    </row>
    <row r="249" spans="1:27" ht="15.75" customHeight="1" x14ac:dyDescent="0.25">
      <c r="A249" s="163"/>
      <c r="B249" s="163"/>
      <c r="C249" s="163"/>
      <c r="D249" s="163"/>
      <c r="E249" s="163"/>
      <c r="F249" s="163"/>
      <c r="G249" s="163"/>
      <c r="H249" s="163"/>
      <c r="I249" s="163"/>
      <c r="J249" s="163"/>
      <c r="K249" s="163"/>
      <c r="L249" s="163"/>
      <c r="M249" s="163"/>
      <c r="N249" s="163"/>
      <c r="O249" s="163"/>
      <c r="P249" s="163"/>
      <c r="Q249" s="163"/>
      <c r="R249" s="163"/>
      <c r="S249" s="163"/>
      <c r="T249" s="163"/>
      <c r="U249" s="163"/>
      <c r="V249" s="163"/>
      <c r="W249" s="163"/>
      <c r="X249" s="163"/>
      <c r="Y249" s="163"/>
      <c r="Z249" s="163"/>
      <c r="AA249" s="163"/>
    </row>
    <row r="250" spans="1:27" ht="15.75" customHeight="1" x14ac:dyDescent="0.25">
      <c r="A250" s="163"/>
      <c r="B250" s="163"/>
      <c r="C250" s="163"/>
      <c r="D250" s="163"/>
      <c r="E250" s="163"/>
      <c r="F250" s="163"/>
      <c r="G250" s="163"/>
      <c r="H250" s="163"/>
      <c r="I250" s="163"/>
      <c r="J250" s="163"/>
      <c r="K250" s="163"/>
      <c r="L250" s="163"/>
      <c r="M250" s="163"/>
      <c r="N250" s="163"/>
      <c r="O250" s="163"/>
      <c r="P250" s="163"/>
      <c r="Q250" s="163"/>
      <c r="R250" s="163"/>
      <c r="S250" s="163"/>
      <c r="T250" s="163"/>
      <c r="U250" s="163"/>
      <c r="V250" s="163"/>
      <c r="W250" s="163"/>
      <c r="X250" s="163"/>
      <c r="Y250" s="163"/>
      <c r="Z250" s="163"/>
      <c r="AA250" s="163"/>
    </row>
    <row r="251" spans="1:27" ht="15.75" customHeight="1" x14ac:dyDescent="0.25">
      <c r="A251" s="163"/>
      <c r="B251" s="163"/>
      <c r="C251" s="163"/>
      <c r="D251" s="163"/>
      <c r="E251" s="163"/>
      <c r="F251" s="163"/>
      <c r="G251" s="163"/>
      <c r="H251" s="163"/>
      <c r="I251" s="163"/>
      <c r="J251" s="163"/>
      <c r="K251" s="163"/>
      <c r="L251" s="163"/>
      <c r="M251" s="163"/>
      <c r="N251" s="163"/>
      <c r="O251" s="163"/>
      <c r="P251" s="163"/>
      <c r="Q251" s="163"/>
      <c r="R251" s="163"/>
      <c r="S251" s="163"/>
      <c r="T251" s="163"/>
      <c r="U251" s="163"/>
      <c r="V251" s="163"/>
      <c r="W251" s="163"/>
      <c r="X251" s="163"/>
      <c r="Y251" s="163"/>
      <c r="Z251" s="163"/>
      <c r="AA251" s="163"/>
    </row>
    <row r="252" spans="1:27" ht="15.75" customHeight="1" x14ac:dyDescent="0.25">
      <c r="A252" s="163"/>
      <c r="B252" s="163"/>
      <c r="C252" s="163"/>
      <c r="D252" s="163"/>
      <c r="E252" s="163"/>
      <c r="F252" s="163"/>
      <c r="G252" s="163"/>
      <c r="H252" s="163"/>
      <c r="I252" s="163"/>
      <c r="J252" s="163"/>
      <c r="K252" s="163"/>
      <c r="L252" s="163"/>
      <c r="M252" s="163"/>
      <c r="N252" s="163"/>
      <c r="O252" s="163"/>
      <c r="P252" s="163"/>
      <c r="Q252" s="163"/>
      <c r="R252" s="163"/>
      <c r="S252" s="163"/>
      <c r="T252" s="163"/>
      <c r="U252" s="163"/>
      <c r="V252" s="163"/>
      <c r="W252" s="163"/>
      <c r="X252" s="163"/>
      <c r="Y252" s="163"/>
      <c r="Z252" s="163"/>
      <c r="AA252" s="163"/>
    </row>
    <row r="253" spans="1:27" ht="15.75" customHeight="1" x14ac:dyDescent="0.25">
      <c r="A253" s="163"/>
      <c r="B253" s="163"/>
      <c r="C253" s="163"/>
      <c r="D253" s="163"/>
      <c r="E253" s="163"/>
      <c r="F253" s="163"/>
      <c r="G253" s="163"/>
      <c r="H253" s="163"/>
      <c r="I253" s="163"/>
      <c r="J253" s="163"/>
      <c r="K253" s="163"/>
      <c r="L253" s="163"/>
      <c r="M253" s="163"/>
      <c r="N253" s="163"/>
      <c r="O253" s="163"/>
      <c r="P253" s="163"/>
      <c r="Q253" s="163"/>
      <c r="R253" s="163"/>
      <c r="S253" s="163"/>
      <c r="T253" s="163"/>
      <c r="U253" s="163"/>
      <c r="V253" s="163"/>
      <c r="W253" s="163"/>
      <c r="X253" s="163"/>
      <c r="Y253" s="163"/>
      <c r="Z253" s="163"/>
      <c r="AA253" s="163"/>
    </row>
    <row r="254" spans="1:27" ht="15.75" customHeight="1" x14ac:dyDescent="0.25">
      <c r="A254" s="163"/>
      <c r="B254" s="163"/>
      <c r="C254" s="163"/>
      <c r="D254" s="163"/>
      <c r="E254" s="163"/>
      <c r="F254" s="163"/>
      <c r="G254" s="163"/>
      <c r="H254" s="163"/>
      <c r="I254" s="163"/>
      <c r="J254" s="163"/>
      <c r="K254" s="163"/>
      <c r="L254" s="163"/>
      <c r="M254" s="163"/>
      <c r="N254" s="163"/>
      <c r="O254" s="163"/>
      <c r="P254" s="163"/>
      <c r="Q254" s="163"/>
      <c r="R254" s="163"/>
      <c r="S254" s="163"/>
      <c r="T254" s="163"/>
      <c r="U254" s="163"/>
      <c r="V254" s="163"/>
      <c r="W254" s="163"/>
      <c r="X254" s="163"/>
      <c r="Y254" s="163"/>
      <c r="Z254" s="163"/>
      <c r="AA254" s="163"/>
    </row>
    <row r="255" spans="1:27" ht="15.75" customHeight="1" x14ac:dyDescent="0.25">
      <c r="A255" s="163"/>
      <c r="B255" s="163"/>
      <c r="C255" s="163"/>
      <c r="D255" s="163"/>
      <c r="E255" s="163"/>
      <c r="F255" s="163"/>
      <c r="G255" s="163"/>
      <c r="H255" s="163"/>
      <c r="I255" s="163"/>
      <c r="J255" s="163"/>
      <c r="K255" s="163"/>
      <c r="L255" s="163"/>
      <c r="M255" s="163"/>
      <c r="N255" s="163"/>
      <c r="O255" s="163"/>
      <c r="P255" s="163"/>
      <c r="Q255" s="163"/>
      <c r="R255" s="163"/>
      <c r="S255" s="163"/>
      <c r="T255" s="163"/>
      <c r="U255" s="163"/>
      <c r="V255" s="163"/>
      <c r="W255" s="163"/>
      <c r="X255" s="163"/>
      <c r="Y255" s="163"/>
      <c r="Z255" s="163"/>
      <c r="AA255" s="163"/>
    </row>
    <row r="256" spans="1:27" ht="15.75" customHeight="1" x14ac:dyDescent="0.25">
      <c r="A256" s="163"/>
      <c r="B256" s="163"/>
      <c r="C256" s="163"/>
      <c r="D256" s="163"/>
      <c r="E256" s="163"/>
      <c r="F256" s="163"/>
      <c r="G256" s="163"/>
      <c r="H256" s="163"/>
      <c r="I256" s="163"/>
      <c r="J256" s="163"/>
      <c r="K256" s="163"/>
      <c r="L256" s="163"/>
      <c r="M256" s="163"/>
      <c r="N256" s="163"/>
      <c r="O256" s="163"/>
      <c r="P256" s="163"/>
      <c r="Q256" s="163"/>
      <c r="R256" s="163"/>
      <c r="S256" s="163"/>
      <c r="T256" s="163"/>
      <c r="U256" s="163"/>
      <c r="V256" s="163"/>
      <c r="W256" s="163"/>
      <c r="X256" s="163"/>
      <c r="Y256" s="163"/>
      <c r="Z256" s="163"/>
      <c r="AA256" s="163"/>
    </row>
    <row r="257" spans="1:27" ht="15.75" customHeight="1" x14ac:dyDescent="0.25">
      <c r="A257" s="163"/>
      <c r="B257" s="163"/>
      <c r="C257" s="163"/>
      <c r="D257" s="163"/>
      <c r="E257" s="163"/>
      <c r="F257" s="163"/>
      <c r="G257" s="163"/>
      <c r="H257" s="163"/>
      <c r="I257" s="163"/>
      <c r="J257" s="163"/>
      <c r="K257" s="163"/>
      <c r="L257" s="163"/>
      <c r="M257" s="163"/>
      <c r="N257" s="163"/>
      <c r="O257" s="163"/>
      <c r="P257" s="163"/>
      <c r="Q257" s="163"/>
      <c r="R257" s="163"/>
      <c r="S257" s="163"/>
      <c r="T257" s="163"/>
      <c r="U257" s="163"/>
      <c r="V257" s="163"/>
      <c r="W257" s="163"/>
      <c r="X257" s="163"/>
      <c r="Y257" s="163"/>
      <c r="Z257" s="163"/>
      <c r="AA257" s="163"/>
    </row>
    <row r="258" spans="1:27" ht="15.75" customHeight="1" x14ac:dyDescent="0.25">
      <c r="A258" s="163"/>
      <c r="B258" s="163"/>
      <c r="C258" s="163"/>
      <c r="D258" s="163"/>
      <c r="E258" s="163"/>
      <c r="F258" s="163"/>
      <c r="G258" s="163"/>
      <c r="H258" s="163"/>
      <c r="I258" s="163"/>
      <c r="J258" s="163"/>
      <c r="K258" s="163"/>
      <c r="L258" s="163"/>
      <c r="M258" s="163"/>
      <c r="N258" s="163"/>
      <c r="O258" s="163"/>
      <c r="P258" s="163"/>
      <c r="Q258" s="163"/>
      <c r="R258" s="163"/>
      <c r="S258" s="163"/>
      <c r="T258" s="163"/>
      <c r="U258" s="163"/>
      <c r="V258" s="163"/>
      <c r="W258" s="163"/>
      <c r="X258" s="163"/>
      <c r="Y258" s="163"/>
      <c r="Z258" s="163"/>
      <c r="AA258" s="163"/>
    </row>
    <row r="259" spans="1:27" ht="15.75" customHeight="1" x14ac:dyDescent="0.25">
      <c r="A259" s="163"/>
      <c r="B259" s="163"/>
      <c r="C259" s="163"/>
      <c r="D259" s="163"/>
      <c r="E259" s="163"/>
      <c r="F259" s="163"/>
      <c r="G259" s="163"/>
      <c r="H259" s="163"/>
      <c r="I259" s="163"/>
      <c r="J259" s="163"/>
      <c r="K259" s="163"/>
      <c r="L259" s="163"/>
      <c r="M259" s="163"/>
      <c r="N259" s="163"/>
      <c r="O259" s="163"/>
      <c r="P259" s="163"/>
      <c r="Q259" s="163"/>
      <c r="R259" s="163"/>
      <c r="S259" s="163"/>
      <c r="T259" s="163"/>
      <c r="U259" s="163"/>
      <c r="V259" s="163"/>
      <c r="W259" s="163"/>
      <c r="X259" s="163"/>
      <c r="Y259" s="163"/>
      <c r="Z259" s="163"/>
      <c r="AA259" s="163"/>
    </row>
    <row r="260" spans="1:27" ht="15.75" customHeight="1" x14ac:dyDescent="0.25"/>
    <row r="261" spans="1:27" ht="15.75" customHeight="1" x14ac:dyDescent="0.25"/>
    <row r="262" spans="1:27" ht="15.75" customHeight="1" x14ac:dyDescent="0.25"/>
    <row r="263" spans="1:27" ht="15.75" customHeight="1" x14ac:dyDescent="0.25"/>
    <row r="264" spans="1:27" ht="15.75" customHeight="1" x14ac:dyDescent="0.25"/>
    <row r="265" spans="1:27" ht="15.75" customHeight="1" x14ac:dyDescent="0.25"/>
    <row r="266" spans="1:27" ht="15.75" customHeight="1" x14ac:dyDescent="0.25"/>
    <row r="267" spans="1:27" ht="15.75" customHeight="1" x14ac:dyDescent="0.25"/>
    <row r="268" spans="1:27" ht="15.75" customHeight="1" x14ac:dyDescent="0.25"/>
    <row r="269" spans="1:27" ht="15.75" customHeight="1" x14ac:dyDescent="0.25"/>
    <row r="270" spans="1:27" ht="15.75" customHeight="1" x14ac:dyDescent="0.25"/>
    <row r="271" spans="1:27" ht="15.75" customHeight="1" x14ac:dyDescent="0.25"/>
    <row r="272" spans="1:27"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
    <mergeCell ref="A9:A10"/>
    <mergeCell ref="B9:G10"/>
    <mergeCell ref="A44:AA45"/>
    <mergeCell ref="A1:G2"/>
    <mergeCell ref="A3:G3"/>
    <mergeCell ref="B4:G4"/>
    <mergeCell ref="B5:G5"/>
    <mergeCell ref="B6:G6"/>
    <mergeCell ref="B7:G7"/>
    <mergeCell ref="B8:G8"/>
  </mergeCells>
  <pageMargins left="0.511811024" right="0.511811024" top="0.78740157499999996" bottom="0.78740157499999996"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0"/>
  <sheetViews>
    <sheetView workbookViewId="0">
      <selection sqref="A1:G4"/>
    </sheetView>
  </sheetViews>
  <sheetFormatPr defaultColWidth="11.25" defaultRowHeight="15" customHeight="1" x14ac:dyDescent="0.25"/>
  <cols>
    <col min="1" max="1" width="84.25" customWidth="1"/>
    <col min="2" max="2" width="25.375" customWidth="1"/>
    <col min="3" max="3" width="17.5" customWidth="1"/>
    <col min="4" max="4" width="22.75" customWidth="1"/>
    <col min="5" max="5" width="17.375" customWidth="1"/>
    <col min="6" max="6" width="32" customWidth="1"/>
    <col min="7" max="7" width="22.625" customWidth="1"/>
    <col min="8" max="27" width="8.5" customWidth="1"/>
  </cols>
  <sheetData>
    <row r="1" spans="1:27" ht="15.75" customHeight="1" x14ac:dyDescent="0.25">
      <c r="A1" s="418"/>
      <c r="B1" s="419"/>
      <c r="C1" s="419"/>
      <c r="D1" s="419"/>
      <c r="E1" s="419"/>
      <c r="F1" s="419"/>
      <c r="G1" s="420"/>
      <c r="H1" s="176"/>
      <c r="I1" s="176"/>
      <c r="J1" s="176"/>
      <c r="K1" s="176"/>
      <c r="L1" s="176"/>
      <c r="M1" s="176"/>
      <c r="N1" s="176"/>
      <c r="O1" s="176"/>
      <c r="P1" s="176"/>
      <c r="Q1" s="176"/>
      <c r="R1" s="176"/>
      <c r="S1" s="176"/>
      <c r="T1" s="176"/>
      <c r="U1" s="176"/>
      <c r="V1" s="176"/>
      <c r="W1" s="176"/>
      <c r="X1" s="176"/>
      <c r="Y1" s="176"/>
      <c r="Z1" s="176"/>
      <c r="AA1" s="176"/>
    </row>
    <row r="2" spans="1:27" ht="15.75" customHeight="1" x14ac:dyDescent="0.25">
      <c r="A2" s="421"/>
      <c r="B2" s="365"/>
      <c r="C2" s="365"/>
      <c r="D2" s="365"/>
      <c r="E2" s="365"/>
      <c r="F2" s="365"/>
      <c r="G2" s="422"/>
      <c r="H2" s="176"/>
      <c r="I2" s="176"/>
      <c r="J2" s="176"/>
      <c r="K2" s="176"/>
      <c r="L2" s="176"/>
      <c r="M2" s="176"/>
      <c r="N2" s="176"/>
      <c r="O2" s="176"/>
      <c r="P2" s="176"/>
      <c r="Q2" s="176"/>
      <c r="R2" s="176"/>
      <c r="S2" s="176"/>
      <c r="T2" s="176"/>
      <c r="U2" s="176"/>
      <c r="V2" s="176"/>
      <c r="W2" s="176"/>
      <c r="X2" s="176"/>
      <c r="Y2" s="176"/>
      <c r="Z2" s="176"/>
      <c r="AA2" s="176"/>
    </row>
    <row r="3" spans="1:27" ht="15.75" customHeight="1" x14ac:dyDescent="0.25">
      <c r="A3" s="421"/>
      <c r="B3" s="365"/>
      <c r="C3" s="365"/>
      <c r="D3" s="365"/>
      <c r="E3" s="365"/>
      <c r="F3" s="365"/>
      <c r="G3" s="422"/>
      <c r="H3" s="176"/>
      <c r="I3" s="176"/>
      <c r="J3" s="176"/>
      <c r="K3" s="176"/>
      <c r="L3" s="176"/>
      <c r="M3" s="176"/>
      <c r="N3" s="176"/>
      <c r="O3" s="176"/>
      <c r="P3" s="176"/>
      <c r="Q3" s="176"/>
      <c r="R3" s="176"/>
      <c r="S3" s="176"/>
      <c r="T3" s="176"/>
      <c r="U3" s="176"/>
      <c r="V3" s="176"/>
      <c r="W3" s="176"/>
      <c r="X3" s="176"/>
      <c r="Y3" s="176"/>
      <c r="Z3" s="176"/>
      <c r="AA3" s="176"/>
    </row>
    <row r="4" spans="1:27" ht="15.75" customHeight="1" x14ac:dyDescent="0.25">
      <c r="A4" s="423"/>
      <c r="B4" s="424"/>
      <c r="C4" s="424"/>
      <c r="D4" s="424"/>
      <c r="E4" s="424"/>
      <c r="F4" s="424"/>
      <c r="G4" s="425"/>
      <c r="H4" s="176"/>
      <c r="I4" s="176"/>
      <c r="J4" s="176"/>
      <c r="K4" s="176"/>
      <c r="L4" s="176"/>
      <c r="M4" s="176"/>
      <c r="N4" s="176"/>
      <c r="O4" s="176"/>
      <c r="P4" s="176"/>
      <c r="Q4" s="176"/>
      <c r="R4" s="176"/>
      <c r="S4" s="176"/>
      <c r="T4" s="176"/>
      <c r="U4" s="176"/>
      <c r="V4" s="176"/>
      <c r="W4" s="176"/>
      <c r="X4" s="176"/>
      <c r="Y4" s="176"/>
      <c r="Z4" s="176"/>
      <c r="AA4" s="176"/>
    </row>
    <row r="5" spans="1:27" ht="67.5" customHeight="1" x14ac:dyDescent="0.25">
      <c r="A5" s="426" t="s">
        <v>235</v>
      </c>
      <c r="B5" s="427"/>
      <c r="C5" s="427"/>
      <c r="D5" s="427"/>
      <c r="E5" s="427"/>
      <c r="F5" s="427"/>
      <c r="G5" s="428"/>
      <c r="H5" s="176"/>
      <c r="I5" s="176"/>
      <c r="J5" s="176"/>
      <c r="K5" s="176"/>
      <c r="L5" s="176"/>
      <c r="M5" s="176"/>
      <c r="N5" s="176"/>
      <c r="O5" s="176"/>
      <c r="P5" s="176"/>
      <c r="Q5" s="176"/>
      <c r="R5" s="176"/>
      <c r="S5" s="176"/>
      <c r="T5" s="176"/>
      <c r="U5" s="176"/>
      <c r="V5" s="176"/>
      <c r="W5" s="176"/>
      <c r="X5" s="176"/>
      <c r="Y5" s="176"/>
      <c r="Z5" s="176"/>
      <c r="AA5" s="176"/>
    </row>
    <row r="6" spans="1:27" ht="15.75" customHeight="1" x14ac:dyDescent="0.3">
      <c r="A6" s="177" t="s">
        <v>18</v>
      </c>
      <c r="B6" s="178"/>
      <c r="C6" s="179"/>
      <c r="D6" s="179"/>
      <c r="E6" s="179"/>
      <c r="F6" s="179"/>
      <c r="G6" s="180"/>
      <c r="H6" s="176"/>
      <c r="I6" s="176"/>
      <c r="J6" s="176"/>
      <c r="K6" s="176"/>
      <c r="L6" s="176"/>
      <c r="M6" s="176"/>
      <c r="N6" s="176"/>
      <c r="O6" s="176"/>
      <c r="P6" s="176"/>
      <c r="Q6" s="176"/>
      <c r="R6" s="176"/>
      <c r="S6" s="176"/>
      <c r="T6" s="176"/>
      <c r="U6" s="176"/>
      <c r="V6" s="176"/>
      <c r="W6" s="176"/>
      <c r="X6" s="176"/>
      <c r="Y6" s="176"/>
      <c r="Z6" s="176"/>
      <c r="AA6" s="176"/>
    </row>
    <row r="7" spans="1:27" ht="22.5" customHeight="1" x14ac:dyDescent="0.3">
      <c r="A7" s="177" t="s">
        <v>19</v>
      </c>
      <c r="B7" s="178"/>
      <c r="C7" s="179"/>
      <c r="D7" s="179"/>
      <c r="E7" s="179"/>
      <c r="F7" s="179"/>
      <c r="G7" s="180"/>
      <c r="H7" s="176"/>
      <c r="I7" s="176"/>
      <c r="J7" s="176"/>
      <c r="K7" s="176"/>
      <c r="L7" s="176"/>
      <c r="M7" s="176"/>
      <c r="N7" s="176"/>
      <c r="O7" s="176"/>
      <c r="P7" s="176"/>
      <c r="Q7" s="176"/>
      <c r="R7" s="176"/>
      <c r="S7" s="176"/>
      <c r="T7" s="176"/>
      <c r="U7" s="176"/>
      <c r="V7" s="176"/>
      <c r="W7" s="176"/>
      <c r="X7" s="176"/>
      <c r="Y7" s="176"/>
      <c r="Z7" s="176"/>
      <c r="AA7" s="176"/>
    </row>
    <row r="8" spans="1:27" ht="29.25" customHeight="1" x14ac:dyDescent="0.3">
      <c r="A8" s="177" t="s">
        <v>20</v>
      </c>
      <c r="B8" s="178"/>
      <c r="C8" s="179"/>
      <c r="D8" s="179"/>
      <c r="E8" s="179"/>
      <c r="F8" s="179"/>
      <c r="G8" s="180"/>
      <c r="H8" s="176"/>
      <c r="I8" s="176"/>
      <c r="J8" s="176"/>
      <c r="K8" s="176"/>
      <c r="L8" s="176"/>
      <c r="M8" s="176"/>
      <c r="N8" s="176"/>
      <c r="O8" s="176"/>
      <c r="P8" s="176"/>
      <c r="Q8" s="176"/>
      <c r="R8" s="176"/>
      <c r="S8" s="176"/>
      <c r="T8" s="176"/>
      <c r="U8" s="176"/>
      <c r="V8" s="176"/>
      <c r="W8" s="176"/>
      <c r="X8" s="176"/>
      <c r="Y8" s="176"/>
      <c r="Z8" s="176"/>
      <c r="AA8" s="176"/>
    </row>
    <row r="9" spans="1:27" ht="38.25" customHeight="1" x14ac:dyDescent="0.3">
      <c r="A9" s="177" t="s">
        <v>21</v>
      </c>
      <c r="B9" s="178"/>
      <c r="C9" s="179"/>
      <c r="D9" s="179"/>
      <c r="E9" s="179"/>
      <c r="F9" s="179"/>
      <c r="G9" s="180"/>
      <c r="H9" s="176"/>
      <c r="I9" s="176"/>
      <c r="J9" s="176"/>
      <c r="K9" s="176"/>
      <c r="L9" s="176"/>
      <c r="M9" s="176"/>
      <c r="N9" s="176"/>
      <c r="O9" s="176"/>
      <c r="P9" s="176"/>
      <c r="Q9" s="176"/>
      <c r="R9" s="176"/>
      <c r="S9" s="176"/>
      <c r="T9" s="176"/>
      <c r="U9" s="176"/>
      <c r="V9" s="176"/>
      <c r="W9" s="176"/>
      <c r="X9" s="176"/>
      <c r="Y9" s="176"/>
      <c r="Z9" s="176"/>
      <c r="AA9" s="176"/>
    </row>
    <row r="10" spans="1:27" ht="62.25" customHeight="1" x14ac:dyDescent="0.25">
      <c r="A10" s="181" t="s">
        <v>172</v>
      </c>
      <c r="B10" s="429" t="s">
        <v>236</v>
      </c>
      <c r="C10" s="427"/>
      <c r="D10" s="427"/>
      <c r="E10" s="427"/>
      <c r="F10" s="427"/>
      <c r="G10" s="428"/>
      <c r="H10" s="176"/>
      <c r="I10" s="176"/>
      <c r="J10" s="176"/>
      <c r="K10" s="176"/>
      <c r="L10" s="176"/>
      <c r="M10" s="176"/>
      <c r="N10" s="176"/>
      <c r="O10" s="176"/>
      <c r="P10" s="176"/>
      <c r="Q10" s="176"/>
      <c r="R10" s="176"/>
      <c r="S10" s="176"/>
      <c r="T10" s="176"/>
      <c r="U10" s="176"/>
      <c r="V10" s="176"/>
      <c r="W10" s="176"/>
      <c r="X10" s="176"/>
      <c r="Y10" s="176"/>
      <c r="Z10" s="176"/>
      <c r="AA10" s="176"/>
    </row>
    <row r="11" spans="1:27" ht="90" customHeight="1" x14ac:dyDescent="0.25">
      <c r="A11" s="430" t="s">
        <v>237</v>
      </c>
      <c r="B11" s="431"/>
      <c r="C11" s="431"/>
      <c r="D11" s="431"/>
      <c r="E11" s="431"/>
      <c r="F11" s="431"/>
      <c r="G11" s="432"/>
      <c r="H11" s="176"/>
      <c r="I11" s="176"/>
      <c r="J11" s="176"/>
      <c r="K11" s="176"/>
      <c r="L11" s="176"/>
      <c r="M11" s="176"/>
      <c r="N11" s="176"/>
      <c r="O11" s="176"/>
      <c r="P11" s="176"/>
      <c r="Q11" s="176"/>
      <c r="R11" s="176"/>
      <c r="S11" s="176"/>
      <c r="T11" s="176"/>
      <c r="U11" s="176"/>
      <c r="V11" s="176"/>
      <c r="W11" s="176"/>
      <c r="X11" s="176"/>
      <c r="Y11" s="176"/>
      <c r="Z11" s="176"/>
      <c r="AA11" s="176"/>
    </row>
    <row r="12" spans="1:27" ht="42.75" customHeight="1" x14ac:dyDescent="0.25">
      <c r="A12" s="182" t="s">
        <v>238</v>
      </c>
      <c r="B12" s="182" t="s">
        <v>239</v>
      </c>
      <c r="C12" s="182" t="s">
        <v>240</v>
      </c>
      <c r="D12" s="182" t="s">
        <v>241</v>
      </c>
      <c r="E12" s="182" t="s">
        <v>242</v>
      </c>
      <c r="F12" s="182" t="s">
        <v>243</v>
      </c>
      <c r="G12" s="182" t="s">
        <v>45</v>
      </c>
      <c r="H12" s="183"/>
      <c r="I12" s="184"/>
      <c r="J12" s="184"/>
      <c r="K12" s="184"/>
      <c r="L12" s="184"/>
      <c r="M12" s="184"/>
      <c r="N12" s="184"/>
      <c r="O12" s="184"/>
      <c r="P12" s="184"/>
      <c r="Q12" s="184"/>
      <c r="R12" s="184"/>
      <c r="S12" s="184"/>
      <c r="T12" s="184"/>
      <c r="U12" s="184"/>
      <c r="V12" s="184"/>
      <c r="W12" s="184"/>
      <c r="X12" s="184"/>
      <c r="Y12" s="184"/>
      <c r="Z12" s="184"/>
      <c r="AA12" s="184"/>
    </row>
    <row r="13" spans="1:27" ht="39" customHeight="1" x14ac:dyDescent="0.3">
      <c r="A13" s="185" t="s">
        <v>244</v>
      </c>
      <c r="B13" s="186"/>
      <c r="C13" s="186"/>
      <c r="D13" s="186"/>
      <c r="E13" s="186"/>
      <c r="F13" s="186"/>
      <c r="G13" s="186"/>
      <c r="H13" s="183"/>
      <c r="I13" s="184"/>
      <c r="J13" s="184"/>
      <c r="K13" s="184"/>
      <c r="L13" s="184"/>
      <c r="M13" s="184"/>
      <c r="N13" s="184"/>
      <c r="O13" s="184"/>
      <c r="P13" s="184"/>
      <c r="Q13" s="184"/>
      <c r="R13" s="184"/>
      <c r="S13" s="184"/>
      <c r="T13" s="184"/>
      <c r="U13" s="184"/>
      <c r="V13" s="184"/>
      <c r="W13" s="184"/>
      <c r="X13" s="184"/>
      <c r="Y13" s="184"/>
      <c r="Z13" s="184"/>
      <c r="AA13" s="184"/>
    </row>
    <row r="14" spans="1:27" ht="23.25" customHeight="1" x14ac:dyDescent="0.3">
      <c r="A14" s="185" t="s">
        <v>245</v>
      </c>
      <c r="B14" s="186"/>
      <c r="C14" s="186"/>
      <c r="D14" s="186"/>
      <c r="E14" s="186"/>
      <c r="F14" s="186"/>
      <c r="G14" s="186"/>
      <c r="H14" s="183"/>
      <c r="I14" s="184"/>
      <c r="J14" s="184"/>
      <c r="K14" s="184"/>
      <c r="L14" s="184"/>
      <c r="M14" s="184"/>
      <c r="N14" s="184"/>
      <c r="O14" s="184"/>
      <c r="P14" s="184"/>
      <c r="Q14" s="184"/>
      <c r="R14" s="184"/>
      <c r="S14" s="184"/>
      <c r="T14" s="184"/>
      <c r="U14" s="184"/>
      <c r="V14" s="184"/>
      <c r="W14" s="184"/>
      <c r="X14" s="184"/>
      <c r="Y14" s="184"/>
      <c r="Z14" s="184"/>
      <c r="AA14" s="184"/>
    </row>
    <row r="15" spans="1:27" ht="24.75" customHeight="1" x14ac:dyDescent="0.3">
      <c r="A15" s="185" t="s">
        <v>246</v>
      </c>
      <c r="B15" s="186"/>
      <c r="C15" s="186"/>
      <c r="D15" s="186"/>
      <c r="E15" s="186"/>
      <c r="F15" s="186"/>
      <c r="G15" s="186"/>
      <c r="H15" s="183"/>
      <c r="I15" s="184"/>
      <c r="J15" s="184"/>
      <c r="K15" s="184"/>
      <c r="L15" s="184"/>
      <c r="M15" s="184"/>
      <c r="N15" s="184"/>
      <c r="O15" s="184"/>
      <c r="P15" s="184"/>
      <c r="Q15" s="184"/>
      <c r="R15" s="184"/>
      <c r="S15" s="184"/>
      <c r="T15" s="184"/>
      <c r="U15" s="184"/>
      <c r="V15" s="184"/>
      <c r="W15" s="184"/>
      <c r="X15" s="184"/>
      <c r="Y15" s="184"/>
      <c r="Z15" s="184"/>
      <c r="AA15" s="184"/>
    </row>
    <row r="16" spans="1:27" ht="21" customHeight="1" x14ac:dyDescent="0.3">
      <c r="A16" s="185" t="s">
        <v>247</v>
      </c>
      <c r="B16" s="186"/>
      <c r="C16" s="186"/>
      <c r="D16" s="186"/>
      <c r="E16" s="186"/>
      <c r="F16" s="186"/>
      <c r="G16" s="186"/>
      <c r="H16" s="183"/>
      <c r="I16" s="184"/>
      <c r="J16" s="184"/>
      <c r="K16" s="184"/>
      <c r="L16" s="184"/>
      <c r="M16" s="184"/>
      <c r="N16" s="184"/>
      <c r="O16" s="184"/>
      <c r="P16" s="184"/>
      <c r="Q16" s="184"/>
      <c r="R16" s="184"/>
      <c r="S16" s="184"/>
      <c r="T16" s="184"/>
      <c r="U16" s="184"/>
      <c r="V16" s="184"/>
      <c r="W16" s="184"/>
      <c r="X16" s="184"/>
      <c r="Y16" s="184"/>
      <c r="Z16" s="184"/>
      <c r="AA16" s="184"/>
    </row>
    <row r="17" spans="1:27" ht="21.75" customHeight="1" x14ac:dyDescent="0.3">
      <c r="A17" s="185" t="s">
        <v>248</v>
      </c>
      <c r="B17" s="186"/>
      <c r="C17" s="186"/>
      <c r="D17" s="186"/>
      <c r="E17" s="186"/>
      <c r="F17" s="186"/>
      <c r="G17" s="186"/>
      <c r="H17" s="183"/>
      <c r="I17" s="184"/>
      <c r="J17" s="184"/>
      <c r="K17" s="184"/>
      <c r="L17" s="184"/>
      <c r="M17" s="184"/>
      <c r="N17" s="184"/>
      <c r="O17" s="184"/>
      <c r="P17" s="184"/>
      <c r="Q17" s="184"/>
      <c r="R17" s="184"/>
      <c r="S17" s="184"/>
      <c r="T17" s="184"/>
      <c r="U17" s="184"/>
      <c r="V17" s="184"/>
      <c r="W17" s="184"/>
      <c r="X17" s="184"/>
      <c r="Y17" s="184"/>
      <c r="Z17" s="184"/>
      <c r="AA17" s="184"/>
    </row>
    <row r="18" spans="1:27" ht="21.75" customHeight="1" x14ac:dyDescent="0.3">
      <c r="A18" s="185" t="s">
        <v>249</v>
      </c>
      <c r="B18" s="186"/>
      <c r="C18" s="186"/>
      <c r="D18" s="186"/>
      <c r="E18" s="186"/>
      <c r="F18" s="186"/>
      <c r="G18" s="186"/>
      <c r="H18" s="183"/>
      <c r="I18" s="184"/>
      <c r="J18" s="184"/>
      <c r="K18" s="184"/>
      <c r="L18" s="184"/>
      <c r="M18" s="184"/>
      <c r="N18" s="184"/>
      <c r="O18" s="184"/>
      <c r="P18" s="184"/>
      <c r="Q18" s="184"/>
      <c r="R18" s="184"/>
      <c r="S18" s="184"/>
      <c r="T18" s="184"/>
      <c r="U18" s="184"/>
      <c r="V18" s="184"/>
      <c r="W18" s="184"/>
      <c r="X18" s="184"/>
      <c r="Y18" s="184"/>
      <c r="Z18" s="184"/>
      <c r="AA18" s="184"/>
    </row>
    <row r="19" spans="1:27" ht="20.25" customHeight="1" x14ac:dyDescent="0.3">
      <c r="A19" s="185" t="s">
        <v>250</v>
      </c>
      <c r="B19" s="186"/>
      <c r="C19" s="186"/>
      <c r="D19" s="186"/>
      <c r="E19" s="186"/>
      <c r="F19" s="186"/>
      <c r="G19" s="186"/>
      <c r="H19" s="183"/>
      <c r="I19" s="184"/>
      <c r="J19" s="184"/>
      <c r="K19" s="184"/>
      <c r="L19" s="184"/>
      <c r="M19" s="184"/>
      <c r="N19" s="184"/>
      <c r="O19" s="184"/>
      <c r="P19" s="184"/>
      <c r="Q19" s="184"/>
      <c r="R19" s="184"/>
      <c r="S19" s="184"/>
      <c r="T19" s="184"/>
      <c r="U19" s="184"/>
      <c r="V19" s="184"/>
      <c r="W19" s="184"/>
      <c r="X19" s="184"/>
      <c r="Y19" s="184"/>
      <c r="Z19" s="184"/>
      <c r="AA19" s="184"/>
    </row>
    <row r="20" spans="1:27" ht="25.5" customHeight="1" x14ac:dyDescent="0.3">
      <c r="A20" s="185" t="s">
        <v>251</v>
      </c>
      <c r="B20" s="186"/>
      <c r="C20" s="186"/>
      <c r="D20" s="186"/>
      <c r="E20" s="186"/>
      <c r="F20" s="186"/>
      <c r="G20" s="186"/>
      <c r="H20" s="183"/>
      <c r="I20" s="184"/>
      <c r="J20" s="184"/>
      <c r="K20" s="184"/>
      <c r="L20" s="184"/>
      <c r="M20" s="184"/>
      <c r="N20" s="184"/>
      <c r="O20" s="184"/>
      <c r="P20" s="184"/>
      <c r="Q20" s="184"/>
      <c r="R20" s="184"/>
      <c r="S20" s="184"/>
      <c r="T20" s="184"/>
      <c r="U20" s="184"/>
      <c r="V20" s="184"/>
      <c r="W20" s="184"/>
      <c r="X20" s="184"/>
      <c r="Y20" s="184"/>
      <c r="Z20" s="184"/>
      <c r="AA20" s="184"/>
    </row>
    <row r="21" spans="1:27" ht="18.75" customHeight="1" x14ac:dyDescent="0.3">
      <c r="A21" s="185" t="s">
        <v>252</v>
      </c>
      <c r="B21" s="186"/>
      <c r="C21" s="186"/>
      <c r="D21" s="186"/>
      <c r="E21" s="186"/>
      <c r="F21" s="186"/>
      <c r="G21" s="186"/>
      <c r="H21" s="183"/>
      <c r="I21" s="184"/>
      <c r="J21" s="184"/>
      <c r="K21" s="184"/>
      <c r="L21" s="184"/>
      <c r="M21" s="184"/>
      <c r="N21" s="184"/>
      <c r="O21" s="184"/>
      <c r="P21" s="184"/>
      <c r="Q21" s="184"/>
      <c r="R21" s="184"/>
      <c r="S21" s="184"/>
      <c r="T21" s="184"/>
      <c r="U21" s="184"/>
      <c r="V21" s="184"/>
      <c r="W21" s="184"/>
      <c r="X21" s="184"/>
      <c r="Y21" s="184"/>
      <c r="Z21" s="184"/>
      <c r="AA21" s="184"/>
    </row>
    <row r="22" spans="1:27" ht="21.75" customHeight="1" x14ac:dyDescent="0.3">
      <c r="A22" s="185" t="s">
        <v>253</v>
      </c>
      <c r="B22" s="186"/>
      <c r="C22" s="186"/>
      <c r="D22" s="186"/>
      <c r="E22" s="186"/>
      <c r="F22" s="186"/>
      <c r="G22" s="186"/>
      <c r="H22" s="183"/>
      <c r="I22" s="184"/>
      <c r="J22" s="184"/>
      <c r="K22" s="184"/>
      <c r="L22" s="184"/>
      <c r="M22" s="184"/>
      <c r="N22" s="184"/>
      <c r="O22" s="184"/>
      <c r="P22" s="184"/>
      <c r="Q22" s="184"/>
      <c r="R22" s="184"/>
      <c r="S22" s="184"/>
      <c r="T22" s="184"/>
      <c r="U22" s="184"/>
      <c r="V22" s="184"/>
      <c r="W22" s="184"/>
      <c r="X22" s="184"/>
      <c r="Y22" s="184"/>
      <c r="Z22" s="184"/>
      <c r="AA22" s="184"/>
    </row>
    <row r="23" spans="1:27" ht="21.75" customHeight="1" x14ac:dyDescent="0.3">
      <c r="A23" s="185" t="s">
        <v>254</v>
      </c>
      <c r="B23" s="186"/>
      <c r="C23" s="186"/>
      <c r="D23" s="186"/>
      <c r="E23" s="186"/>
      <c r="F23" s="186"/>
      <c r="G23" s="186"/>
      <c r="H23" s="183"/>
      <c r="I23" s="184"/>
      <c r="J23" s="184"/>
      <c r="K23" s="184"/>
      <c r="L23" s="184"/>
      <c r="M23" s="184"/>
      <c r="N23" s="184"/>
      <c r="O23" s="184"/>
      <c r="P23" s="184"/>
      <c r="Q23" s="184"/>
      <c r="R23" s="184"/>
      <c r="S23" s="184"/>
      <c r="T23" s="184"/>
      <c r="U23" s="184"/>
      <c r="V23" s="184"/>
      <c r="W23" s="184"/>
      <c r="X23" s="184"/>
      <c r="Y23" s="184"/>
      <c r="Z23" s="184"/>
      <c r="AA23" s="184"/>
    </row>
    <row r="24" spans="1:27" ht="19.5" customHeight="1" x14ac:dyDescent="0.3">
      <c r="A24" s="185" t="s">
        <v>255</v>
      </c>
      <c r="B24" s="186"/>
      <c r="C24" s="186"/>
      <c r="D24" s="186"/>
      <c r="E24" s="186"/>
      <c r="F24" s="186"/>
      <c r="G24" s="186"/>
      <c r="H24" s="183"/>
      <c r="I24" s="184"/>
      <c r="J24" s="184"/>
      <c r="K24" s="184"/>
      <c r="L24" s="184"/>
      <c r="M24" s="184"/>
      <c r="N24" s="184"/>
      <c r="O24" s="184"/>
      <c r="P24" s="184"/>
      <c r="Q24" s="184"/>
      <c r="R24" s="184"/>
      <c r="S24" s="184"/>
      <c r="T24" s="184"/>
      <c r="U24" s="184"/>
      <c r="V24" s="184"/>
      <c r="W24" s="184"/>
      <c r="X24" s="184"/>
      <c r="Y24" s="184"/>
      <c r="Z24" s="184"/>
      <c r="AA24" s="184"/>
    </row>
    <row r="25" spans="1:27" ht="21" customHeight="1" x14ac:dyDescent="0.3">
      <c r="A25" s="185" t="s">
        <v>256</v>
      </c>
      <c r="B25" s="186"/>
      <c r="C25" s="186"/>
      <c r="D25" s="186"/>
      <c r="E25" s="186"/>
      <c r="F25" s="186"/>
      <c r="G25" s="186"/>
      <c r="H25" s="183"/>
      <c r="I25" s="184"/>
      <c r="J25" s="184"/>
      <c r="K25" s="184"/>
      <c r="L25" s="184"/>
      <c r="M25" s="184"/>
      <c r="N25" s="184"/>
      <c r="O25" s="184"/>
      <c r="P25" s="184"/>
      <c r="Q25" s="184"/>
      <c r="R25" s="184"/>
      <c r="S25" s="184"/>
      <c r="T25" s="184"/>
      <c r="U25" s="184"/>
      <c r="V25" s="184"/>
      <c r="W25" s="184"/>
      <c r="X25" s="184"/>
      <c r="Y25" s="184"/>
      <c r="Z25" s="184"/>
      <c r="AA25" s="184"/>
    </row>
    <row r="26" spans="1:27" ht="15.75" customHeight="1" x14ac:dyDescent="0.25">
      <c r="A26" s="187" t="s">
        <v>257</v>
      </c>
      <c r="B26" s="186"/>
      <c r="C26" s="186"/>
      <c r="D26" s="186"/>
      <c r="E26" s="186"/>
      <c r="F26" s="186"/>
      <c r="G26" s="186"/>
      <c r="H26" s="183"/>
      <c r="I26" s="184"/>
      <c r="J26" s="184"/>
      <c r="K26" s="184"/>
      <c r="L26" s="184"/>
      <c r="M26" s="184"/>
      <c r="N26" s="184"/>
      <c r="O26" s="184"/>
      <c r="P26" s="184"/>
      <c r="Q26" s="184"/>
      <c r="R26" s="184"/>
      <c r="S26" s="184"/>
      <c r="T26" s="184"/>
      <c r="U26" s="184"/>
      <c r="V26" s="184"/>
      <c r="W26" s="184"/>
      <c r="X26" s="184"/>
      <c r="Y26" s="184"/>
      <c r="Z26" s="184"/>
      <c r="AA26" s="184"/>
    </row>
    <row r="27" spans="1:27" ht="19.5" customHeight="1" x14ac:dyDescent="0.3">
      <c r="A27" s="185" t="s">
        <v>258</v>
      </c>
      <c r="B27" s="186"/>
      <c r="C27" s="186"/>
      <c r="D27" s="186"/>
      <c r="E27" s="186"/>
      <c r="F27" s="186"/>
      <c r="G27" s="186"/>
      <c r="H27" s="183"/>
      <c r="I27" s="184"/>
      <c r="J27" s="184"/>
      <c r="K27" s="184"/>
      <c r="L27" s="184"/>
      <c r="M27" s="184"/>
      <c r="N27" s="184"/>
      <c r="O27" s="184"/>
      <c r="P27" s="184"/>
      <c r="Q27" s="184"/>
      <c r="R27" s="184"/>
      <c r="S27" s="184"/>
      <c r="T27" s="184"/>
      <c r="U27" s="184"/>
      <c r="V27" s="184"/>
      <c r="W27" s="184"/>
      <c r="X27" s="184"/>
      <c r="Y27" s="184"/>
      <c r="Z27" s="184"/>
      <c r="AA27" s="184"/>
    </row>
    <row r="28" spans="1:27" ht="15.75" customHeight="1" x14ac:dyDescent="0.25">
      <c r="A28" s="187" t="s">
        <v>259</v>
      </c>
      <c r="B28" s="186"/>
      <c r="C28" s="186"/>
      <c r="D28" s="186"/>
      <c r="E28" s="186"/>
      <c r="F28" s="186"/>
      <c r="G28" s="186"/>
      <c r="H28" s="183"/>
      <c r="I28" s="184"/>
      <c r="J28" s="184"/>
      <c r="K28" s="184"/>
      <c r="L28" s="184"/>
      <c r="M28" s="184"/>
      <c r="N28" s="184"/>
      <c r="O28" s="184"/>
      <c r="P28" s="184"/>
      <c r="Q28" s="184"/>
      <c r="R28" s="184"/>
      <c r="S28" s="184"/>
      <c r="T28" s="184"/>
      <c r="U28" s="184"/>
      <c r="V28" s="184"/>
      <c r="W28" s="184"/>
      <c r="X28" s="184"/>
      <c r="Y28" s="184"/>
      <c r="Z28" s="184"/>
      <c r="AA28" s="184"/>
    </row>
    <row r="29" spans="1:27" ht="19.5" customHeight="1" x14ac:dyDescent="0.3">
      <c r="A29" s="185" t="s">
        <v>260</v>
      </c>
      <c r="B29" s="186"/>
      <c r="C29" s="186"/>
      <c r="D29" s="186"/>
      <c r="E29" s="186"/>
      <c r="F29" s="186"/>
      <c r="G29" s="186"/>
      <c r="H29" s="183"/>
      <c r="I29" s="184"/>
      <c r="J29" s="184"/>
      <c r="K29" s="184"/>
      <c r="L29" s="184"/>
      <c r="M29" s="184"/>
      <c r="N29" s="184"/>
      <c r="O29" s="184"/>
      <c r="P29" s="184"/>
      <c r="Q29" s="184"/>
      <c r="R29" s="184"/>
      <c r="S29" s="184"/>
      <c r="T29" s="184"/>
      <c r="U29" s="184"/>
      <c r="V29" s="184"/>
      <c r="W29" s="184"/>
      <c r="X29" s="184"/>
      <c r="Y29" s="184"/>
      <c r="Z29" s="184"/>
      <c r="AA29" s="184"/>
    </row>
    <row r="30" spans="1:27" ht="19.5" customHeight="1" x14ac:dyDescent="0.3">
      <c r="A30" s="185" t="s">
        <v>261</v>
      </c>
      <c r="B30" s="186"/>
      <c r="C30" s="186"/>
      <c r="D30" s="186"/>
      <c r="E30" s="186"/>
      <c r="F30" s="186"/>
      <c r="G30" s="186"/>
      <c r="H30" s="183"/>
      <c r="I30" s="184"/>
      <c r="J30" s="184"/>
      <c r="K30" s="184"/>
      <c r="L30" s="184"/>
      <c r="M30" s="184"/>
      <c r="N30" s="184"/>
      <c r="O30" s="184"/>
      <c r="P30" s="184"/>
      <c r="Q30" s="184"/>
      <c r="R30" s="184"/>
      <c r="S30" s="184"/>
      <c r="T30" s="184"/>
      <c r="U30" s="184"/>
      <c r="V30" s="184"/>
      <c r="W30" s="184"/>
      <c r="X30" s="184"/>
      <c r="Y30" s="184"/>
      <c r="Z30" s="184"/>
      <c r="AA30" s="184"/>
    </row>
    <row r="31" spans="1:27" ht="21.75" customHeight="1" x14ac:dyDescent="0.3">
      <c r="A31" s="185" t="s">
        <v>262</v>
      </c>
      <c r="B31" s="186"/>
      <c r="C31" s="186"/>
      <c r="D31" s="186"/>
      <c r="E31" s="186"/>
      <c r="F31" s="186"/>
      <c r="G31" s="186"/>
      <c r="H31" s="183"/>
      <c r="I31" s="184"/>
      <c r="J31" s="184"/>
      <c r="K31" s="184"/>
      <c r="L31" s="184"/>
      <c r="M31" s="184"/>
      <c r="N31" s="184"/>
      <c r="O31" s="184"/>
      <c r="P31" s="184"/>
      <c r="Q31" s="184"/>
      <c r="R31" s="184"/>
      <c r="S31" s="184"/>
      <c r="T31" s="184"/>
      <c r="U31" s="184"/>
      <c r="V31" s="184"/>
      <c r="W31" s="184"/>
      <c r="X31" s="184"/>
      <c r="Y31" s="184"/>
      <c r="Z31" s="184"/>
      <c r="AA31" s="184"/>
    </row>
    <row r="32" spans="1:27" ht="19.5" customHeight="1" x14ac:dyDescent="0.3">
      <c r="A32" s="185" t="s">
        <v>263</v>
      </c>
      <c r="B32" s="186"/>
      <c r="C32" s="186"/>
      <c r="D32" s="186"/>
      <c r="E32" s="186"/>
      <c r="F32" s="186"/>
      <c r="G32" s="186"/>
      <c r="H32" s="183"/>
      <c r="I32" s="184"/>
      <c r="J32" s="184"/>
      <c r="K32" s="184"/>
      <c r="L32" s="184"/>
      <c r="M32" s="184"/>
      <c r="N32" s="184"/>
      <c r="O32" s="184"/>
      <c r="P32" s="184"/>
      <c r="Q32" s="184"/>
      <c r="R32" s="184"/>
      <c r="S32" s="184"/>
      <c r="T32" s="184"/>
      <c r="U32" s="184"/>
      <c r="V32" s="184"/>
      <c r="W32" s="184"/>
      <c r="X32" s="184"/>
      <c r="Y32" s="184"/>
      <c r="Z32" s="184"/>
      <c r="AA32" s="184"/>
    </row>
    <row r="33" spans="1:27" ht="17.25" customHeight="1" x14ac:dyDescent="0.3">
      <c r="A33" s="185" t="s">
        <v>264</v>
      </c>
      <c r="B33" s="186"/>
      <c r="C33" s="186"/>
      <c r="D33" s="186"/>
      <c r="E33" s="186"/>
      <c r="F33" s="186"/>
      <c r="G33" s="186"/>
      <c r="H33" s="183"/>
      <c r="I33" s="184"/>
      <c r="J33" s="184"/>
      <c r="K33" s="184"/>
      <c r="L33" s="184"/>
      <c r="M33" s="184"/>
      <c r="N33" s="184"/>
      <c r="O33" s="184"/>
      <c r="P33" s="184"/>
      <c r="Q33" s="184"/>
      <c r="R33" s="184"/>
      <c r="S33" s="184"/>
      <c r="T33" s="184"/>
      <c r="U33" s="184"/>
      <c r="V33" s="184"/>
      <c r="W33" s="184"/>
      <c r="X33" s="184"/>
      <c r="Y33" s="184"/>
      <c r="Z33" s="184"/>
      <c r="AA33" s="184"/>
    </row>
    <row r="34" spans="1:27" ht="18" customHeight="1" x14ac:dyDescent="0.3">
      <c r="A34" s="185" t="s">
        <v>265</v>
      </c>
      <c r="B34" s="186"/>
      <c r="C34" s="186"/>
      <c r="D34" s="186"/>
      <c r="E34" s="186"/>
      <c r="F34" s="186"/>
      <c r="G34" s="186"/>
      <c r="H34" s="183"/>
      <c r="I34" s="184"/>
      <c r="J34" s="184"/>
      <c r="K34" s="184"/>
      <c r="L34" s="184"/>
      <c r="M34" s="184"/>
      <c r="N34" s="184"/>
      <c r="O34" s="184"/>
      <c r="P34" s="184"/>
      <c r="Q34" s="184"/>
      <c r="R34" s="184"/>
      <c r="S34" s="184"/>
      <c r="T34" s="184"/>
      <c r="U34" s="184"/>
      <c r="V34" s="184"/>
      <c r="W34" s="184"/>
      <c r="X34" s="184"/>
      <c r="Y34" s="184"/>
      <c r="Z34" s="184"/>
      <c r="AA34" s="184"/>
    </row>
    <row r="35" spans="1:27" ht="18.75" customHeight="1" x14ac:dyDescent="0.3">
      <c r="A35" s="185" t="s">
        <v>266</v>
      </c>
      <c r="B35" s="186"/>
      <c r="C35" s="186"/>
      <c r="D35" s="186"/>
      <c r="E35" s="186"/>
      <c r="F35" s="186"/>
      <c r="G35" s="186"/>
      <c r="H35" s="183"/>
      <c r="I35" s="184"/>
      <c r="J35" s="184"/>
      <c r="K35" s="184"/>
      <c r="L35" s="184"/>
      <c r="M35" s="184"/>
      <c r="N35" s="184"/>
      <c r="O35" s="184"/>
      <c r="P35" s="184"/>
      <c r="Q35" s="184"/>
      <c r="R35" s="184"/>
      <c r="S35" s="184"/>
      <c r="T35" s="184"/>
      <c r="U35" s="184"/>
      <c r="V35" s="184"/>
      <c r="W35" s="184"/>
      <c r="X35" s="184"/>
      <c r="Y35" s="184"/>
      <c r="Z35" s="184"/>
      <c r="AA35" s="184"/>
    </row>
    <row r="36" spans="1:27" ht="22.5" customHeight="1" x14ac:dyDescent="0.3">
      <c r="A36" s="185" t="s">
        <v>267</v>
      </c>
      <c r="B36" s="186"/>
      <c r="C36" s="186"/>
      <c r="D36" s="186"/>
      <c r="E36" s="186"/>
      <c r="F36" s="186"/>
      <c r="G36" s="186"/>
      <c r="H36" s="183"/>
      <c r="I36" s="184"/>
      <c r="J36" s="184"/>
      <c r="K36" s="184"/>
      <c r="L36" s="184"/>
      <c r="M36" s="184"/>
      <c r="N36" s="184"/>
      <c r="O36" s="184"/>
      <c r="P36" s="184"/>
      <c r="Q36" s="184"/>
      <c r="R36" s="184"/>
      <c r="S36" s="184"/>
      <c r="T36" s="184"/>
      <c r="U36" s="184"/>
      <c r="V36" s="184"/>
      <c r="W36" s="184"/>
      <c r="X36" s="184"/>
      <c r="Y36" s="184"/>
      <c r="Z36" s="184"/>
      <c r="AA36" s="184"/>
    </row>
    <row r="37" spans="1:27" ht="15.75" customHeight="1" x14ac:dyDescent="0.3">
      <c r="A37" s="185" t="s">
        <v>268</v>
      </c>
      <c r="B37" s="186"/>
      <c r="C37" s="186"/>
      <c r="D37" s="186"/>
      <c r="E37" s="186"/>
      <c r="F37" s="186"/>
      <c r="G37" s="186"/>
      <c r="H37" s="183"/>
      <c r="I37" s="184"/>
      <c r="J37" s="184"/>
      <c r="K37" s="184"/>
      <c r="L37" s="184"/>
      <c r="M37" s="184"/>
      <c r="N37" s="184"/>
      <c r="O37" s="184"/>
      <c r="P37" s="184"/>
      <c r="Q37" s="184"/>
      <c r="R37" s="184"/>
      <c r="S37" s="184"/>
      <c r="T37" s="184"/>
      <c r="U37" s="184"/>
      <c r="V37" s="184"/>
      <c r="W37" s="184"/>
      <c r="X37" s="184"/>
      <c r="Y37" s="184"/>
      <c r="Z37" s="184"/>
      <c r="AA37" s="184"/>
    </row>
    <row r="38" spans="1:27" ht="15.75" customHeight="1" x14ac:dyDescent="0.3">
      <c r="A38" s="185" t="s">
        <v>269</v>
      </c>
      <c r="B38" s="186"/>
      <c r="C38" s="186"/>
      <c r="D38" s="186"/>
      <c r="E38" s="186"/>
      <c r="F38" s="186"/>
      <c r="G38" s="186"/>
      <c r="H38" s="183"/>
      <c r="I38" s="184"/>
      <c r="J38" s="184"/>
      <c r="K38" s="184"/>
      <c r="L38" s="184"/>
      <c r="M38" s="184"/>
      <c r="N38" s="184"/>
      <c r="O38" s="184"/>
      <c r="P38" s="184"/>
      <c r="Q38" s="184"/>
      <c r="R38" s="184"/>
      <c r="S38" s="184"/>
      <c r="T38" s="184"/>
      <c r="U38" s="184"/>
      <c r="V38" s="184"/>
      <c r="W38" s="184"/>
      <c r="X38" s="184"/>
      <c r="Y38" s="184"/>
      <c r="Z38" s="184"/>
      <c r="AA38" s="184"/>
    </row>
    <row r="39" spans="1:27" ht="15.75" customHeight="1" x14ac:dyDescent="0.25">
      <c r="A39" s="186" t="s">
        <v>270</v>
      </c>
      <c r="B39" s="186"/>
      <c r="C39" s="186"/>
      <c r="D39" s="186"/>
      <c r="E39" s="186"/>
      <c r="F39" s="186"/>
      <c r="G39" s="186"/>
      <c r="H39" s="183"/>
      <c r="I39" s="184"/>
      <c r="J39" s="184"/>
      <c r="K39" s="184"/>
      <c r="L39" s="184"/>
      <c r="M39" s="184"/>
      <c r="N39" s="184"/>
      <c r="O39" s="184"/>
      <c r="P39" s="184"/>
      <c r="Q39" s="184"/>
      <c r="R39" s="184"/>
      <c r="S39" s="184"/>
      <c r="T39" s="184"/>
      <c r="U39" s="184"/>
      <c r="V39" s="184"/>
      <c r="W39" s="184"/>
      <c r="X39" s="184"/>
      <c r="Y39" s="184"/>
      <c r="Z39" s="184"/>
      <c r="AA39" s="184"/>
    </row>
    <row r="40" spans="1:27" ht="15.75" customHeight="1" x14ac:dyDescent="0.25">
      <c r="A40" s="186" t="s">
        <v>271</v>
      </c>
      <c r="B40" s="186"/>
      <c r="C40" s="186"/>
      <c r="D40" s="186"/>
      <c r="E40" s="186"/>
      <c r="F40" s="186"/>
      <c r="G40" s="186"/>
      <c r="H40" s="183"/>
      <c r="I40" s="184"/>
      <c r="J40" s="184"/>
      <c r="K40" s="184"/>
      <c r="L40" s="184"/>
      <c r="M40" s="184"/>
      <c r="N40" s="184"/>
      <c r="O40" s="184"/>
      <c r="P40" s="184"/>
      <c r="Q40" s="184"/>
      <c r="R40" s="184"/>
      <c r="S40" s="184"/>
      <c r="T40" s="184"/>
      <c r="U40" s="184"/>
      <c r="V40" s="184"/>
      <c r="W40" s="184"/>
      <c r="X40" s="184"/>
      <c r="Y40" s="184"/>
      <c r="Z40" s="184"/>
      <c r="AA40" s="184"/>
    </row>
    <row r="41" spans="1:27" ht="15.75" customHeight="1" x14ac:dyDescent="0.25">
      <c r="A41" s="186" t="s">
        <v>213</v>
      </c>
      <c r="B41" s="186"/>
      <c r="C41" s="186"/>
      <c r="D41" s="186"/>
      <c r="E41" s="186"/>
      <c r="F41" s="186"/>
      <c r="G41" s="186"/>
      <c r="H41" s="183"/>
      <c r="I41" s="184"/>
      <c r="J41" s="184"/>
      <c r="K41" s="184"/>
      <c r="L41" s="184"/>
      <c r="M41" s="184"/>
      <c r="N41" s="184"/>
      <c r="O41" s="184"/>
      <c r="P41" s="184"/>
      <c r="Q41" s="184"/>
      <c r="R41" s="184"/>
      <c r="S41" s="184"/>
      <c r="T41" s="184"/>
      <c r="U41" s="184"/>
      <c r="V41" s="184"/>
      <c r="W41" s="184"/>
      <c r="X41" s="184"/>
      <c r="Y41" s="184"/>
      <c r="Z41" s="184"/>
      <c r="AA41" s="184"/>
    </row>
    <row r="42" spans="1:27" ht="15.75" customHeight="1" x14ac:dyDescent="0.25">
      <c r="A42" s="188"/>
      <c r="B42" s="188"/>
      <c r="C42" s="188"/>
      <c r="D42" s="188"/>
      <c r="E42" s="188"/>
      <c r="F42" s="188"/>
      <c r="G42" s="188"/>
      <c r="H42" s="184"/>
      <c r="I42" s="184"/>
      <c r="J42" s="184"/>
      <c r="K42" s="184"/>
      <c r="L42" s="184"/>
      <c r="M42" s="184"/>
      <c r="N42" s="184"/>
      <c r="O42" s="184"/>
      <c r="P42" s="184"/>
      <c r="Q42" s="184"/>
      <c r="R42" s="184"/>
      <c r="S42" s="184"/>
      <c r="T42" s="184"/>
      <c r="U42" s="184"/>
      <c r="V42" s="184"/>
      <c r="W42" s="184"/>
      <c r="X42" s="184"/>
      <c r="Y42" s="184"/>
      <c r="Z42" s="184"/>
      <c r="AA42" s="184"/>
    </row>
    <row r="43" spans="1:27" ht="15.75" customHeight="1" x14ac:dyDescent="0.25">
      <c r="A43" s="184"/>
      <c r="B43" s="184"/>
      <c r="C43" s="184"/>
      <c r="D43" s="184"/>
      <c r="E43" s="184"/>
      <c r="F43" s="184"/>
      <c r="G43" s="184"/>
      <c r="H43" s="184"/>
      <c r="I43" s="184"/>
      <c r="J43" s="184"/>
      <c r="K43" s="184"/>
      <c r="L43" s="184"/>
      <c r="M43" s="184"/>
      <c r="N43" s="184"/>
      <c r="O43" s="184"/>
      <c r="P43" s="184"/>
      <c r="Q43" s="184"/>
      <c r="R43" s="184"/>
      <c r="S43" s="184"/>
      <c r="T43" s="184"/>
      <c r="U43" s="184"/>
      <c r="V43" s="184"/>
      <c r="W43" s="184"/>
      <c r="X43" s="184"/>
      <c r="Y43" s="184"/>
      <c r="Z43" s="184"/>
      <c r="AA43" s="184"/>
    </row>
    <row r="44" spans="1:27" ht="15.75" customHeight="1" x14ac:dyDescent="0.25">
      <c r="A44" s="184"/>
      <c r="B44" s="184"/>
      <c r="C44" s="184"/>
      <c r="D44" s="184"/>
      <c r="E44" s="184"/>
      <c r="F44" s="184"/>
      <c r="G44" s="184"/>
      <c r="H44" s="184"/>
      <c r="I44" s="184"/>
      <c r="J44" s="184"/>
      <c r="K44" s="184"/>
      <c r="L44" s="184"/>
      <c r="M44" s="184"/>
      <c r="N44" s="184"/>
      <c r="O44" s="184"/>
      <c r="P44" s="184"/>
      <c r="Q44" s="184"/>
      <c r="R44" s="184"/>
      <c r="S44" s="184"/>
      <c r="T44" s="184"/>
      <c r="U44" s="184"/>
      <c r="V44" s="184"/>
      <c r="W44" s="184"/>
      <c r="X44" s="184"/>
      <c r="Y44" s="184"/>
      <c r="Z44" s="184"/>
      <c r="AA44" s="184"/>
    </row>
    <row r="45" spans="1:27" ht="15.75" customHeight="1" x14ac:dyDescent="0.25">
      <c r="A45" s="184"/>
      <c r="B45" s="184"/>
      <c r="C45" s="184"/>
      <c r="D45" s="184"/>
      <c r="E45" s="184"/>
      <c r="F45" s="184"/>
      <c r="G45" s="184"/>
      <c r="H45" s="184"/>
      <c r="I45" s="184"/>
      <c r="J45" s="184"/>
      <c r="K45" s="184"/>
      <c r="L45" s="184"/>
      <c r="M45" s="184"/>
      <c r="N45" s="184"/>
      <c r="O45" s="184"/>
      <c r="P45" s="184"/>
      <c r="Q45" s="184"/>
      <c r="R45" s="184"/>
      <c r="S45" s="184"/>
      <c r="T45" s="184"/>
      <c r="U45" s="184"/>
      <c r="V45" s="184"/>
      <c r="W45" s="184"/>
      <c r="X45" s="184"/>
      <c r="Y45" s="184"/>
      <c r="Z45" s="184"/>
      <c r="AA45" s="184"/>
    </row>
    <row r="46" spans="1:27" ht="15.75" customHeight="1" x14ac:dyDescent="0.25">
      <c r="A46" s="184"/>
      <c r="B46" s="184"/>
      <c r="C46" s="184"/>
      <c r="D46" s="184"/>
      <c r="E46" s="184"/>
      <c r="F46" s="184"/>
      <c r="G46" s="184"/>
      <c r="H46" s="184"/>
      <c r="I46" s="184"/>
      <c r="J46" s="184"/>
      <c r="K46" s="184"/>
      <c r="L46" s="184"/>
      <c r="M46" s="184"/>
      <c r="N46" s="184"/>
      <c r="O46" s="184"/>
      <c r="P46" s="184"/>
      <c r="Q46" s="184"/>
      <c r="R46" s="184"/>
      <c r="S46" s="184"/>
      <c r="T46" s="184"/>
      <c r="U46" s="184"/>
      <c r="V46" s="184"/>
      <c r="W46" s="184"/>
      <c r="X46" s="184"/>
      <c r="Y46" s="184"/>
      <c r="Z46" s="184"/>
      <c r="AA46" s="184"/>
    </row>
    <row r="47" spans="1:27" ht="15.75" customHeight="1" x14ac:dyDescent="0.25">
      <c r="A47" s="184"/>
      <c r="B47" s="184"/>
      <c r="C47" s="184"/>
      <c r="D47" s="184"/>
      <c r="E47" s="184"/>
      <c r="F47" s="184"/>
      <c r="G47" s="184"/>
      <c r="H47" s="184"/>
      <c r="I47" s="184"/>
      <c r="J47" s="184"/>
      <c r="K47" s="184"/>
      <c r="L47" s="184"/>
      <c r="M47" s="184"/>
      <c r="N47" s="184"/>
      <c r="O47" s="184"/>
      <c r="P47" s="184"/>
      <c r="Q47" s="184"/>
      <c r="R47" s="184"/>
      <c r="S47" s="184"/>
      <c r="T47" s="184"/>
      <c r="U47" s="184"/>
      <c r="V47" s="184"/>
      <c r="W47" s="184"/>
      <c r="X47" s="184"/>
      <c r="Y47" s="184"/>
      <c r="Z47" s="184"/>
      <c r="AA47" s="184"/>
    </row>
    <row r="48" spans="1:27" ht="15.75" customHeight="1" x14ac:dyDescent="0.25">
      <c r="A48" s="184"/>
      <c r="B48" s="184"/>
      <c r="C48" s="184"/>
      <c r="D48" s="184"/>
      <c r="E48" s="184"/>
      <c r="F48" s="184"/>
      <c r="G48" s="184"/>
      <c r="H48" s="184"/>
      <c r="I48" s="184"/>
      <c r="J48" s="184"/>
      <c r="K48" s="184"/>
      <c r="L48" s="184"/>
      <c r="M48" s="184"/>
      <c r="N48" s="184"/>
      <c r="O48" s="184"/>
      <c r="P48" s="184"/>
      <c r="Q48" s="184"/>
      <c r="R48" s="184"/>
      <c r="S48" s="184"/>
      <c r="T48" s="184"/>
      <c r="U48" s="184"/>
      <c r="V48" s="184"/>
      <c r="W48" s="184"/>
      <c r="X48" s="184"/>
      <c r="Y48" s="184"/>
      <c r="Z48" s="184"/>
      <c r="AA48" s="184"/>
    </row>
    <row r="49" spans="1:27" ht="15.75" customHeight="1" x14ac:dyDescent="0.25">
      <c r="A49" s="184"/>
      <c r="B49" s="184"/>
      <c r="C49" s="184"/>
      <c r="D49" s="184"/>
      <c r="E49" s="184"/>
      <c r="F49" s="184"/>
      <c r="G49" s="184"/>
      <c r="H49" s="184"/>
      <c r="I49" s="184"/>
      <c r="J49" s="184"/>
      <c r="K49" s="184"/>
      <c r="L49" s="184"/>
      <c r="M49" s="184"/>
      <c r="N49" s="184"/>
      <c r="O49" s="184"/>
      <c r="P49" s="184"/>
      <c r="Q49" s="184"/>
      <c r="R49" s="184"/>
      <c r="S49" s="184"/>
      <c r="T49" s="184"/>
      <c r="U49" s="184"/>
      <c r="V49" s="184"/>
      <c r="W49" s="184"/>
      <c r="X49" s="184"/>
      <c r="Y49" s="184"/>
      <c r="Z49" s="184"/>
      <c r="AA49" s="184"/>
    </row>
    <row r="50" spans="1:27" ht="15.75" customHeight="1" x14ac:dyDescent="0.25">
      <c r="A50" s="184"/>
      <c r="B50" s="184"/>
      <c r="C50" s="184"/>
      <c r="D50" s="184"/>
      <c r="E50" s="184"/>
      <c r="F50" s="184"/>
      <c r="G50" s="184"/>
      <c r="H50" s="184"/>
      <c r="I50" s="184"/>
      <c r="J50" s="184"/>
      <c r="K50" s="184"/>
      <c r="L50" s="184"/>
      <c r="M50" s="184"/>
      <c r="N50" s="184"/>
      <c r="O50" s="184"/>
      <c r="P50" s="184"/>
      <c r="Q50" s="184"/>
      <c r="R50" s="184"/>
      <c r="S50" s="184"/>
      <c r="T50" s="184"/>
      <c r="U50" s="184"/>
      <c r="V50" s="184"/>
      <c r="W50" s="184"/>
      <c r="X50" s="184"/>
      <c r="Y50" s="184"/>
      <c r="Z50" s="184"/>
      <c r="AA50" s="184"/>
    </row>
    <row r="51" spans="1:27" ht="15.75" customHeight="1" x14ac:dyDescent="0.25">
      <c r="A51" s="184"/>
      <c r="B51" s="184"/>
      <c r="C51" s="184"/>
      <c r="D51" s="184"/>
      <c r="E51" s="184"/>
      <c r="F51" s="184"/>
      <c r="G51" s="184"/>
      <c r="H51" s="184"/>
      <c r="I51" s="184"/>
      <c r="J51" s="184"/>
      <c r="K51" s="184"/>
      <c r="L51" s="184"/>
      <c r="M51" s="184"/>
      <c r="N51" s="184"/>
      <c r="O51" s="184"/>
      <c r="P51" s="184"/>
      <c r="Q51" s="184"/>
      <c r="R51" s="184"/>
      <c r="S51" s="184"/>
      <c r="T51" s="184"/>
      <c r="U51" s="184"/>
      <c r="V51" s="184"/>
      <c r="W51" s="184"/>
      <c r="X51" s="184"/>
      <c r="Y51" s="184"/>
      <c r="Z51" s="184"/>
      <c r="AA51" s="184"/>
    </row>
    <row r="52" spans="1:27" ht="15.75" customHeight="1" x14ac:dyDescent="0.25">
      <c r="A52" s="184"/>
      <c r="B52" s="184"/>
      <c r="C52" s="184"/>
      <c r="D52" s="184"/>
      <c r="E52" s="184"/>
      <c r="F52" s="184"/>
      <c r="G52" s="184"/>
      <c r="H52" s="184"/>
      <c r="I52" s="184"/>
      <c r="J52" s="184"/>
      <c r="K52" s="184"/>
      <c r="L52" s="184"/>
      <c r="M52" s="184"/>
      <c r="N52" s="184"/>
      <c r="O52" s="184"/>
      <c r="P52" s="184"/>
      <c r="Q52" s="184"/>
      <c r="R52" s="184"/>
      <c r="S52" s="184"/>
      <c r="T52" s="184"/>
      <c r="U52" s="184"/>
      <c r="V52" s="184"/>
      <c r="W52" s="184"/>
      <c r="X52" s="184"/>
      <c r="Y52" s="184"/>
      <c r="Z52" s="184"/>
      <c r="AA52" s="184"/>
    </row>
    <row r="53" spans="1:27" ht="15.75" customHeight="1" x14ac:dyDescent="0.25">
      <c r="A53" s="184"/>
      <c r="B53" s="184"/>
      <c r="C53" s="184"/>
      <c r="D53" s="184"/>
      <c r="E53" s="184"/>
      <c r="F53" s="184"/>
      <c r="G53" s="184"/>
      <c r="H53" s="184"/>
      <c r="I53" s="184"/>
      <c r="J53" s="184"/>
      <c r="K53" s="184"/>
      <c r="L53" s="184"/>
      <c r="M53" s="184"/>
      <c r="N53" s="184"/>
      <c r="O53" s="184"/>
      <c r="P53" s="184"/>
      <c r="Q53" s="184"/>
      <c r="R53" s="184"/>
      <c r="S53" s="184"/>
      <c r="T53" s="184"/>
      <c r="U53" s="184"/>
      <c r="V53" s="184"/>
      <c r="W53" s="184"/>
      <c r="X53" s="184"/>
      <c r="Y53" s="184"/>
      <c r="Z53" s="184"/>
      <c r="AA53" s="184"/>
    </row>
    <row r="54" spans="1:27" ht="15.75" customHeight="1" x14ac:dyDescent="0.25">
      <c r="A54" s="184"/>
      <c r="B54" s="184"/>
      <c r="C54" s="184"/>
      <c r="D54" s="184"/>
      <c r="E54" s="184"/>
      <c r="F54" s="184"/>
      <c r="G54" s="184"/>
      <c r="H54" s="184"/>
      <c r="I54" s="184"/>
      <c r="J54" s="184"/>
      <c r="K54" s="184"/>
      <c r="L54" s="184"/>
      <c r="M54" s="184"/>
      <c r="N54" s="184"/>
      <c r="O54" s="184"/>
      <c r="P54" s="184"/>
      <c r="Q54" s="184"/>
      <c r="R54" s="184"/>
      <c r="S54" s="184"/>
      <c r="T54" s="184"/>
      <c r="U54" s="184"/>
      <c r="V54" s="184"/>
      <c r="W54" s="184"/>
      <c r="X54" s="184"/>
      <c r="Y54" s="184"/>
      <c r="Z54" s="184"/>
      <c r="AA54" s="184"/>
    </row>
    <row r="55" spans="1:27" ht="15.75" customHeight="1" x14ac:dyDescent="0.25">
      <c r="A55" s="184"/>
      <c r="B55" s="184"/>
      <c r="C55" s="184"/>
      <c r="D55" s="184"/>
      <c r="E55" s="184"/>
      <c r="F55" s="184"/>
      <c r="G55" s="184"/>
      <c r="H55" s="184"/>
      <c r="I55" s="184"/>
      <c r="J55" s="184"/>
      <c r="K55" s="184"/>
      <c r="L55" s="184"/>
      <c r="M55" s="184"/>
      <c r="N55" s="184"/>
      <c r="O55" s="184"/>
      <c r="P55" s="184"/>
      <c r="Q55" s="184"/>
      <c r="R55" s="184"/>
      <c r="S55" s="184"/>
      <c r="T55" s="184"/>
      <c r="U55" s="184"/>
      <c r="V55" s="184"/>
      <c r="W55" s="184"/>
      <c r="X55" s="184"/>
      <c r="Y55" s="184"/>
      <c r="Z55" s="184"/>
      <c r="AA55" s="184"/>
    </row>
    <row r="56" spans="1:27" ht="15.75" customHeight="1" x14ac:dyDescent="0.25">
      <c r="A56" s="184"/>
      <c r="B56" s="184"/>
      <c r="C56" s="184"/>
      <c r="D56" s="184"/>
      <c r="E56" s="184"/>
      <c r="F56" s="184"/>
      <c r="G56" s="184"/>
      <c r="H56" s="184"/>
      <c r="I56" s="184"/>
      <c r="J56" s="184"/>
      <c r="K56" s="184"/>
      <c r="L56" s="184"/>
      <c r="M56" s="184"/>
      <c r="N56" s="184"/>
      <c r="O56" s="184"/>
      <c r="P56" s="184"/>
      <c r="Q56" s="184"/>
      <c r="R56" s="184"/>
      <c r="S56" s="184"/>
      <c r="T56" s="184"/>
      <c r="U56" s="184"/>
      <c r="V56" s="184"/>
      <c r="W56" s="184"/>
      <c r="X56" s="184"/>
      <c r="Y56" s="184"/>
      <c r="Z56" s="184"/>
      <c r="AA56" s="184"/>
    </row>
    <row r="57" spans="1:27" ht="15.75" customHeight="1" x14ac:dyDescent="0.25">
      <c r="A57" s="184"/>
      <c r="B57" s="184"/>
      <c r="C57" s="184"/>
      <c r="D57" s="184"/>
      <c r="E57" s="184"/>
      <c r="F57" s="184"/>
      <c r="G57" s="184"/>
      <c r="H57" s="184"/>
      <c r="I57" s="184"/>
      <c r="J57" s="184"/>
      <c r="K57" s="184"/>
      <c r="L57" s="184"/>
      <c r="M57" s="184"/>
      <c r="N57" s="184"/>
      <c r="O57" s="184"/>
      <c r="P57" s="184"/>
      <c r="Q57" s="184"/>
      <c r="R57" s="184"/>
      <c r="S57" s="184"/>
      <c r="T57" s="184"/>
      <c r="U57" s="184"/>
      <c r="V57" s="184"/>
      <c r="W57" s="184"/>
      <c r="X57" s="184"/>
      <c r="Y57" s="184"/>
      <c r="Z57" s="184"/>
      <c r="AA57" s="184"/>
    </row>
    <row r="58" spans="1:27" ht="15.75" customHeight="1" x14ac:dyDescent="0.25">
      <c r="A58" s="184"/>
      <c r="B58" s="184"/>
      <c r="C58" s="184"/>
      <c r="D58" s="184"/>
      <c r="E58" s="184"/>
      <c r="F58" s="184"/>
      <c r="G58" s="184"/>
      <c r="H58" s="184"/>
      <c r="I58" s="184"/>
      <c r="J58" s="184"/>
      <c r="K58" s="184"/>
      <c r="L58" s="184"/>
      <c r="M58" s="184"/>
      <c r="N58" s="184"/>
      <c r="O58" s="184"/>
      <c r="P58" s="184"/>
      <c r="Q58" s="184"/>
      <c r="R58" s="184"/>
      <c r="S58" s="184"/>
      <c r="T58" s="184"/>
      <c r="U58" s="184"/>
      <c r="V58" s="184"/>
      <c r="W58" s="184"/>
      <c r="X58" s="184"/>
      <c r="Y58" s="184"/>
      <c r="Z58" s="184"/>
      <c r="AA58" s="184"/>
    </row>
    <row r="59" spans="1:27" ht="15.75" customHeight="1" x14ac:dyDescent="0.25">
      <c r="A59" s="184"/>
      <c r="B59" s="184"/>
      <c r="C59" s="184"/>
      <c r="D59" s="184"/>
      <c r="E59" s="184"/>
      <c r="F59" s="184"/>
      <c r="G59" s="184"/>
      <c r="H59" s="184"/>
      <c r="I59" s="184"/>
      <c r="J59" s="184"/>
      <c r="K59" s="184"/>
      <c r="L59" s="184"/>
      <c r="M59" s="184"/>
      <c r="N59" s="184"/>
      <c r="O59" s="184"/>
      <c r="P59" s="184"/>
      <c r="Q59" s="184"/>
      <c r="R59" s="184"/>
      <c r="S59" s="184"/>
      <c r="T59" s="184"/>
      <c r="U59" s="184"/>
      <c r="V59" s="184"/>
      <c r="W59" s="184"/>
      <c r="X59" s="184"/>
      <c r="Y59" s="184"/>
      <c r="Z59" s="184"/>
      <c r="AA59" s="184"/>
    </row>
    <row r="60" spans="1:27" ht="15.75" customHeight="1" x14ac:dyDescent="0.25">
      <c r="A60" s="184"/>
      <c r="B60" s="184"/>
      <c r="C60" s="184"/>
      <c r="D60" s="184"/>
      <c r="E60" s="184"/>
      <c r="F60" s="184"/>
      <c r="G60" s="184"/>
      <c r="H60" s="184"/>
      <c r="I60" s="184"/>
      <c r="J60" s="184"/>
      <c r="K60" s="184"/>
      <c r="L60" s="184"/>
      <c r="M60" s="184"/>
      <c r="N60" s="184"/>
      <c r="O60" s="184"/>
      <c r="P60" s="184"/>
      <c r="Q60" s="184"/>
      <c r="R60" s="184"/>
      <c r="S60" s="184"/>
      <c r="T60" s="184"/>
      <c r="U60" s="184"/>
      <c r="V60" s="184"/>
      <c r="W60" s="184"/>
      <c r="X60" s="184"/>
      <c r="Y60" s="184"/>
      <c r="Z60" s="184"/>
      <c r="AA60" s="184"/>
    </row>
    <row r="61" spans="1:27" ht="15.75" customHeight="1" x14ac:dyDescent="0.25">
      <c r="A61" s="184"/>
      <c r="B61" s="184"/>
      <c r="C61" s="184"/>
      <c r="D61" s="184"/>
      <c r="E61" s="184"/>
      <c r="F61" s="184"/>
      <c r="G61" s="184"/>
      <c r="H61" s="184"/>
      <c r="I61" s="184"/>
      <c r="J61" s="184"/>
      <c r="K61" s="184"/>
      <c r="L61" s="184"/>
      <c r="M61" s="184"/>
      <c r="N61" s="184"/>
      <c r="O61" s="184"/>
      <c r="P61" s="184"/>
      <c r="Q61" s="184"/>
      <c r="R61" s="184"/>
      <c r="S61" s="184"/>
      <c r="T61" s="184"/>
      <c r="U61" s="184"/>
      <c r="V61" s="184"/>
      <c r="W61" s="184"/>
      <c r="X61" s="184"/>
      <c r="Y61" s="184"/>
      <c r="Z61" s="184"/>
      <c r="AA61" s="184"/>
    </row>
    <row r="62" spans="1:27" ht="15.75" customHeight="1" x14ac:dyDescent="0.25">
      <c r="A62" s="184"/>
      <c r="B62" s="184"/>
      <c r="C62" s="184"/>
      <c r="D62" s="184"/>
      <c r="E62" s="184"/>
      <c r="F62" s="184"/>
      <c r="G62" s="184"/>
      <c r="H62" s="184"/>
      <c r="I62" s="184"/>
      <c r="J62" s="184"/>
      <c r="K62" s="184"/>
      <c r="L62" s="184"/>
      <c r="M62" s="184"/>
      <c r="N62" s="184"/>
      <c r="O62" s="184"/>
      <c r="P62" s="184"/>
      <c r="Q62" s="184"/>
      <c r="R62" s="184"/>
      <c r="S62" s="184"/>
      <c r="T62" s="184"/>
      <c r="U62" s="184"/>
      <c r="V62" s="184"/>
      <c r="W62" s="184"/>
      <c r="X62" s="184"/>
      <c r="Y62" s="184"/>
      <c r="Z62" s="184"/>
      <c r="AA62" s="184"/>
    </row>
    <row r="63" spans="1:27" ht="15.75" customHeight="1" x14ac:dyDescent="0.25">
      <c r="A63" s="184"/>
      <c r="B63" s="184"/>
      <c r="C63" s="184"/>
      <c r="D63" s="184"/>
      <c r="E63" s="184"/>
      <c r="F63" s="184"/>
      <c r="G63" s="184"/>
      <c r="H63" s="184"/>
      <c r="I63" s="184"/>
      <c r="J63" s="184"/>
      <c r="K63" s="184"/>
      <c r="L63" s="184"/>
      <c r="M63" s="184"/>
      <c r="N63" s="184"/>
      <c r="O63" s="184"/>
      <c r="P63" s="184"/>
      <c r="Q63" s="184"/>
      <c r="R63" s="184"/>
      <c r="S63" s="184"/>
      <c r="T63" s="184"/>
      <c r="U63" s="184"/>
      <c r="V63" s="184"/>
      <c r="W63" s="184"/>
      <c r="X63" s="184"/>
      <c r="Y63" s="184"/>
      <c r="Z63" s="184"/>
      <c r="AA63" s="184"/>
    </row>
    <row r="64" spans="1:27" ht="15.75" customHeight="1" x14ac:dyDescent="0.25">
      <c r="A64" s="184"/>
      <c r="B64" s="184"/>
      <c r="C64" s="184"/>
      <c r="D64" s="184"/>
      <c r="E64" s="184"/>
      <c r="F64" s="184"/>
      <c r="G64" s="184"/>
      <c r="H64" s="184"/>
      <c r="I64" s="184"/>
      <c r="J64" s="184"/>
      <c r="K64" s="184"/>
      <c r="L64" s="184"/>
      <c r="M64" s="184"/>
      <c r="N64" s="184"/>
      <c r="O64" s="184"/>
      <c r="P64" s="184"/>
      <c r="Q64" s="184"/>
      <c r="R64" s="184"/>
      <c r="S64" s="184"/>
      <c r="T64" s="184"/>
      <c r="U64" s="184"/>
      <c r="V64" s="184"/>
      <c r="W64" s="184"/>
      <c r="X64" s="184"/>
      <c r="Y64" s="184"/>
      <c r="Z64" s="184"/>
      <c r="AA64" s="184"/>
    </row>
    <row r="65" spans="1:27" ht="15.75" customHeight="1" x14ac:dyDescent="0.25">
      <c r="A65" s="184"/>
      <c r="B65" s="184"/>
      <c r="C65" s="184"/>
      <c r="D65" s="184"/>
      <c r="E65" s="184"/>
      <c r="F65" s="184"/>
      <c r="G65" s="184"/>
      <c r="H65" s="184"/>
      <c r="I65" s="184"/>
      <c r="J65" s="184"/>
      <c r="K65" s="184"/>
      <c r="L65" s="184"/>
      <c r="M65" s="184"/>
      <c r="N65" s="184"/>
      <c r="O65" s="184"/>
      <c r="P65" s="184"/>
      <c r="Q65" s="184"/>
      <c r="R65" s="184"/>
      <c r="S65" s="184"/>
      <c r="T65" s="184"/>
      <c r="U65" s="184"/>
      <c r="V65" s="184"/>
      <c r="W65" s="184"/>
      <c r="X65" s="184"/>
      <c r="Y65" s="184"/>
      <c r="Z65" s="184"/>
      <c r="AA65" s="184"/>
    </row>
    <row r="66" spans="1:27" ht="15.75" customHeight="1" x14ac:dyDescent="0.25">
      <c r="A66" s="184"/>
      <c r="B66" s="184"/>
      <c r="C66" s="184"/>
      <c r="D66" s="184"/>
      <c r="E66" s="184"/>
      <c r="F66" s="184"/>
      <c r="G66" s="184"/>
      <c r="H66" s="184"/>
      <c r="I66" s="184"/>
      <c r="J66" s="184"/>
      <c r="K66" s="184"/>
      <c r="L66" s="184"/>
      <c r="M66" s="184"/>
      <c r="N66" s="184"/>
      <c r="O66" s="184"/>
      <c r="P66" s="184"/>
      <c r="Q66" s="184"/>
      <c r="R66" s="184"/>
      <c r="S66" s="184"/>
      <c r="T66" s="184"/>
      <c r="U66" s="184"/>
      <c r="V66" s="184"/>
      <c r="W66" s="184"/>
      <c r="X66" s="184"/>
      <c r="Y66" s="184"/>
      <c r="Z66" s="184"/>
      <c r="AA66" s="184"/>
    </row>
    <row r="67" spans="1:27" ht="15.75" customHeight="1" x14ac:dyDescent="0.25">
      <c r="A67" s="184"/>
      <c r="B67" s="184"/>
      <c r="C67" s="184"/>
      <c r="D67" s="184"/>
      <c r="E67" s="184"/>
      <c r="F67" s="184"/>
      <c r="G67" s="184"/>
      <c r="H67" s="184"/>
      <c r="I67" s="184"/>
      <c r="J67" s="184"/>
      <c r="K67" s="184"/>
      <c r="L67" s="184"/>
      <c r="M67" s="184"/>
      <c r="N67" s="184"/>
      <c r="O67" s="184"/>
      <c r="P67" s="184"/>
      <c r="Q67" s="184"/>
      <c r="R67" s="184"/>
      <c r="S67" s="184"/>
      <c r="T67" s="184"/>
      <c r="U67" s="184"/>
      <c r="V67" s="184"/>
      <c r="W67" s="184"/>
      <c r="X67" s="184"/>
      <c r="Y67" s="184"/>
      <c r="Z67" s="184"/>
      <c r="AA67" s="184"/>
    </row>
    <row r="68" spans="1:27" ht="15.75" customHeight="1" x14ac:dyDescent="0.25">
      <c r="A68" s="184"/>
      <c r="B68" s="184"/>
      <c r="C68" s="184"/>
      <c r="D68" s="184"/>
      <c r="E68" s="184"/>
      <c r="F68" s="184"/>
      <c r="G68" s="184"/>
      <c r="H68" s="184"/>
      <c r="I68" s="184"/>
      <c r="J68" s="184"/>
      <c r="K68" s="184"/>
      <c r="L68" s="184"/>
      <c r="M68" s="184"/>
      <c r="N68" s="184"/>
      <c r="O68" s="184"/>
      <c r="P68" s="184"/>
      <c r="Q68" s="184"/>
      <c r="R68" s="184"/>
      <c r="S68" s="184"/>
      <c r="T68" s="184"/>
      <c r="U68" s="184"/>
      <c r="V68" s="184"/>
      <c r="W68" s="184"/>
      <c r="X68" s="184"/>
      <c r="Y68" s="184"/>
      <c r="Z68" s="184"/>
      <c r="AA68" s="184"/>
    </row>
    <row r="69" spans="1:27" ht="15.75" customHeight="1" x14ac:dyDescent="0.25">
      <c r="A69" s="184"/>
      <c r="B69" s="184"/>
      <c r="C69" s="184"/>
      <c r="D69" s="184"/>
      <c r="E69" s="184"/>
      <c r="F69" s="184"/>
      <c r="G69" s="184"/>
      <c r="H69" s="184"/>
      <c r="I69" s="184"/>
      <c r="J69" s="184"/>
      <c r="K69" s="184"/>
      <c r="L69" s="184"/>
      <c r="M69" s="184"/>
      <c r="N69" s="184"/>
      <c r="O69" s="184"/>
      <c r="P69" s="184"/>
      <c r="Q69" s="184"/>
      <c r="R69" s="184"/>
      <c r="S69" s="184"/>
      <c r="T69" s="184"/>
      <c r="U69" s="184"/>
      <c r="V69" s="184"/>
      <c r="W69" s="184"/>
      <c r="X69" s="184"/>
      <c r="Y69" s="184"/>
      <c r="Z69" s="184"/>
      <c r="AA69" s="184"/>
    </row>
    <row r="70" spans="1:27" ht="15.75" customHeight="1" x14ac:dyDescent="0.25">
      <c r="A70" s="184"/>
      <c r="B70" s="184"/>
      <c r="C70" s="184"/>
      <c r="D70" s="184"/>
      <c r="E70" s="184"/>
      <c r="F70" s="184"/>
      <c r="G70" s="184"/>
      <c r="H70" s="184"/>
      <c r="I70" s="184"/>
      <c r="J70" s="184"/>
      <c r="K70" s="184"/>
      <c r="L70" s="184"/>
      <c r="M70" s="184"/>
      <c r="N70" s="184"/>
      <c r="O70" s="184"/>
      <c r="P70" s="184"/>
      <c r="Q70" s="184"/>
      <c r="R70" s="184"/>
      <c r="S70" s="184"/>
      <c r="T70" s="184"/>
      <c r="U70" s="184"/>
      <c r="V70" s="184"/>
      <c r="W70" s="184"/>
      <c r="X70" s="184"/>
      <c r="Y70" s="184"/>
      <c r="Z70" s="184"/>
      <c r="AA70" s="184"/>
    </row>
    <row r="71" spans="1:27" ht="15.75" customHeight="1" x14ac:dyDescent="0.25">
      <c r="A71" s="184"/>
      <c r="B71" s="184"/>
      <c r="C71" s="184"/>
      <c r="D71" s="184"/>
      <c r="E71" s="184"/>
      <c r="F71" s="184"/>
      <c r="G71" s="184"/>
      <c r="H71" s="184"/>
      <c r="I71" s="184"/>
      <c r="J71" s="184"/>
      <c r="K71" s="184"/>
      <c r="L71" s="184"/>
      <c r="M71" s="184"/>
      <c r="N71" s="184"/>
      <c r="O71" s="184"/>
      <c r="P71" s="184"/>
      <c r="Q71" s="184"/>
      <c r="R71" s="184"/>
      <c r="S71" s="184"/>
      <c r="T71" s="184"/>
      <c r="U71" s="184"/>
      <c r="V71" s="184"/>
      <c r="W71" s="184"/>
      <c r="X71" s="184"/>
      <c r="Y71" s="184"/>
      <c r="Z71" s="184"/>
      <c r="AA71" s="184"/>
    </row>
    <row r="72" spans="1:27" ht="15.75" customHeight="1" x14ac:dyDescent="0.25">
      <c r="A72" s="184"/>
      <c r="B72" s="184"/>
      <c r="C72" s="184"/>
      <c r="D72" s="184"/>
      <c r="E72" s="184"/>
      <c r="F72" s="184"/>
      <c r="G72" s="184"/>
      <c r="H72" s="184"/>
      <c r="I72" s="184"/>
      <c r="J72" s="184"/>
      <c r="K72" s="184"/>
      <c r="L72" s="184"/>
      <c r="M72" s="184"/>
      <c r="N72" s="184"/>
      <c r="O72" s="184"/>
      <c r="P72" s="184"/>
      <c r="Q72" s="184"/>
      <c r="R72" s="184"/>
      <c r="S72" s="184"/>
      <c r="T72" s="184"/>
      <c r="U72" s="184"/>
      <c r="V72" s="184"/>
      <c r="W72" s="184"/>
      <c r="X72" s="184"/>
      <c r="Y72" s="184"/>
      <c r="Z72" s="184"/>
      <c r="AA72" s="184"/>
    </row>
    <row r="73" spans="1:27" ht="15.75" customHeight="1" x14ac:dyDescent="0.25">
      <c r="A73" s="184"/>
      <c r="B73" s="184"/>
      <c r="C73" s="184"/>
      <c r="D73" s="184"/>
      <c r="E73" s="184"/>
      <c r="F73" s="184"/>
      <c r="G73" s="184"/>
      <c r="H73" s="184"/>
      <c r="I73" s="184"/>
      <c r="J73" s="184"/>
      <c r="K73" s="184"/>
      <c r="L73" s="184"/>
      <c r="M73" s="184"/>
      <c r="N73" s="184"/>
      <c r="O73" s="184"/>
      <c r="P73" s="184"/>
      <c r="Q73" s="184"/>
      <c r="R73" s="184"/>
      <c r="S73" s="184"/>
      <c r="T73" s="184"/>
      <c r="U73" s="184"/>
      <c r="V73" s="184"/>
      <c r="W73" s="184"/>
      <c r="X73" s="184"/>
      <c r="Y73" s="184"/>
      <c r="Z73" s="184"/>
      <c r="AA73" s="184"/>
    </row>
    <row r="74" spans="1:27" ht="15.75" customHeight="1" x14ac:dyDescent="0.25">
      <c r="A74" s="184"/>
      <c r="B74" s="184"/>
      <c r="C74" s="184"/>
      <c r="D74" s="184"/>
      <c r="E74" s="184"/>
      <c r="F74" s="184"/>
      <c r="G74" s="184"/>
      <c r="H74" s="184"/>
      <c r="I74" s="184"/>
      <c r="J74" s="184"/>
      <c r="K74" s="184"/>
      <c r="L74" s="184"/>
      <c r="M74" s="184"/>
      <c r="N74" s="184"/>
      <c r="O74" s="184"/>
      <c r="P74" s="184"/>
      <c r="Q74" s="184"/>
      <c r="R74" s="184"/>
      <c r="S74" s="184"/>
      <c r="T74" s="184"/>
      <c r="U74" s="184"/>
      <c r="V74" s="184"/>
      <c r="W74" s="184"/>
      <c r="X74" s="184"/>
      <c r="Y74" s="184"/>
      <c r="Z74" s="184"/>
      <c r="AA74" s="184"/>
    </row>
    <row r="75" spans="1:27" ht="15.75" customHeight="1" x14ac:dyDescent="0.25">
      <c r="A75" s="184"/>
      <c r="B75" s="184"/>
      <c r="C75" s="184"/>
      <c r="D75" s="184"/>
      <c r="E75" s="184"/>
      <c r="F75" s="184"/>
      <c r="G75" s="184"/>
      <c r="H75" s="184"/>
      <c r="I75" s="184"/>
      <c r="J75" s="184"/>
      <c r="K75" s="184"/>
      <c r="L75" s="184"/>
      <c r="M75" s="184"/>
      <c r="N75" s="184"/>
      <c r="O75" s="184"/>
      <c r="P75" s="184"/>
      <c r="Q75" s="184"/>
      <c r="R75" s="184"/>
      <c r="S75" s="184"/>
      <c r="T75" s="184"/>
      <c r="U75" s="184"/>
      <c r="V75" s="184"/>
      <c r="W75" s="184"/>
      <c r="X75" s="184"/>
      <c r="Y75" s="184"/>
      <c r="Z75" s="184"/>
      <c r="AA75" s="184"/>
    </row>
    <row r="76" spans="1:27" ht="15.75" customHeight="1" x14ac:dyDescent="0.25">
      <c r="A76" s="184"/>
      <c r="B76" s="184"/>
      <c r="C76" s="184"/>
      <c r="D76" s="184"/>
      <c r="E76" s="184"/>
      <c r="F76" s="184"/>
      <c r="G76" s="184"/>
      <c r="H76" s="184"/>
      <c r="I76" s="184"/>
      <c r="J76" s="184"/>
      <c r="K76" s="184"/>
      <c r="L76" s="184"/>
      <c r="M76" s="184"/>
      <c r="N76" s="184"/>
      <c r="O76" s="184"/>
      <c r="P76" s="184"/>
      <c r="Q76" s="184"/>
      <c r="R76" s="184"/>
      <c r="S76" s="184"/>
      <c r="T76" s="184"/>
      <c r="U76" s="184"/>
      <c r="V76" s="184"/>
      <c r="W76" s="184"/>
      <c r="X76" s="184"/>
      <c r="Y76" s="184"/>
      <c r="Z76" s="184"/>
      <c r="AA76" s="184"/>
    </row>
    <row r="77" spans="1:27" ht="15.75" customHeight="1" x14ac:dyDescent="0.25">
      <c r="A77" s="184"/>
      <c r="B77" s="184"/>
      <c r="C77" s="184"/>
      <c r="D77" s="184"/>
      <c r="E77" s="184"/>
      <c r="F77" s="184"/>
      <c r="G77" s="184"/>
      <c r="H77" s="184"/>
      <c r="I77" s="184"/>
      <c r="J77" s="184"/>
      <c r="K77" s="184"/>
      <c r="L77" s="184"/>
      <c r="M77" s="184"/>
      <c r="N77" s="184"/>
      <c r="O77" s="184"/>
      <c r="P77" s="184"/>
      <c r="Q77" s="184"/>
      <c r="R77" s="184"/>
      <c r="S77" s="184"/>
      <c r="T77" s="184"/>
      <c r="U77" s="184"/>
      <c r="V77" s="184"/>
      <c r="W77" s="184"/>
      <c r="X77" s="184"/>
      <c r="Y77" s="184"/>
      <c r="Z77" s="184"/>
      <c r="AA77" s="184"/>
    </row>
    <row r="78" spans="1:27" ht="15.75" customHeight="1" x14ac:dyDescent="0.25">
      <c r="A78" s="184"/>
      <c r="B78" s="184"/>
      <c r="C78" s="184"/>
      <c r="D78" s="184"/>
      <c r="E78" s="184"/>
      <c r="F78" s="184"/>
      <c r="G78" s="184"/>
      <c r="H78" s="184"/>
      <c r="I78" s="184"/>
      <c r="J78" s="184"/>
      <c r="K78" s="184"/>
      <c r="L78" s="184"/>
      <c r="M78" s="184"/>
      <c r="N78" s="184"/>
      <c r="O78" s="184"/>
      <c r="P78" s="184"/>
      <c r="Q78" s="184"/>
      <c r="R78" s="184"/>
      <c r="S78" s="184"/>
      <c r="T78" s="184"/>
      <c r="U78" s="184"/>
      <c r="V78" s="184"/>
      <c r="W78" s="184"/>
      <c r="X78" s="184"/>
      <c r="Y78" s="184"/>
      <c r="Z78" s="184"/>
      <c r="AA78" s="184"/>
    </row>
    <row r="79" spans="1:27" ht="15.75" customHeight="1" x14ac:dyDescent="0.25">
      <c r="A79" s="184"/>
      <c r="B79" s="184"/>
      <c r="C79" s="184"/>
      <c r="D79" s="184"/>
      <c r="E79" s="184"/>
      <c r="F79" s="184"/>
      <c r="G79" s="184"/>
      <c r="H79" s="184"/>
      <c r="I79" s="184"/>
      <c r="J79" s="184"/>
      <c r="K79" s="184"/>
      <c r="L79" s="184"/>
      <c r="M79" s="184"/>
      <c r="N79" s="184"/>
      <c r="O79" s="184"/>
      <c r="P79" s="184"/>
      <c r="Q79" s="184"/>
      <c r="R79" s="184"/>
      <c r="S79" s="184"/>
      <c r="T79" s="184"/>
      <c r="U79" s="184"/>
      <c r="V79" s="184"/>
      <c r="W79" s="184"/>
      <c r="X79" s="184"/>
      <c r="Y79" s="184"/>
      <c r="Z79" s="184"/>
      <c r="AA79" s="184"/>
    </row>
    <row r="80" spans="1:27" ht="15.75" customHeight="1" x14ac:dyDescent="0.25">
      <c r="A80" s="184"/>
      <c r="B80" s="184"/>
      <c r="C80" s="184"/>
      <c r="D80" s="184"/>
      <c r="E80" s="184"/>
      <c r="F80" s="184"/>
      <c r="G80" s="184"/>
      <c r="H80" s="184"/>
      <c r="I80" s="184"/>
      <c r="J80" s="184"/>
      <c r="K80" s="184"/>
      <c r="L80" s="184"/>
      <c r="M80" s="184"/>
      <c r="N80" s="184"/>
      <c r="O80" s="184"/>
      <c r="P80" s="184"/>
      <c r="Q80" s="184"/>
      <c r="R80" s="184"/>
      <c r="S80" s="184"/>
      <c r="T80" s="184"/>
      <c r="U80" s="184"/>
      <c r="V80" s="184"/>
      <c r="W80" s="184"/>
      <c r="X80" s="184"/>
      <c r="Y80" s="184"/>
      <c r="Z80" s="184"/>
      <c r="AA80" s="184"/>
    </row>
    <row r="81" spans="1:27" ht="15.75" customHeight="1" x14ac:dyDescent="0.25">
      <c r="A81" s="184"/>
      <c r="B81" s="184"/>
      <c r="C81" s="184"/>
      <c r="D81" s="184"/>
      <c r="E81" s="184"/>
      <c r="F81" s="184"/>
      <c r="G81" s="184"/>
      <c r="H81" s="184"/>
      <c r="I81" s="184"/>
      <c r="J81" s="184"/>
      <c r="K81" s="184"/>
      <c r="L81" s="184"/>
      <c r="M81" s="184"/>
      <c r="N81" s="184"/>
      <c r="O81" s="184"/>
      <c r="P81" s="184"/>
      <c r="Q81" s="184"/>
      <c r="R81" s="184"/>
      <c r="S81" s="184"/>
      <c r="T81" s="184"/>
      <c r="U81" s="184"/>
      <c r="V81" s="184"/>
      <c r="W81" s="184"/>
      <c r="X81" s="184"/>
      <c r="Y81" s="184"/>
      <c r="Z81" s="184"/>
      <c r="AA81" s="184"/>
    </row>
    <row r="82" spans="1:27" ht="15.75" customHeight="1" x14ac:dyDescent="0.25">
      <c r="A82" s="184"/>
      <c r="B82" s="184"/>
      <c r="C82" s="184"/>
      <c r="D82" s="184"/>
      <c r="E82" s="184"/>
      <c r="F82" s="184"/>
      <c r="G82" s="184"/>
      <c r="H82" s="184"/>
      <c r="I82" s="184"/>
      <c r="J82" s="184"/>
      <c r="K82" s="184"/>
      <c r="L82" s="184"/>
      <c r="M82" s="184"/>
      <c r="N82" s="184"/>
      <c r="O82" s="184"/>
      <c r="P82" s="184"/>
      <c r="Q82" s="184"/>
      <c r="R82" s="184"/>
      <c r="S82" s="184"/>
      <c r="T82" s="184"/>
      <c r="U82" s="184"/>
      <c r="V82" s="184"/>
      <c r="W82" s="184"/>
      <c r="X82" s="184"/>
      <c r="Y82" s="184"/>
      <c r="Z82" s="184"/>
      <c r="AA82" s="184"/>
    </row>
    <row r="83" spans="1:27" ht="15.75" customHeight="1" x14ac:dyDescent="0.25">
      <c r="A83" s="184"/>
      <c r="B83" s="184"/>
      <c r="C83" s="184"/>
      <c r="D83" s="184"/>
      <c r="E83" s="184"/>
      <c r="F83" s="184"/>
      <c r="G83" s="184"/>
      <c r="H83" s="184"/>
      <c r="I83" s="184"/>
      <c r="J83" s="184"/>
      <c r="K83" s="184"/>
      <c r="L83" s="184"/>
      <c r="M83" s="184"/>
      <c r="N83" s="184"/>
      <c r="O83" s="184"/>
      <c r="P83" s="184"/>
      <c r="Q83" s="184"/>
      <c r="R83" s="184"/>
      <c r="S83" s="184"/>
      <c r="T83" s="184"/>
      <c r="U83" s="184"/>
      <c r="V83" s="184"/>
      <c r="W83" s="184"/>
      <c r="X83" s="184"/>
      <c r="Y83" s="184"/>
      <c r="Z83" s="184"/>
      <c r="AA83" s="184"/>
    </row>
    <row r="84" spans="1:27" ht="15.75" customHeight="1" x14ac:dyDescent="0.25">
      <c r="A84" s="184"/>
      <c r="B84" s="184"/>
      <c r="C84" s="184"/>
      <c r="D84" s="184"/>
      <c r="E84" s="184"/>
      <c r="F84" s="184"/>
      <c r="G84" s="184"/>
      <c r="H84" s="184"/>
      <c r="I84" s="184"/>
      <c r="J84" s="184"/>
      <c r="K84" s="184"/>
      <c r="L84" s="184"/>
      <c r="M84" s="184"/>
      <c r="N84" s="184"/>
      <c r="O84" s="184"/>
      <c r="P84" s="184"/>
      <c r="Q84" s="184"/>
      <c r="R84" s="184"/>
      <c r="S84" s="184"/>
      <c r="T84" s="184"/>
      <c r="U84" s="184"/>
      <c r="V84" s="184"/>
      <c r="W84" s="184"/>
      <c r="X84" s="184"/>
      <c r="Y84" s="184"/>
      <c r="Z84" s="184"/>
      <c r="AA84" s="184"/>
    </row>
    <row r="85" spans="1:27" ht="15.75" customHeight="1" x14ac:dyDescent="0.25">
      <c r="A85" s="184"/>
      <c r="B85" s="184"/>
      <c r="C85" s="184"/>
      <c r="D85" s="184"/>
      <c r="E85" s="184"/>
      <c r="F85" s="184"/>
      <c r="G85" s="184"/>
      <c r="H85" s="184"/>
      <c r="I85" s="184"/>
      <c r="J85" s="184"/>
      <c r="K85" s="184"/>
      <c r="L85" s="184"/>
      <c r="M85" s="184"/>
      <c r="N85" s="184"/>
      <c r="O85" s="184"/>
      <c r="P85" s="184"/>
      <c r="Q85" s="184"/>
      <c r="R85" s="184"/>
      <c r="S85" s="184"/>
      <c r="T85" s="184"/>
      <c r="U85" s="184"/>
      <c r="V85" s="184"/>
      <c r="W85" s="184"/>
      <c r="X85" s="184"/>
      <c r="Y85" s="184"/>
      <c r="Z85" s="184"/>
      <c r="AA85" s="184"/>
    </row>
    <row r="86" spans="1:27" ht="15.75" customHeight="1" x14ac:dyDescent="0.25">
      <c r="A86" s="184"/>
      <c r="B86" s="184"/>
      <c r="C86" s="184"/>
      <c r="D86" s="184"/>
      <c r="E86" s="184"/>
      <c r="F86" s="184"/>
      <c r="G86" s="184"/>
      <c r="H86" s="184"/>
      <c r="I86" s="184"/>
      <c r="J86" s="184"/>
      <c r="K86" s="184"/>
      <c r="L86" s="184"/>
      <c r="M86" s="184"/>
      <c r="N86" s="184"/>
      <c r="O86" s="184"/>
      <c r="P86" s="184"/>
      <c r="Q86" s="184"/>
      <c r="R86" s="184"/>
      <c r="S86" s="184"/>
      <c r="T86" s="184"/>
      <c r="U86" s="184"/>
      <c r="V86" s="184"/>
      <c r="W86" s="184"/>
      <c r="X86" s="184"/>
      <c r="Y86" s="184"/>
      <c r="Z86" s="184"/>
      <c r="AA86" s="184"/>
    </row>
    <row r="87" spans="1:27" ht="15.75" customHeight="1" x14ac:dyDescent="0.25">
      <c r="A87" s="184"/>
      <c r="B87" s="184"/>
      <c r="C87" s="184"/>
      <c r="D87" s="184"/>
      <c r="E87" s="184"/>
      <c r="F87" s="184"/>
      <c r="G87" s="184"/>
      <c r="H87" s="184"/>
      <c r="I87" s="184"/>
      <c r="J87" s="184"/>
      <c r="K87" s="184"/>
      <c r="L87" s="184"/>
      <c r="M87" s="184"/>
      <c r="N87" s="184"/>
      <c r="O87" s="184"/>
      <c r="P87" s="184"/>
      <c r="Q87" s="184"/>
      <c r="R87" s="184"/>
      <c r="S87" s="184"/>
      <c r="T87" s="184"/>
      <c r="U87" s="184"/>
      <c r="V87" s="184"/>
      <c r="W87" s="184"/>
      <c r="X87" s="184"/>
      <c r="Y87" s="184"/>
      <c r="Z87" s="184"/>
      <c r="AA87" s="184"/>
    </row>
    <row r="88" spans="1:27" ht="15.75" customHeight="1" x14ac:dyDescent="0.25">
      <c r="A88" s="184"/>
      <c r="B88" s="184"/>
      <c r="C88" s="184"/>
      <c r="D88" s="184"/>
      <c r="E88" s="184"/>
      <c r="F88" s="184"/>
      <c r="G88" s="184"/>
      <c r="H88" s="184"/>
      <c r="I88" s="184"/>
      <c r="J88" s="184"/>
      <c r="K88" s="184"/>
      <c r="L88" s="184"/>
      <c r="M88" s="184"/>
      <c r="N88" s="184"/>
      <c r="O88" s="184"/>
      <c r="P88" s="184"/>
      <c r="Q88" s="184"/>
      <c r="R88" s="184"/>
      <c r="S88" s="184"/>
      <c r="T88" s="184"/>
      <c r="U88" s="184"/>
      <c r="V88" s="184"/>
      <c r="W88" s="184"/>
      <c r="X88" s="184"/>
      <c r="Y88" s="184"/>
      <c r="Z88" s="184"/>
      <c r="AA88" s="184"/>
    </row>
    <row r="89" spans="1:27" ht="15.75" customHeight="1" x14ac:dyDescent="0.25">
      <c r="A89" s="184"/>
      <c r="B89" s="184"/>
      <c r="C89" s="184"/>
      <c r="D89" s="184"/>
      <c r="E89" s="184"/>
      <c r="F89" s="184"/>
      <c r="G89" s="184"/>
      <c r="H89" s="184"/>
      <c r="I89" s="184"/>
      <c r="J89" s="184"/>
      <c r="K89" s="184"/>
      <c r="L89" s="184"/>
      <c r="M89" s="184"/>
      <c r="N89" s="184"/>
      <c r="O89" s="184"/>
      <c r="P89" s="184"/>
      <c r="Q89" s="184"/>
      <c r="R89" s="184"/>
      <c r="S89" s="184"/>
      <c r="T89" s="184"/>
      <c r="U89" s="184"/>
      <c r="V89" s="184"/>
      <c r="W89" s="184"/>
      <c r="X89" s="184"/>
      <c r="Y89" s="184"/>
      <c r="Z89" s="184"/>
      <c r="AA89" s="184"/>
    </row>
    <row r="90" spans="1:27" ht="15.75" customHeight="1" x14ac:dyDescent="0.25">
      <c r="A90" s="184"/>
      <c r="B90" s="184"/>
      <c r="C90" s="184"/>
      <c r="D90" s="184"/>
      <c r="E90" s="184"/>
      <c r="F90" s="184"/>
      <c r="G90" s="184"/>
      <c r="H90" s="184"/>
      <c r="I90" s="184"/>
      <c r="J90" s="184"/>
      <c r="K90" s="184"/>
      <c r="L90" s="184"/>
      <c r="M90" s="184"/>
      <c r="N90" s="184"/>
      <c r="O90" s="184"/>
      <c r="P90" s="184"/>
      <c r="Q90" s="184"/>
      <c r="R90" s="184"/>
      <c r="S90" s="184"/>
      <c r="T90" s="184"/>
      <c r="U90" s="184"/>
      <c r="V90" s="184"/>
      <c r="W90" s="184"/>
      <c r="X90" s="184"/>
      <c r="Y90" s="184"/>
      <c r="Z90" s="184"/>
      <c r="AA90" s="184"/>
    </row>
    <row r="91" spans="1:27" ht="15.75" customHeight="1" x14ac:dyDescent="0.25">
      <c r="A91" s="184"/>
      <c r="B91" s="184"/>
      <c r="C91" s="184"/>
      <c r="D91" s="184"/>
      <c r="E91" s="184"/>
      <c r="F91" s="184"/>
      <c r="G91" s="184"/>
      <c r="H91" s="184"/>
      <c r="I91" s="184"/>
      <c r="J91" s="184"/>
      <c r="K91" s="184"/>
      <c r="L91" s="184"/>
      <c r="M91" s="184"/>
      <c r="N91" s="184"/>
      <c r="O91" s="184"/>
      <c r="P91" s="184"/>
      <c r="Q91" s="184"/>
      <c r="R91" s="184"/>
      <c r="S91" s="184"/>
      <c r="T91" s="184"/>
      <c r="U91" s="184"/>
      <c r="V91" s="184"/>
      <c r="W91" s="184"/>
      <c r="X91" s="184"/>
      <c r="Y91" s="184"/>
      <c r="Z91" s="184"/>
      <c r="AA91" s="184"/>
    </row>
    <row r="92" spans="1:27" ht="15.75" customHeight="1" x14ac:dyDescent="0.25">
      <c r="A92" s="184"/>
      <c r="B92" s="184"/>
      <c r="C92" s="184"/>
      <c r="D92" s="184"/>
      <c r="E92" s="184"/>
      <c r="F92" s="184"/>
      <c r="G92" s="184"/>
      <c r="H92" s="184"/>
      <c r="I92" s="184"/>
      <c r="J92" s="184"/>
      <c r="K92" s="184"/>
      <c r="L92" s="184"/>
      <c r="M92" s="184"/>
      <c r="N92" s="184"/>
      <c r="O92" s="184"/>
      <c r="P92" s="184"/>
      <c r="Q92" s="184"/>
      <c r="R92" s="184"/>
      <c r="S92" s="184"/>
      <c r="T92" s="184"/>
      <c r="U92" s="184"/>
      <c r="V92" s="184"/>
      <c r="W92" s="184"/>
      <c r="X92" s="184"/>
      <c r="Y92" s="184"/>
      <c r="Z92" s="184"/>
      <c r="AA92" s="184"/>
    </row>
    <row r="93" spans="1:27" ht="15.75" customHeight="1" x14ac:dyDescent="0.25">
      <c r="A93" s="184"/>
      <c r="B93" s="184"/>
      <c r="C93" s="184"/>
      <c r="D93" s="184"/>
      <c r="E93" s="184"/>
      <c r="F93" s="184"/>
      <c r="G93" s="184"/>
      <c r="H93" s="184"/>
      <c r="I93" s="184"/>
      <c r="J93" s="184"/>
      <c r="K93" s="184"/>
      <c r="L93" s="184"/>
      <c r="M93" s="184"/>
      <c r="N93" s="184"/>
      <c r="O93" s="184"/>
      <c r="P93" s="184"/>
      <c r="Q93" s="184"/>
      <c r="R93" s="184"/>
      <c r="S93" s="184"/>
      <c r="T93" s="184"/>
      <c r="U93" s="184"/>
      <c r="V93" s="184"/>
      <c r="W93" s="184"/>
      <c r="X93" s="184"/>
      <c r="Y93" s="184"/>
      <c r="Z93" s="184"/>
      <c r="AA93" s="184"/>
    </row>
    <row r="94" spans="1:27" ht="15.75" customHeight="1" x14ac:dyDescent="0.25">
      <c r="A94" s="184"/>
      <c r="B94" s="184"/>
      <c r="C94" s="184"/>
      <c r="D94" s="184"/>
      <c r="E94" s="184"/>
      <c r="F94" s="184"/>
      <c r="G94" s="184"/>
      <c r="H94" s="184"/>
      <c r="I94" s="184"/>
      <c r="J94" s="184"/>
      <c r="K94" s="184"/>
      <c r="L94" s="184"/>
      <c r="M94" s="184"/>
      <c r="N94" s="184"/>
      <c r="O94" s="184"/>
      <c r="P94" s="184"/>
      <c r="Q94" s="184"/>
      <c r="R94" s="184"/>
      <c r="S94" s="184"/>
      <c r="T94" s="184"/>
      <c r="U94" s="184"/>
      <c r="V94" s="184"/>
      <c r="W94" s="184"/>
      <c r="X94" s="184"/>
      <c r="Y94" s="184"/>
      <c r="Z94" s="184"/>
      <c r="AA94" s="184"/>
    </row>
    <row r="95" spans="1:27" ht="15.75" customHeight="1" x14ac:dyDescent="0.25">
      <c r="A95" s="184"/>
      <c r="B95" s="184"/>
      <c r="C95" s="184"/>
      <c r="D95" s="184"/>
      <c r="E95" s="184"/>
      <c r="F95" s="184"/>
      <c r="G95" s="184"/>
      <c r="H95" s="184"/>
      <c r="I95" s="184"/>
      <c r="J95" s="184"/>
      <c r="K95" s="184"/>
      <c r="L95" s="184"/>
      <c r="M95" s="184"/>
      <c r="N95" s="184"/>
      <c r="O95" s="184"/>
      <c r="P95" s="184"/>
      <c r="Q95" s="184"/>
      <c r="R95" s="184"/>
      <c r="S95" s="184"/>
      <c r="T95" s="184"/>
      <c r="U95" s="184"/>
      <c r="V95" s="184"/>
      <c r="W95" s="184"/>
      <c r="X95" s="184"/>
      <c r="Y95" s="184"/>
      <c r="Z95" s="184"/>
      <c r="AA95" s="184"/>
    </row>
    <row r="96" spans="1:27" ht="15.75" customHeight="1" x14ac:dyDescent="0.25">
      <c r="A96" s="184"/>
      <c r="B96" s="184"/>
      <c r="C96" s="184"/>
      <c r="D96" s="184"/>
      <c r="E96" s="184"/>
      <c r="F96" s="184"/>
      <c r="G96" s="184"/>
      <c r="H96" s="184"/>
      <c r="I96" s="184"/>
      <c r="J96" s="184"/>
      <c r="K96" s="184"/>
      <c r="L96" s="184"/>
      <c r="M96" s="184"/>
      <c r="N96" s="184"/>
      <c r="O96" s="184"/>
      <c r="P96" s="184"/>
      <c r="Q96" s="184"/>
      <c r="R96" s="184"/>
      <c r="S96" s="184"/>
      <c r="T96" s="184"/>
      <c r="U96" s="184"/>
      <c r="V96" s="184"/>
      <c r="W96" s="184"/>
      <c r="X96" s="184"/>
      <c r="Y96" s="184"/>
      <c r="Z96" s="184"/>
      <c r="AA96" s="184"/>
    </row>
    <row r="97" spans="1:27" ht="15.75" customHeight="1" x14ac:dyDescent="0.25">
      <c r="A97" s="184"/>
      <c r="B97" s="184"/>
      <c r="C97" s="184"/>
      <c r="D97" s="184"/>
      <c r="E97" s="184"/>
      <c r="F97" s="184"/>
      <c r="G97" s="184"/>
      <c r="H97" s="184"/>
      <c r="I97" s="184"/>
      <c r="J97" s="184"/>
      <c r="K97" s="184"/>
      <c r="L97" s="184"/>
      <c r="M97" s="184"/>
      <c r="N97" s="184"/>
      <c r="O97" s="184"/>
      <c r="P97" s="184"/>
      <c r="Q97" s="184"/>
      <c r="R97" s="184"/>
      <c r="S97" s="184"/>
      <c r="T97" s="184"/>
      <c r="U97" s="184"/>
      <c r="V97" s="184"/>
      <c r="W97" s="184"/>
      <c r="X97" s="184"/>
      <c r="Y97" s="184"/>
      <c r="Z97" s="184"/>
      <c r="AA97" s="184"/>
    </row>
    <row r="98" spans="1:27" ht="15.75" customHeight="1" x14ac:dyDescent="0.25">
      <c r="A98" s="184"/>
      <c r="B98" s="184"/>
      <c r="C98" s="184"/>
      <c r="D98" s="184"/>
      <c r="E98" s="184"/>
      <c r="F98" s="184"/>
      <c r="G98" s="184"/>
      <c r="H98" s="184"/>
      <c r="I98" s="184"/>
      <c r="J98" s="184"/>
      <c r="K98" s="184"/>
      <c r="L98" s="184"/>
      <c r="M98" s="184"/>
      <c r="N98" s="184"/>
      <c r="O98" s="184"/>
      <c r="P98" s="184"/>
      <c r="Q98" s="184"/>
      <c r="R98" s="184"/>
      <c r="S98" s="184"/>
      <c r="T98" s="184"/>
      <c r="U98" s="184"/>
      <c r="V98" s="184"/>
      <c r="W98" s="184"/>
      <c r="X98" s="184"/>
      <c r="Y98" s="184"/>
      <c r="Z98" s="184"/>
      <c r="AA98" s="184"/>
    </row>
    <row r="99" spans="1:27" ht="15.75" customHeight="1" x14ac:dyDescent="0.25">
      <c r="A99" s="184"/>
      <c r="B99" s="184"/>
      <c r="C99" s="184"/>
      <c r="D99" s="184"/>
      <c r="E99" s="184"/>
      <c r="F99" s="184"/>
      <c r="G99" s="184"/>
      <c r="H99" s="184"/>
      <c r="I99" s="184"/>
      <c r="J99" s="184"/>
      <c r="K99" s="184"/>
      <c r="L99" s="184"/>
      <c r="M99" s="184"/>
      <c r="N99" s="184"/>
      <c r="O99" s="184"/>
      <c r="P99" s="184"/>
      <c r="Q99" s="184"/>
      <c r="R99" s="184"/>
      <c r="S99" s="184"/>
      <c r="T99" s="184"/>
      <c r="U99" s="184"/>
      <c r="V99" s="184"/>
      <c r="W99" s="184"/>
      <c r="X99" s="184"/>
      <c r="Y99" s="184"/>
      <c r="Z99" s="184"/>
      <c r="AA99" s="184"/>
    </row>
    <row r="100" spans="1:27" ht="15.75" customHeight="1" x14ac:dyDescent="0.25">
      <c r="A100" s="184"/>
      <c r="B100" s="184"/>
      <c r="C100" s="184"/>
      <c r="D100" s="184"/>
      <c r="E100" s="184"/>
      <c r="F100" s="184"/>
      <c r="G100" s="184"/>
      <c r="H100" s="184"/>
      <c r="I100" s="184"/>
      <c r="J100" s="184"/>
      <c r="K100" s="184"/>
      <c r="L100" s="184"/>
      <c r="M100" s="184"/>
      <c r="N100" s="184"/>
      <c r="O100" s="184"/>
      <c r="P100" s="184"/>
      <c r="Q100" s="184"/>
      <c r="R100" s="184"/>
      <c r="S100" s="184"/>
      <c r="T100" s="184"/>
      <c r="U100" s="184"/>
      <c r="V100" s="184"/>
      <c r="W100" s="184"/>
      <c r="X100" s="184"/>
      <c r="Y100" s="184"/>
      <c r="Z100" s="184"/>
      <c r="AA100" s="184"/>
    </row>
    <row r="101" spans="1:27" ht="15.75" customHeight="1" x14ac:dyDescent="0.25">
      <c r="A101" s="184"/>
      <c r="B101" s="184"/>
      <c r="C101" s="184"/>
      <c r="D101" s="184"/>
      <c r="E101" s="184"/>
      <c r="F101" s="184"/>
      <c r="G101" s="184"/>
      <c r="H101" s="184"/>
      <c r="I101" s="184"/>
      <c r="J101" s="184"/>
      <c r="K101" s="184"/>
      <c r="L101" s="184"/>
      <c r="M101" s="184"/>
      <c r="N101" s="184"/>
      <c r="O101" s="184"/>
      <c r="P101" s="184"/>
      <c r="Q101" s="184"/>
      <c r="R101" s="184"/>
      <c r="S101" s="184"/>
      <c r="T101" s="184"/>
      <c r="U101" s="184"/>
      <c r="V101" s="184"/>
      <c r="W101" s="184"/>
      <c r="X101" s="184"/>
      <c r="Y101" s="184"/>
      <c r="Z101" s="184"/>
      <c r="AA101" s="184"/>
    </row>
    <row r="102" spans="1:27" ht="15.75" customHeight="1" x14ac:dyDescent="0.25">
      <c r="A102" s="184"/>
      <c r="B102" s="184"/>
      <c r="C102" s="184"/>
      <c r="D102" s="184"/>
      <c r="E102" s="184"/>
      <c r="F102" s="184"/>
      <c r="G102" s="184"/>
      <c r="H102" s="184"/>
      <c r="I102" s="184"/>
      <c r="J102" s="184"/>
      <c r="K102" s="184"/>
      <c r="L102" s="184"/>
      <c r="M102" s="184"/>
      <c r="N102" s="184"/>
      <c r="O102" s="184"/>
      <c r="P102" s="184"/>
      <c r="Q102" s="184"/>
      <c r="R102" s="184"/>
      <c r="S102" s="184"/>
      <c r="T102" s="184"/>
      <c r="U102" s="184"/>
      <c r="V102" s="184"/>
      <c r="W102" s="184"/>
      <c r="X102" s="184"/>
      <c r="Y102" s="184"/>
      <c r="Z102" s="184"/>
      <c r="AA102" s="184"/>
    </row>
    <row r="103" spans="1:27" ht="15.75" customHeight="1" x14ac:dyDescent="0.25">
      <c r="A103" s="184"/>
      <c r="B103" s="184"/>
      <c r="C103" s="184"/>
      <c r="D103" s="184"/>
      <c r="E103" s="184"/>
      <c r="F103" s="184"/>
      <c r="G103" s="184"/>
      <c r="H103" s="184"/>
      <c r="I103" s="184"/>
      <c r="J103" s="184"/>
      <c r="K103" s="184"/>
      <c r="L103" s="184"/>
      <c r="M103" s="184"/>
      <c r="N103" s="184"/>
      <c r="O103" s="184"/>
      <c r="P103" s="184"/>
      <c r="Q103" s="184"/>
      <c r="R103" s="184"/>
      <c r="S103" s="184"/>
      <c r="T103" s="184"/>
      <c r="U103" s="184"/>
      <c r="V103" s="184"/>
      <c r="W103" s="184"/>
      <c r="X103" s="184"/>
      <c r="Y103" s="184"/>
      <c r="Z103" s="184"/>
      <c r="AA103" s="184"/>
    </row>
    <row r="104" spans="1:27" ht="15.75" customHeight="1" x14ac:dyDescent="0.25">
      <c r="A104" s="184"/>
      <c r="B104" s="184"/>
      <c r="C104" s="184"/>
      <c r="D104" s="184"/>
      <c r="E104" s="184"/>
      <c r="F104" s="184"/>
      <c r="G104" s="184"/>
      <c r="H104" s="184"/>
      <c r="I104" s="184"/>
      <c r="J104" s="184"/>
      <c r="K104" s="184"/>
      <c r="L104" s="184"/>
      <c r="M104" s="184"/>
      <c r="N104" s="184"/>
      <c r="O104" s="184"/>
      <c r="P104" s="184"/>
      <c r="Q104" s="184"/>
      <c r="R104" s="184"/>
      <c r="S104" s="184"/>
      <c r="T104" s="184"/>
      <c r="U104" s="184"/>
      <c r="V104" s="184"/>
      <c r="W104" s="184"/>
      <c r="X104" s="184"/>
      <c r="Y104" s="184"/>
      <c r="Z104" s="184"/>
      <c r="AA104" s="184"/>
    </row>
    <row r="105" spans="1:27" ht="15.75" customHeight="1" x14ac:dyDescent="0.25">
      <c r="A105" s="184"/>
      <c r="B105" s="184"/>
      <c r="C105" s="184"/>
      <c r="D105" s="184"/>
      <c r="E105" s="184"/>
      <c r="F105" s="184"/>
      <c r="G105" s="184"/>
      <c r="H105" s="184"/>
      <c r="I105" s="184"/>
      <c r="J105" s="184"/>
      <c r="K105" s="184"/>
      <c r="L105" s="184"/>
      <c r="M105" s="184"/>
      <c r="N105" s="184"/>
      <c r="O105" s="184"/>
      <c r="P105" s="184"/>
      <c r="Q105" s="184"/>
      <c r="R105" s="184"/>
      <c r="S105" s="184"/>
      <c r="T105" s="184"/>
      <c r="U105" s="184"/>
      <c r="V105" s="184"/>
      <c r="W105" s="184"/>
      <c r="X105" s="184"/>
      <c r="Y105" s="184"/>
      <c r="Z105" s="184"/>
      <c r="AA105" s="184"/>
    </row>
    <row r="106" spans="1:27" ht="15.75" customHeight="1" x14ac:dyDescent="0.25">
      <c r="A106" s="184"/>
      <c r="B106" s="184"/>
      <c r="C106" s="184"/>
      <c r="D106" s="184"/>
      <c r="E106" s="184"/>
      <c r="F106" s="184"/>
      <c r="G106" s="184"/>
      <c r="H106" s="184"/>
      <c r="I106" s="184"/>
      <c r="J106" s="184"/>
      <c r="K106" s="184"/>
      <c r="L106" s="184"/>
      <c r="M106" s="184"/>
      <c r="N106" s="184"/>
      <c r="O106" s="184"/>
      <c r="P106" s="184"/>
      <c r="Q106" s="184"/>
      <c r="R106" s="184"/>
      <c r="S106" s="184"/>
      <c r="T106" s="184"/>
      <c r="U106" s="184"/>
      <c r="V106" s="184"/>
      <c r="W106" s="184"/>
      <c r="X106" s="184"/>
      <c r="Y106" s="184"/>
      <c r="Z106" s="184"/>
      <c r="AA106" s="184"/>
    </row>
    <row r="107" spans="1:27" ht="15.75" customHeight="1" x14ac:dyDescent="0.25">
      <c r="A107" s="184"/>
      <c r="B107" s="184"/>
      <c r="C107" s="184"/>
      <c r="D107" s="184"/>
      <c r="E107" s="184"/>
      <c r="F107" s="184"/>
      <c r="G107" s="184"/>
      <c r="H107" s="184"/>
      <c r="I107" s="184"/>
      <c r="J107" s="184"/>
      <c r="K107" s="184"/>
      <c r="L107" s="184"/>
      <c r="M107" s="184"/>
      <c r="N107" s="184"/>
      <c r="O107" s="184"/>
      <c r="P107" s="184"/>
      <c r="Q107" s="184"/>
      <c r="R107" s="184"/>
      <c r="S107" s="184"/>
      <c r="T107" s="184"/>
      <c r="U107" s="184"/>
      <c r="V107" s="184"/>
      <c r="W107" s="184"/>
      <c r="X107" s="184"/>
      <c r="Y107" s="184"/>
      <c r="Z107" s="184"/>
      <c r="AA107" s="184"/>
    </row>
    <row r="108" spans="1:27" ht="15.75" customHeight="1" x14ac:dyDescent="0.25">
      <c r="A108" s="184"/>
      <c r="B108" s="184"/>
      <c r="C108" s="184"/>
      <c r="D108" s="184"/>
      <c r="E108" s="184"/>
      <c r="F108" s="184"/>
      <c r="G108" s="184"/>
      <c r="H108" s="184"/>
      <c r="I108" s="184"/>
      <c r="J108" s="184"/>
      <c r="K108" s="184"/>
      <c r="L108" s="184"/>
      <c r="M108" s="184"/>
      <c r="N108" s="184"/>
      <c r="O108" s="184"/>
      <c r="P108" s="184"/>
      <c r="Q108" s="184"/>
      <c r="R108" s="184"/>
      <c r="S108" s="184"/>
      <c r="T108" s="184"/>
      <c r="U108" s="184"/>
      <c r="V108" s="184"/>
      <c r="W108" s="184"/>
      <c r="X108" s="184"/>
      <c r="Y108" s="184"/>
      <c r="Z108" s="184"/>
      <c r="AA108" s="184"/>
    </row>
    <row r="109" spans="1:27" ht="15.75" customHeight="1" x14ac:dyDescent="0.25">
      <c r="A109" s="184"/>
      <c r="B109" s="184"/>
      <c r="C109" s="184"/>
      <c r="D109" s="184"/>
      <c r="E109" s="184"/>
      <c r="F109" s="184"/>
      <c r="G109" s="184"/>
      <c r="H109" s="184"/>
      <c r="I109" s="184"/>
      <c r="J109" s="184"/>
      <c r="K109" s="184"/>
      <c r="L109" s="184"/>
      <c r="M109" s="184"/>
      <c r="N109" s="184"/>
      <c r="O109" s="184"/>
      <c r="P109" s="184"/>
      <c r="Q109" s="184"/>
      <c r="R109" s="184"/>
      <c r="S109" s="184"/>
      <c r="T109" s="184"/>
      <c r="U109" s="184"/>
      <c r="V109" s="184"/>
      <c r="W109" s="184"/>
      <c r="X109" s="184"/>
      <c r="Y109" s="184"/>
      <c r="Z109" s="184"/>
      <c r="AA109" s="184"/>
    </row>
    <row r="110" spans="1:27" ht="15.75" customHeight="1" x14ac:dyDescent="0.25">
      <c r="A110" s="184"/>
      <c r="B110" s="184"/>
      <c r="C110" s="184"/>
      <c r="D110" s="184"/>
      <c r="E110" s="184"/>
      <c r="F110" s="184"/>
      <c r="G110" s="184"/>
      <c r="H110" s="184"/>
      <c r="I110" s="184"/>
      <c r="J110" s="184"/>
      <c r="K110" s="184"/>
      <c r="L110" s="184"/>
      <c r="M110" s="184"/>
      <c r="N110" s="184"/>
      <c r="O110" s="184"/>
      <c r="P110" s="184"/>
      <c r="Q110" s="184"/>
      <c r="R110" s="184"/>
      <c r="S110" s="184"/>
      <c r="T110" s="184"/>
      <c r="U110" s="184"/>
      <c r="V110" s="184"/>
      <c r="W110" s="184"/>
      <c r="X110" s="184"/>
      <c r="Y110" s="184"/>
      <c r="Z110" s="184"/>
      <c r="AA110" s="184"/>
    </row>
    <row r="111" spans="1:27" ht="15.75" customHeight="1" x14ac:dyDescent="0.25">
      <c r="A111" s="184"/>
      <c r="B111" s="184"/>
      <c r="C111" s="184"/>
      <c r="D111" s="184"/>
      <c r="E111" s="184"/>
      <c r="F111" s="184"/>
      <c r="G111" s="184"/>
      <c r="H111" s="184"/>
      <c r="I111" s="184"/>
      <c r="J111" s="184"/>
      <c r="K111" s="184"/>
      <c r="L111" s="184"/>
      <c r="M111" s="184"/>
      <c r="N111" s="184"/>
      <c r="O111" s="184"/>
      <c r="P111" s="184"/>
      <c r="Q111" s="184"/>
      <c r="R111" s="184"/>
      <c r="S111" s="184"/>
      <c r="T111" s="184"/>
      <c r="U111" s="184"/>
      <c r="V111" s="184"/>
      <c r="W111" s="184"/>
      <c r="X111" s="184"/>
      <c r="Y111" s="184"/>
      <c r="Z111" s="184"/>
      <c r="AA111" s="184"/>
    </row>
    <row r="112" spans="1:27" ht="15.75" customHeight="1" x14ac:dyDescent="0.25">
      <c r="A112" s="184"/>
      <c r="B112" s="184"/>
      <c r="C112" s="184"/>
      <c r="D112" s="184"/>
      <c r="E112" s="184"/>
      <c r="F112" s="184"/>
      <c r="G112" s="184"/>
      <c r="H112" s="184"/>
      <c r="I112" s="184"/>
      <c r="J112" s="184"/>
      <c r="K112" s="184"/>
      <c r="L112" s="184"/>
      <c r="M112" s="184"/>
      <c r="N112" s="184"/>
      <c r="O112" s="184"/>
      <c r="P112" s="184"/>
      <c r="Q112" s="184"/>
      <c r="R112" s="184"/>
      <c r="S112" s="184"/>
      <c r="T112" s="184"/>
      <c r="U112" s="184"/>
      <c r="V112" s="184"/>
      <c r="W112" s="184"/>
      <c r="X112" s="184"/>
      <c r="Y112" s="184"/>
      <c r="Z112" s="184"/>
      <c r="AA112" s="184"/>
    </row>
    <row r="113" spans="1:27" ht="15.75" customHeight="1" x14ac:dyDescent="0.25">
      <c r="A113" s="184"/>
      <c r="B113" s="184"/>
      <c r="C113" s="184"/>
      <c r="D113" s="184"/>
      <c r="E113" s="184"/>
      <c r="F113" s="184"/>
      <c r="G113" s="184"/>
      <c r="H113" s="184"/>
      <c r="I113" s="184"/>
      <c r="J113" s="184"/>
      <c r="K113" s="184"/>
      <c r="L113" s="184"/>
      <c r="M113" s="184"/>
      <c r="N113" s="184"/>
      <c r="O113" s="184"/>
      <c r="P113" s="184"/>
      <c r="Q113" s="184"/>
      <c r="R113" s="184"/>
      <c r="S113" s="184"/>
      <c r="T113" s="184"/>
      <c r="U113" s="184"/>
      <c r="V113" s="184"/>
      <c r="W113" s="184"/>
      <c r="X113" s="184"/>
      <c r="Y113" s="184"/>
      <c r="Z113" s="184"/>
      <c r="AA113" s="184"/>
    </row>
    <row r="114" spans="1:27" ht="15.75" customHeight="1" x14ac:dyDescent="0.25">
      <c r="A114" s="184"/>
      <c r="B114" s="184"/>
      <c r="C114" s="184"/>
      <c r="D114" s="184"/>
      <c r="E114" s="184"/>
      <c r="F114" s="184"/>
      <c r="G114" s="184"/>
      <c r="H114" s="184"/>
      <c r="I114" s="184"/>
      <c r="J114" s="184"/>
      <c r="K114" s="184"/>
      <c r="L114" s="184"/>
      <c r="M114" s="184"/>
      <c r="N114" s="184"/>
      <c r="O114" s="184"/>
      <c r="P114" s="184"/>
      <c r="Q114" s="184"/>
      <c r="R114" s="184"/>
      <c r="S114" s="184"/>
      <c r="T114" s="184"/>
      <c r="U114" s="184"/>
      <c r="V114" s="184"/>
      <c r="W114" s="184"/>
      <c r="X114" s="184"/>
      <c r="Y114" s="184"/>
      <c r="Z114" s="184"/>
      <c r="AA114" s="184"/>
    </row>
    <row r="115" spans="1:27" ht="15.75" customHeight="1" x14ac:dyDescent="0.25">
      <c r="A115" s="184"/>
      <c r="B115" s="184"/>
      <c r="C115" s="184"/>
      <c r="D115" s="184"/>
      <c r="E115" s="184"/>
      <c r="F115" s="184"/>
      <c r="G115" s="184"/>
      <c r="H115" s="184"/>
      <c r="I115" s="184"/>
      <c r="J115" s="184"/>
      <c r="K115" s="184"/>
      <c r="L115" s="184"/>
      <c r="M115" s="184"/>
      <c r="N115" s="184"/>
      <c r="O115" s="184"/>
      <c r="P115" s="184"/>
      <c r="Q115" s="184"/>
      <c r="R115" s="184"/>
      <c r="S115" s="184"/>
      <c r="T115" s="184"/>
      <c r="U115" s="184"/>
      <c r="V115" s="184"/>
      <c r="W115" s="184"/>
      <c r="X115" s="184"/>
      <c r="Y115" s="184"/>
      <c r="Z115" s="184"/>
      <c r="AA115" s="184"/>
    </row>
    <row r="116" spans="1:27" ht="15.75" customHeight="1" x14ac:dyDescent="0.25">
      <c r="A116" s="184"/>
      <c r="B116" s="184"/>
      <c r="C116" s="184"/>
      <c r="D116" s="184"/>
      <c r="E116" s="184"/>
      <c r="F116" s="184"/>
      <c r="G116" s="184"/>
      <c r="H116" s="184"/>
      <c r="I116" s="184"/>
      <c r="J116" s="184"/>
      <c r="K116" s="184"/>
      <c r="L116" s="184"/>
      <c r="M116" s="184"/>
      <c r="N116" s="184"/>
      <c r="O116" s="184"/>
      <c r="P116" s="184"/>
      <c r="Q116" s="184"/>
      <c r="R116" s="184"/>
      <c r="S116" s="184"/>
      <c r="T116" s="184"/>
      <c r="U116" s="184"/>
      <c r="V116" s="184"/>
      <c r="W116" s="184"/>
      <c r="X116" s="184"/>
      <c r="Y116" s="184"/>
      <c r="Z116" s="184"/>
      <c r="AA116" s="184"/>
    </row>
    <row r="117" spans="1:27" ht="15.75" customHeight="1" x14ac:dyDescent="0.25">
      <c r="A117" s="184"/>
      <c r="B117" s="184"/>
      <c r="C117" s="184"/>
      <c r="D117" s="184"/>
      <c r="E117" s="184"/>
      <c r="F117" s="184"/>
      <c r="G117" s="184"/>
      <c r="H117" s="184"/>
      <c r="I117" s="184"/>
      <c r="J117" s="184"/>
      <c r="K117" s="184"/>
      <c r="L117" s="184"/>
      <c r="M117" s="184"/>
      <c r="N117" s="184"/>
      <c r="O117" s="184"/>
      <c r="P117" s="184"/>
      <c r="Q117" s="184"/>
      <c r="R117" s="184"/>
      <c r="S117" s="184"/>
      <c r="T117" s="184"/>
      <c r="U117" s="184"/>
      <c r="V117" s="184"/>
      <c r="W117" s="184"/>
      <c r="X117" s="184"/>
      <c r="Y117" s="184"/>
      <c r="Z117" s="184"/>
      <c r="AA117" s="184"/>
    </row>
    <row r="118" spans="1:27" ht="15.75" customHeight="1" x14ac:dyDescent="0.25">
      <c r="A118" s="184"/>
      <c r="B118" s="184"/>
      <c r="C118" s="184"/>
      <c r="D118" s="184"/>
      <c r="E118" s="184"/>
      <c r="F118" s="184"/>
      <c r="G118" s="184"/>
      <c r="H118" s="184"/>
      <c r="I118" s="184"/>
      <c r="J118" s="184"/>
      <c r="K118" s="184"/>
      <c r="L118" s="184"/>
      <c r="M118" s="184"/>
      <c r="N118" s="184"/>
      <c r="O118" s="184"/>
      <c r="P118" s="184"/>
      <c r="Q118" s="184"/>
      <c r="R118" s="184"/>
      <c r="S118" s="184"/>
      <c r="T118" s="184"/>
      <c r="U118" s="184"/>
      <c r="V118" s="184"/>
      <c r="W118" s="184"/>
      <c r="X118" s="184"/>
      <c r="Y118" s="184"/>
      <c r="Z118" s="184"/>
      <c r="AA118" s="184"/>
    </row>
    <row r="119" spans="1:27" ht="15.75" customHeight="1" x14ac:dyDescent="0.25">
      <c r="A119" s="184"/>
      <c r="B119" s="184"/>
      <c r="C119" s="184"/>
      <c r="D119" s="184"/>
      <c r="E119" s="184"/>
      <c r="F119" s="184"/>
      <c r="G119" s="184"/>
      <c r="H119" s="184"/>
      <c r="I119" s="184"/>
      <c r="J119" s="184"/>
      <c r="K119" s="184"/>
      <c r="L119" s="184"/>
      <c r="M119" s="184"/>
      <c r="N119" s="184"/>
      <c r="O119" s="184"/>
      <c r="P119" s="184"/>
      <c r="Q119" s="184"/>
      <c r="R119" s="184"/>
      <c r="S119" s="184"/>
      <c r="T119" s="184"/>
      <c r="U119" s="184"/>
      <c r="V119" s="184"/>
      <c r="W119" s="184"/>
      <c r="X119" s="184"/>
      <c r="Y119" s="184"/>
      <c r="Z119" s="184"/>
      <c r="AA119" s="184"/>
    </row>
    <row r="120" spans="1:27" ht="15.75" customHeight="1" x14ac:dyDescent="0.25">
      <c r="A120" s="184"/>
      <c r="B120" s="184"/>
      <c r="C120" s="184"/>
      <c r="D120" s="184"/>
      <c r="E120" s="184"/>
      <c r="F120" s="184"/>
      <c r="G120" s="184"/>
      <c r="H120" s="184"/>
      <c r="I120" s="184"/>
      <c r="J120" s="184"/>
      <c r="K120" s="184"/>
      <c r="L120" s="184"/>
      <c r="M120" s="184"/>
      <c r="N120" s="184"/>
      <c r="O120" s="184"/>
      <c r="P120" s="184"/>
      <c r="Q120" s="184"/>
      <c r="R120" s="184"/>
      <c r="S120" s="184"/>
      <c r="T120" s="184"/>
      <c r="U120" s="184"/>
      <c r="V120" s="184"/>
      <c r="W120" s="184"/>
      <c r="X120" s="184"/>
      <c r="Y120" s="184"/>
      <c r="Z120" s="184"/>
      <c r="AA120" s="184"/>
    </row>
    <row r="121" spans="1:27" ht="15.75" customHeight="1" x14ac:dyDescent="0.25">
      <c r="A121" s="184"/>
      <c r="B121" s="184"/>
      <c r="C121" s="184"/>
      <c r="D121" s="184"/>
      <c r="E121" s="184"/>
      <c r="F121" s="184"/>
      <c r="G121" s="184"/>
      <c r="H121" s="184"/>
      <c r="I121" s="184"/>
      <c r="J121" s="184"/>
      <c r="K121" s="184"/>
      <c r="L121" s="184"/>
      <c r="M121" s="184"/>
      <c r="N121" s="184"/>
      <c r="O121" s="184"/>
      <c r="P121" s="184"/>
      <c r="Q121" s="184"/>
      <c r="R121" s="184"/>
      <c r="S121" s="184"/>
      <c r="T121" s="184"/>
      <c r="U121" s="184"/>
      <c r="V121" s="184"/>
      <c r="W121" s="184"/>
      <c r="X121" s="184"/>
      <c r="Y121" s="184"/>
      <c r="Z121" s="184"/>
      <c r="AA121" s="184"/>
    </row>
    <row r="122" spans="1:27" ht="15.75" customHeight="1" x14ac:dyDescent="0.25">
      <c r="A122" s="184"/>
      <c r="B122" s="184"/>
      <c r="C122" s="184"/>
      <c r="D122" s="184"/>
      <c r="E122" s="184"/>
      <c r="F122" s="184"/>
      <c r="G122" s="184"/>
      <c r="H122" s="184"/>
      <c r="I122" s="184"/>
      <c r="J122" s="184"/>
      <c r="K122" s="184"/>
      <c r="L122" s="184"/>
      <c r="M122" s="184"/>
      <c r="N122" s="184"/>
      <c r="O122" s="184"/>
      <c r="P122" s="184"/>
      <c r="Q122" s="184"/>
      <c r="R122" s="184"/>
      <c r="S122" s="184"/>
      <c r="T122" s="184"/>
      <c r="U122" s="184"/>
      <c r="V122" s="184"/>
      <c r="W122" s="184"/>
      <c r="X122" s="184"/>
      <c r="Y122" s="184"/>
      <c r="Z122" s="184"/>
      <c r="AA122" s="184"/>
    </row>
    <row r="123" spans="1:27" ht="15.75" customHeight="1" x14ac:dyDescent="0.25">
      <c r="A123" s="184"/>
      <c r="B123" s="184"/>
      <c r="C123" s="184"/>
      <c r="D123" s="184"/>
      <c r="E123" s="184"/>
      <c r="F123" s="184"/>
      <c r="G123" s="184"/>
      <c r="H123" s="184"/>
      <c r="I123" s="184"/>
      <c r="J123" s="184"/>
      <c r="K123" s="184"/>
      <c r="L123" s="184"/>
      <c r="M123" s="184"/>
      <c r="N123" s="184"/>
      <c r="O123" s="184"/>
      <c r="P123" s="184"/>
      <c r="Q123" s="184"/>
      <c r="R123" s="184"/>
      <c r="S123" s="184"/>
      <c r="T123" s="184"/>
      <c r="U123" s="184"/>
      <c r="V123" s="184"/>
      <c r="W123" s="184"/>
      <c r="X123" s="184"/>
      <c r="Y123" s="184"/>
      <c r="Z123" s="184"/>
      <c r="AA123" s="184"/>
    </row>
    <row r="124" spans="1:27" ht="15.75" customHeight="1" x14ac:dyDescent="0.25">
      <c r="A124" s="184"/>
      <c r="B124" s="184"/>
      <c r="C124" s="184"/>
      <c r="D124" s="184"/>
      <c r="E124" s="184"/>
      <c r="F124" s="184"/>
      <c r="G124" s="184"/>
      <c r="H124" s="184"/>
      <c r="I124" s="184"/>
      <c r="J124" s="184"/>
      <c r="K124" s="184"/>
      <c r="L124" s="184"/>
      <c r="M124" s="184"/>
      <c r="N124" s="184"/>
      <c r="O124" s="184"/>
      <c r="P124" s="184"/>
      <c r="Q124" s="184"/>
      <c r="R124" s="184"/>
      <c r="S124" s="184"/>
      <c r="T124" s="184"/>
      <c r="U124" s="184"/>
      <c r="V124" s="184"/>
      <c r="W124" s="184"/>
      <c r="X124" s="184"/>
      <c r="Y124" s="184"/>
      <c r="Z124" s="184"/>
      <c r="AA124" s="184"/>
    </row>
    <row r="125" spans="1:27" ht="15.75" customHeight="1" x14ac:dyDescent="0.25">
      <c r="A125" s="184"/>
      <c r="B125" s="184"/>
      <c r="C125" s="184"/>
      <c r="D125" s="184"/>
      <c r="E125" s="184"/>
      <c r="F125" s="184"/>
      <c r="G125" s="184"/>
      <c r="H125" s="184"/>
      <c r="I125" s="184"/>
      <c r="J125" s="184"/>
      <c r="K125" s="184"/>
      <c r="L125" s="184"/>
      <c r="M125" s="184"/>
      <c r="N125" s="184"/>
      <c r="O125" s="184"/>
      <c r="P125" s="184"/>
      <c r="Q125" s="184"/>
      <c r="R125" s="184"/>
      <c r="S125" s="184"/>
      <c r="T125" s="184"/>
      <c r="U125" s="184"/>
      <c r="V125" s="184"/>
      <c r="W125" s="184"/>
      <c r="X125" s="184"/>
      <c r="Y125" s="184"/>
      <c r="Z125" s="184"/>
      <c r="AA125" s="184"/>
    </row>
    <row r="126" spans="1:27" ht="15.75" customHeight="1" x14ac:dyDescent="0.25">
      <c r="A126" s="184"/>
      <c r="B126" s="184"/>
      <c r="C126" s="184"/>
      <c r="D126" s="184"/>
      <c r="E126" s="184"/>
      <c r="F126" s="184"/>
      <c r="G126" s="184"/>
      <c r="H126" s="184"/>
      <c r="I126" s="184"/>
      <c r="J126" s="184"/>
      <c r="K126" s="184"/>
      <c r="L126" s="184"/>
      <c r="M126" s="184"/>
      <c r="N126" s="184"/>
      <c r="O126" s="184"/>
      <c r="P126" s="184"/>
      <c r="Q126" s="184"/>
      <c r="R126" s="184"/>
      <c r="S126" s="184"/>
      <c r="T126" s="184"/>
      <c r="U126" s="184"/>
      <c r="V126" s="184"/>
      <c r="W126" s="184"/>
      <c r="X126" s="184"/>
      <c r="Y126" s="184"/>
      <c r="Z126" s="184"/>
      <c r="AA126" s="184"/>
    </row>
    <row r="127" spans="1:27" ht="15.75" customHeight="1" x14ac:dyDescent="0.25">
      <c r="A127" s="184"/>
      <c r="B127" s="184"/>
      <c r="C127" s="184"/>
      <c r="D127" s="184"/>
      <c r="E127" s="184"/>
      <c r="F127" s="184"/>
      <c r="G127" s="184"/>
      <c r="H127" s="184"/>
      <c r="I127" s="184"/>
      <c r="J127" s="184"/>
      <c r="K127" s="184"/>
      <c r="L127" s="184"/>
      <c r="M127" s="184"/>
      <c r="N127" s="184"/>
      <c r="O127" s="184"/>
      <c r="P127" s="184"/>
      <c r="Q127" s="184"/>
      <c r="R127" s="184"/>
      <c r="S127" s="184"/>
      <c r="T127" s="184"/>
      <c r="U127" s="184"/>
      <c r="V127" s="184"/>
      <c r="W127" s="184"/>
      <c r="X127" s="184"/>
      <c r="Y127" s="184"/>
      <c r="Z127" s="184"/>
      <c r="AA127" s="184"/>
    </row>
    <row r="128" spans="1:27" ht="15.75" customHeight="1" x14ac:dyDescent="0.25">
      <c r="A128" s="184"/>
      <c r="B128" s="184"/>
      <c r="C128" s="184"/>
      <c r="D128" s="184"/>
      <c r="E128" s="184"/>
      <c r="F128" s="184"/>
      <c r="G128" s="184"/>
      <c r="H128" s="184"/>
      <c r="I128" s="184"/>
      <c r="J128" s="184"/>
      <c r="K128" s="184"/>
      <c r="L128" s="184"/>
      <c r="M128" s="184"/>
      <c r="N128" s="184"/>
      <c r="O128" s="184"/>
      <c r="P128" s="184"/>
      <c r="Q128" s="184"/>
      <c r="R128" s="184"/>
      <c r="S128" s="184"/>
      <c r="T128" s="184"/>
      <c r="U128" s="184"/>
      <c r="V128" s="184"/>
      <c r="W128" s="184"/>
      <c r="X128" s="184"/>
      <c r="Y128" s="184"/>
      <c r="Z128" s="184"/>
      <c r="AA128" s="184"/>
    </row>
    <row r="129" spans="1:27" ht="15.75" customHeight="1" x14ac:dyDescent="0.25">
      <c r="A129" s="184"/>
      <c r="B129" s="184"/>
      <c r="C129" s="184"/>
      <c r="D129" s="184"/>
      <c r="E129" s="184"/>
      <c r="F129" s="184"/>
      <c r="G129" s="184"/>
      <c r="H129" s="184"/>
      <c r="I129" s="184"/>
      <c r="J129" s="184"/>
      <c r="K129" s="184"/>
      <c r="L129" s="184"/>
      <c r="M129" s="184"/>
      <c r="N129" s="184"/>
      <c r="O129" s="184"/>
      <c r="P129" s="184"/>
      <c r="Q129" s="184"/>
      <c r="R129" s="184"/>
      <c r="S129" s="184"/>
      <c r="T129" s="184"/>
      <c r="U129" s="184"/>
      <c r="V129" s="184"/>
      <c r="W129" s="184"/>
      <c r="X129" s="184"/>
      <c r="Y129" s="184"/>
      <c r="Z129" s="184"/>
      <c r="AA129" s="184"/>
    </row>
    <row r="130" spans="1:27" ht="15.75" customHeight="1" x14ac:dyDescent="0.25">
      <c r="A130" s="184"/>
      <c r="B130" s="184"/>
      <c r="C130" s="184"/>
      <c r="D130" s="184"/>
      <c r="E130" s="184"/>
      <c r="F130" s="184"/>
      <c r="G130" s="184"/>
      <c r="H130" s="184"/>
      <c r="I130" s="184"/>
      <c r="J130" s="184"/>
      <c r="K130" s="184"/>
      <c r="L130" s="184"/>
      <c r="M130" s="184"/>
      <c r="N130" s="184"/>
      <c r="O130" s="184"/>
      <c r="P130" s="184"/>
      <c r="Q130" s="184"/>
      <c r="R130" s="184"/>
      <c r="S130" s="184"/>
      <c r="T130" s="184"/>
      <c r="U130" s="184"/>
      <c r="V130" s="184"/>
      <c r="W130" s="184"/>
      <c r="X130" s="184"/>
      <c r="Y130" s="184"/>
      <c r="Z130" s="184"/>
      <c r="AA130" s="184"/>
    </row>
    <row r="131" spans="1:27" ht="15.75" customHeight="1" x14ac:dyDescent="0.25">
      <c r="A131" s="184"/>
      <c r="B131" s="184"/>
      <c r="C131" s="184"/>
      <c r="D131" s="184"/>
      <c r="E131" s="184"/>
      <c r="F131" s="184"/>
      <c r="G131" s="184"/>
      <c r="H131" s="184"/>
      <c r="I131" s="184"/>
      <c r="J131" s="184"/>
      <c r="K131" s="184"/>
      <c r="L131" s="184"/>
      <c r="M131" s="184"/>
      <c r="N131" s="184"/>
      <c r="O131" s="184"/>
      <c r="P131" s="184"/>
      <c r="Q131" s="184"/>
      <c r="R131" s="184"/>
      <c r="S131" s="184"/>
      <c r="T131" s="184"/>
      <c r="U131" s="184"/>
      <c r="V131" s="184"/>
      <c r="W131" s="184"/>
      <c r="X131" s="184"/>
      <c r="Y131" s="184"/>
      <c r="Z131" s="184"/>
      <c r="AA131" s="184"/>
    </row>
    <row r="132" spans="1:27" ht="15.75" customHeight="1" x14ac:dyDescent="0.25">
      <c r="A132" s="184"/>
      <c r="B132" s="184"/>
      <c r="C132" s="184"/>
      <c r="D132" s="184"/>
      <c r="E132" s="184"/>
      <c r="F132" s="184"/>
      <c r="G132" s="184"/>
      <c r="H132" s="184"/>
      <c r="I132" s="184"/>
      <c r="J132" s="184"/>
      <c r="K132" s="184"/>
      <c r="L132" s="184"/>
      <c r="M132" s="184"/>
      <c r="N132" s="184"/>
      <c r="O132" s="184"/>
      <c r="P132" s="184"/>
      <c r="Q132" s="184"/>
      <c r="R132" s="184"/>
      <c r="S132" s="184"/>
      <c r="T132" s="184"/>
      <c r="U132" s="184"/>
      <c r="V132" s="184"/>
      <c r="W132" s="184"/>
      <c r="X132" s="184"/>
      <c r="Y132" s="184"/>
      <c r="Z132" s="184"/>
      <c r="AA132" s="184"/>
    </row>
    <row r="133" spans="1:27" ht="15.75" customHeight="1" x14ac:dyDescent="0.25">
      <c r="A133" s="184"/>
      <c r="B133" s="184"/>
      <c r="C133" s="184"/>
      <c r="D133" s="184"/>
      <c r="E133" s="184"/>
      <c r="F133" s="184"/>
      <c r="G133" s="184"/>
      <c r="H133" s="184"/>
      <c r="I133" s="184"/>
      <c r="J133" s="184"/>
      <c r="K133" s="184"/>
      <c r="L133" s="184"/>
      <c r="M133" s="184"/>
      <c r="N133" s="184"/>
      <c r="O133" s="184"/>
      <c r="P133" s="184"/>
      <c r="Q133" s="184"/>
      <c r="R133" s="184"/>
      <c r="S133" s="184"/>
      <c r="T133" s="184"/>
      <c r="U133" s="184"/>
      <c r="V133" s="184"/>
      <c r="W133" s="184"/>
      <c r="X133" s="184"/>
      <c r="Y133" s="184"/>
      <c r="Z133" s="184"/>
      <c r="AA133" s="184"/>
    </row>
    <row r="134" spans="1:27" ht="15.75" customHeight="1" x14ac:dyDescent="0.25">
      <c r="A134" s="184"/>
      <c r="B134" s="184"/>
      <c r="C134" s="184"/>
      <c r="D134" s="184"/>
      <c r="E134" s="184"/>
      <c r="F134" s="184"/>
      <c r="G134" s="184"/>
      <c r="H134" s="184"/>
      <c r="I134" s="184"/>
      <c r="J134" s="184"/>
      <c r="K134" s="184"/>
      <c r="L134" s="184"/>
      <c r="M134" s="184"/>
      <c r="N134" s="184"/>
      <c r="O134" s="184"/>
      <c r="P134" s="184"/>
      <c r="Q134" s="184"/>
      <c r="R134" s="184"/>
      <c r="S134" s="184"/>
      <c r="T134" s="184"/>
      <c r="U134" s="184"/>
      <c r="V134" s="184"/>
      <c r="W134" s="184"/>
      <c r="X134" s="184"/>
      <c r="Y134" s="184"/>
      <c r="Z134" s="184"/>
      <c r="AA134" s="184"/>
    </row>
    <row r="135" spans="1:27" ht="15.75" customHeight="1" x14ac:dyDescent="0.25">
      <c r="A135" s="184"/>
      <c r="B135" s="184"/>
      <c r="C135" s="184"/>
      <c r="D135" s="184"/>
      <c r="E135" s="184"/>
      <c r="F135" s="184"/>
      <c r="G135" s="184"/>
      <c r="H135" s="184"/>
      <c r="I135" s="184"/>
      <c r="J135" s="184"/>
      <c r="K135" s="184"/>
      <c r="L135" s="184"/>
      <c r="M135" s="184"/>
      <c r="N135" s="184"/>
      <c r="O135" s="184"/>
      <c r="P135" s="184"/>
      <c r="Q135" s="184"/>
      <c r="R135" s="184"/>
      <c r="S135" s="184"/>
      <c r="T135" s="184"/>
      <c r="U135" s="184"/>
      <c r="V135" s="184"/>
      <c r="W135" s="184"/>
      <c r="X135" s="184"/>
      <c r="Y135" s="184"/>
      <c r="Z135" s="184"/>
      <c r="AA135" s="184"/>
    </row>
    <row r="136" spans="1:27" ht="15.75" customHeight="1" x14ac:dyDescent="0.25">
      <c r="A136" s="184"/>
      <c r="B136" s="184"/>
      <c r="C136" s="184"/>
      <c r="D136" s="184"/>
      <c r="E136" s="184"/>
      <c r="F136" s="184"/>
      <c r="G136" s="184"/>
      <c r="H136" s="184"/>
      <c r="I136" s="184"/>
      <c r="J136" s="184"/>
      <c r="K136" s="184"/>
      <c r="L136" s="184"/>
      <c r="M136" s="184"/>
      <c r="N136" s="184"/>
      <c r="O136" s="184"/>
      <c r="P136" s="184"/>
      <c r="Q136" s="184"/>
      <c r="R136" s="184"/>
      <c r="S136" s="184"/>
      <c r="T136" s="184"/>
      <c r="U136" s="184"/>
      <c r="V136" s="184"/>
      <c r="W136" s="184"/>
      <c r="X136" s="184"/>
      <c r="Y136" s="184"/>
      <c r="Z136" s="184"/>
      <c r="AA136" s="184"/>
    </row>
    <row r="137" spans="1:27" ht="15.75" customHeight="1" x14ac:dyDescent="0.25">
      <c r="A137" s="184"/>
      <c r="B137" s="184"/>
      <c r="C137" s="184"/>
      <c r="D137" s="184"/>
      <c r="E137" s="184"/>
      <c r="F137" s="184"/>
      <c r="G137" s="184"/>
      <c r="H137" s="184"/>
      <c r="I137" s="184"/>
      <c r="J137" s="184"/>
      <c r="K137" s="184"/>
      <c r="L137" s="184"/>
      <c r="M137" s="184"/>
      <c r="N137" s="184"/>
      <c r="O137" s="184"/>
      <c r="P137" s="184"/>
      <c r="Q137" s="184"/>
      <c r="R137" s="184"/>
      <c r="S137" s="184"/>
      <c r="T137" s="184"/>
      <c r="U137" s="184"/>
      <c r="V137" s="184"/>
      <c r="W137" s="184"/>
      <c r="X137" s="184"/>
      <c r="Y137" s="184"/>
      <c r="Z137" s="184"/>
      <c r="AA137" s="184"/>
    </row>
    <row r="138" spans="1:27" ht="15.75" customHeight="1" x14ac:dyDescent="0.25">
      <c r="A138" s="184"/>
      <c r="B138" s="184"/>
      <c r="C138" s="184"/>
      <c r="D138" s="184"/>
      <c r="E138" s="184"/>
      <c r="F138" s="184"/>
      <c r="G138" s="184"/>
      <c r="H138" s="184"/>
      <c r="I138" s="184"/>
      <c r="J138" s="184"/>
      <c r="K138" s="184"/>
      <c r="L138" s="184"/>
      <c r="M138" s="184"/>
      <c r="N138" s="184"/>
      <c r="O138" s="184"/>
      <c r="P138" s="184"/>
      <c r="Q138" s="184"/>
      <c r="R138" s="184"/>
      <c r="S138" s="184"/>
      <c r="T138" s="184"/>
      <c r="U138" s="184"/>
      <c r="V138" s="184"/>
      <c r="W138" s="184"/>
      <c r="X138" s="184"/>
      <c r="Y138" s="184"/>
      <c r="Z138" s="184"/>
      <c r="AA138" s="184"/>
    </row>
    <row r="139" spans="1:27" ht="15.75" customHeight="1" x14ac:dyDescent="0.25">
      <c r="A139" s="184"/>
      <c r="B139" s="184"/>
      <c r="C139" s="184"/>
      <c r="D139" s="184"/>
      <c r="E139" s="184"/>
      <c r="F139" s="184"/>
      <c r="G139" s="184"/>
      <c r="H139" s="184"/>
      <c r="I139" s="184"/>
      <c r="J139" s="184"/>
      <c r="K139" s="184"/>
      <c r="L139" s="184"/>
      <c r="M139" s="184"/>
      <c r="N139" s="184"/>
      <c r="O139" s="184"/>
      <c r="P139" s="184"/>
      <c r="Q139" s="184"/>
      <c r="R139" s="184"/>
      <c r="S139" s="184"/>
      <c r="T139" s="184"/>
      <c r="U139" s="184"/>
      <c r="V139" s="184"/>
      <c r="W139" s="184"/>
      <c r="X139" s="184"/>
      <c r="Y139" s="184"/>
      <c r="Z139" s="184"/>
      <c r="AA139" s="184"/>
    </row>
    <row r="140" spans="1:27" ht="15.75" customHeight="1" x14ac:dyDescent="0.25">
      <c r="A140" s="184"/>
      <c r="B140" s="184"/>
      <c r="C140" s="184"/>
      <c r="D140" s="184"/>
      <c r="E140" s="184"/>
      <c r="F140" s="184"/>
      <c r="G140" s="184"/>
      <c r="H140" s="184"/>
      <c r="I140" s="184"/>
      <c r="J140" s="184"/>
      <c r="K140" s="184"/>
      <c r="L140" s="184"/>
      <c r="M140" s="184"/>
      <c r="N140" s="184"/>
      <c r="O140" s="184"/>
      <c r="P140" s="184"/>
      <c r="Q140" s="184"/>
      <c r="R140" s="184"/>
      <c r="S140" s="184"/>
      <c r="T140" s="184"/>
      <c r="U140" s="184"/>
      <c r="V140" s="184"/>
      <c r="W140" s="184"/>
      <c r="X140" s="184"/>
      <c r="Y140" s="184"/>
      <c r="Z140" s="184"/>
      <c r="AA140" s="184"/>
    </row>
    <row r="141" spans="1:27" ht="15.75" customHeight="1" x14ac:dyDescent="0.25">
      <c r="A141" s="184"/>
      <c r="B141" s="184"/>
      <c r="C141" s="184"/>
      <c r="D141" s="184"/>
      <c r="E141" s="184"/>
      <c r="F141" s="184"/>
      <c r="G141" s="184"/>
      <c r="H141" s="184"/>
      <c r="I141" s="184"/>
      <c r="J141" s="184"/>
      <c r="K141" s="184"/>
      <c r="L141" s="184"/>
      <c r="M141" s="184"/>
      <c r="N141" s="184"/>
      <c r="O141" s="184"/>
      <c r="P141" s="184"/>
      <c r="Q141" s="184"/>
      <c r="R141" s="184"/>
      <c r="S141" s="184"/>
      <c r="T141" s="184"/>
      <c r="U141" s="184"/>
      <c r="V141" s="184"/>
      <c r="W141" s="184"/>
      <c r="X141" s="184"/>
      <c r="Y141" s="184"/>
      <c r="Z141" s="184"/>
      <c r="AA141" s="184"/>
    </row>
    <row r="142" spans="1:27" ht="15.75" customHeight="1" x14ac:dyDescent="0.25">
      <c r="A142" s="184"/>
      <c r="B142" s="184"/>
      <c r="C142" s="184"/>
      <c r="D142" s="184"/>
      <c r="E142" s="184"/>
      <c r="F142" s="184"/>
      <c r="G142" s="184"/>
      <c r="H142" s="184"/>
      <c r="I142" s="184"/>
      <c r="J142" s="184"/>
      <c r="K142" s="184"/>
      <c r="L142" s="184"/>
      <c r="M142" s="184"/>
      <c r="N142" s="184"/>
      <c r="O142" s="184"/>
      <c r="P142" s="184"/>
      <c r="Q142" s="184"/>
      <c r="R142" s="184"/>
      <c r="S142" s="184"/>
      <c r="T142" s="184"/>
      <c r="U142" s="184"/>
      <c r="V142" s="184"/>
      <c r="W142" s="184"/>
      <c r="X142" s="184"/>
      <c r="Y142" s="184"/>
      <c r="Z142" s="184"/>
      <c r="AA142" s="184"/>
    </row>
    <row r="143" spans="1:27" ht="15.75" customHeight="1" x14ac:dyDescent="0.25">
      <c r="A143" s="184"/>
      <c r="B143" s="184"/>
      <c r="C143" s="184"/>
      <c r="D143" s="184"/>
      <c r="E143" s="184"/>
      <c r="F143" s="184"/>
      <c r="G143" s="184"/>
      <c r="H143" s="184"/>
      <c r="I143" s="184"/>
      <c r="J143" s="184"/>
      <c r="K143" s="184"/>
      <c r="L143" s="184"/>
      <c r="M143" s="184"/>
      <c r="N143" s="184"/>
      <c r="O143" s="184"/>
      <c r="P143" s="184"/>
      <c r="Q143" s="184"/>
      <c r="R143" s="184"/>
      <c r="S143" s="184"/>
      <c r="T143" s="184"/>
      <c r="U143" s="184"/>
      <c r="V143" s="184"/>
      <c r="W143" s="184"/>
      <c r="X143" s="184"/>
      <c r="Y143" s="184"/>
      <c r="Z143" s="184"/>
      <c r="AA143" s="184"/>
    </row>
    <row r="144" spans="1:27" ht="15.75" customHeight="1" x14ac:dyDescent="0.25">
      <c r="A144" s="184"/>
      <c r="B144" s="184"/>
      <c r="C144" s="184"/>
      <c r="D144" s="184"/>
      <c r="E144" s="184"/>
      <c r="F144" s="184"/>
      <c r="G144" s="184"/>
      <c r="H144" s="184"/>
      <c r="I144" s="184"/>
      <c r="J144" s="184"/>
      <c r="K144" s="184"/>
      <c r="L144" s="184"/>
      <c r="M144" s="184"/>
      <c r="N144" s="184"/>
      <c r="O144" s="184"/>
      <c r="P144" s="184"/>
      <c r="Q144" s="184"/>
      <c r="R144" s="184"/>
      <c r="S144" s="184"/>
      <c r="T144" s="184"/>
      <c r="U144" s="184"/>
      <c r="V144" s="184"/>
      <c r="W144" s="184"/>
      <c r="X144" s="184"/>
      <c r="Y144" s="184"/>
      <c r="Z144" s="184"/>
      <c r="AA144" s="184"/>
    </row>
    <row r="145" spans="1:27" ht="15.75" customHeight="1" x14ac:dyDescent="0.25">
      <c r="A145" s="184"/>
      <c r="B145" s="184"/>
      <c r="C145" s="184"/>
      <c r="D145" s="184"/>
      <c r="E145" s="184"/>
      <c r="F145" s="184"/>
      <c r="G145" s="184"/>
      <c r="H145" s="184"/>
      <c r="I145" s="184"/>
      <c r="J145" s="184"/>
      <c r="K145" s="184"/>
      <c r="L145" s="184"/>
      <c r="M145" s="184"/>
      <c r="N145" s="184"/>
      <c r="O145" s="184"/>
      <c r="P145" s="184"/>
      <c r="Q145" s="184"/>
      <c r="R145" s="184"/>
      <c r="S145" s="184"/>
      <c r="T145" s="184"/>
      <c r="U145" s="184"/>
      <c r="V145" s="184"/>
      <c r="W145" s="184"/>
      <c r="X145" s="184"/>
      <c r="Y145" s="184"/>
      <c r="Z145" s="184"/>
      <c r="AA145" s="184"/>
    </row>
    <row r="146" spans="1:27" ht="15.75" customHeight="1" x14ac:dyDescent="0.25">
      <c r="A146" s="184"/>
      <c r="B146" s="184"/>
      <c r="C146" s="184"/>
      <c r="D146" s="184"/>
      <c r="E146" s="184"/>
      <c r="F146" s="184"/>
      <c r="G146" s="184"/>
      <c r="H146" s="184"/>
      <c r="I146" s="184"/>
      <c r="J146" s="184"/>
      <c r="K146" s="184"/>
      <c r="L146" s="184"/>
      <c r="M146" s="184"/>
      <c r="N146" s="184"/>
      <c r="O146" s="184"/>
      <c r="P146" s="184"/>
      <c r="Q146" s="184"/>
      <c r="R146" s="184"/>
      <c r="S146" s="184"/>
      <c r="T146" s="184"/>
      <c r="U146" s="184"/>
      <c r="V146" s="184"/>
      <c r="W146" s="184"/>
      <c r="X146" s="184"/>
      <c r="Y146" s="184"/>
      <c r="Z146" s="184"/>
      <c r="AA146" s="184"/>
    </row>
    <row r="147" spans="1:27" ht="15.75" customHeight="1" x14ac:dyDescent="0.25">
      <c r="A147" s="184"/>
      <c r="B147" s="184"/>
      <c r="C147" s="184"/>
      <c r="D147" s="184"/>
      <c r="E147" s="184"/>
      <c r="F147" s="184"/>
      <c r="G147" s="184"/>
      <c r="H147" s="184"/>
      <c r="I147" s="184"/>
      <c r="J147" s="184"/>
      <c r="K147" s="184"/>
      <c r="L147" s="184"/>
      <c r="M147" s="184"/>
      <c r="N147" s="184"/>
      <c r="O147" s="184"/>
      <c r="P147" s="184"/>
      <c r="Q147" s="184"/>
      <c r="R147" s="184"/>
      <c r="S147" s="184"/>
      <c r="T147" s="184"/>
      <c r="U147" s="184"/>
      <c r="V147" s="184"/>
      <c r="W147" s="184"/>
      <c r="X147" s="184"/>
      <c r="Y147" s="184"/>
      <c r="Z147" s="184"/>
      <c r="AA147" s="184"/>
    </row>
    <row r="148" spans="1:27" ht="15.75" customHeight="1" x14ac:dyDescent="0.25">
      <c r="A148" s="184"/>
      <c r="B148" s="184"/>
      <c r="C148" s="184"/>
      <c r="D148" s="184"/>
      <c r="E148" s="184"/>
      <c r="F148" s="184"/>
      <c r="G148" s="184"/>
      <c r="H148" s="184"/>
      <c r="I148" s="184"/>
      <c r="J148" s="184"/>
      <c r="K148" s="184"/>
      <c r="L148" s="184"/>
      <c r="M148" s="184"/>
      <c r="N148" s="184"/>
      <c r="O148" s="184"/>
      <c r="P148" s="184"/>
      <c r="Q148" s="184"/>
      <c r="R148" s="184"/>
      <c r="S148" s="184"/>
      <c r="T148" s="184"/>
      <c r="U148" s="184"/>
      <c r="V148" s="184"/>
      <c r="W148" s="184"/>
      <c r="X148" s="184"/>
      <c r="Y148" s="184"/>
      <c r="Z148" s="184"/>
      <c r="AA148" s="184"/>
    </row>
    <row r="149" spans="1:27" ht="15.75" customHeight="1" x14ac:dyDescent="0.25">
      <c r="A149" s="184"/>
      <c r="B149" s="184"/>
      <c r="C149" s="184"/>
      <c r="D149" s="184"/>
      <c r="E149" s="184"/>
      <c r="F149" s="184"/>
      <c r="G149" s="184"/>
      <c r="H149" s="184"/>
      <c r="I149" s="184"/>
      <c r="J149" s="184"/>
      <c r="K149" s="184"/>
      <c r="L149" s="184"/>
      <c r="M149" s="184"/>
      <c r="N149" s="184"/>
      <c r="O149" s="184"/>
      <c r="P149" s="184"/>
      <c r="Q149" s="184"/>
      <c r="R149" s="184"/>
      <c r="S149" s="184"/>
      <c r="T149" s="184"/>
      <c r="U149" s="184"/>
      <c r="V149" s="184"/>
      <c r="W149" s="184"/>
      <c r="X149" s="184"/>
      <c r="Y149" s="184"/>
      <c r="Z149" s="184"/>
      <c r="AA149" s="184"/>
    </row>
    <row r="150" spans="1:27" ht="15.75" customHeight="1" x14ac:dyDescent="0.25">
      <c r="A150" s="184"/>
      <c r="B150" s="184"/>
      <c r="C150" s="184"/>
      <c r="D150" s="184"/>
      <c r="E150" s="184"/>
      <c r="F150" s="184"/>
      <c r="G150" s="184"/>
      <c r="H150" s="184"/>
      <c r="I150" s="184"/>
      <c r="J150" s="184"/>
      <c r="K150" s="184"/>
      <c r="L150" s="184"/>
      <c r="M150" s="184"/>
      <c r="N150" s="184"/>
      <c r="O150" s="184"/>
      <c r="P150" s="184"/>
      <c r="Q150" s="184"/>
      <c r="R150" s="184"/>
      <c r="S150" s="184"/>
      <c r="T150" s="184"/>
      <c r="U150" s="184"/>
      <c r="V150" s="184"/>
      <c r="W150" s="184"/>
      <c r="X150" s="184"/>
      <c r="Y150" s="184"/>
      <c r="Z150" s="184"/>
      <c r="AA150" s="184"/>
    </row>
    <row r="151" spans="1:27" ht="15.75" customHeight="1" x14ac:dyDescent="0.25">
      <c r="A151" s="184"/>
      <c r="B151" s="184"/>
      <c r="C151" s="184"/>
      <c r="D151" s="184"/>
      <c r="E151" s="184"/>
      <c r="F151" s="184"/>
      <c r="G151" s="184"/>
      <c r="H151" s="184"/>
      <c r="I151" s="184"/>
      <c r="J151" s="184"/>
      <c r="K151" s="184"/>
      <c r="L151" s="184"/>
      <c r="M151" s="184"/>
      <c r="N151" s="184"/>
      <c r="O151" s="184"/>
      <c r="P151" s="184"/>
      <c r="Q151" s="184"/>
      <c r="R151" s="184"/>
      <c r="S151" s="184"/>
      <c r="T151" s="184"/>
      <c r="U151" s="184"/>
      <c r="V151" s="184"/>
      <c r="W151" s="184"/>
      <c r="X151" s="184"/>
      <c r="Y151" s="184"/>
      <c r="Z151" s="184"/>
      <c r="AA151" s="184"/>
    </row>
    <row r="152" spans="1:27" ht="15.75" customHeight="1" x14ac:dyDescent="0.25">
      <c r="A152" s="184"/>
      <c r="B152" s="184"/>
      <c r="C152" s="184"/>
      <c r="D152" s="184"/>
      <c r="E152" s="184"/>
      <c r="F152" s="184"/>
      <c r="G152" s="184"/>
      <c r="H152" s="184"/>
      <c r="I152" s="184"/>
      <c r="J152" s="184"/>
      <c r="K152" s="184"/>
      <c r="L152" s="184"/>
      <c r="M152" s="184"/>
      <c r="N152" s="184"/>
      <c r="O152" s="184"/>
      <c r="P152" s="184"/>
      <c r="Q152" s="184"/>
      <c r="R152" s="184"/>
      <c r="S152" s="184"/>
      <c r="T152" s="184"/>
      <c r="U152" s="184"/>
      <c r="V152" s="184"/>
      <c r="W152" s="184"/>
      <c r="X152" s="184"/>
      <c r="Y152" s="184"/>
      <c r="Z152" s="184"/>
      <c r="AA152" s="184"/>
    </row>
    <row r="153" spans="1:27" ht="15.75" customHeight="1" x14ac:dyDescent="0.25">
      <c r="A153" s="184"/>
      <c r="B153" s="184"/>
      <c r="C153" s="184"/>
      <c r="D153" s="184"/>
      <c r="E153" s="184"/>
      <c r="F153" s="184"/>
      <c r="G153" s="184"/>
      <c r="H153" s="184"/>
      <c r="I153" s="184"/>
      <c r="J153" s="184"/>
      <c r="K153" s="184"/>
      <c r="L153" s="184"/>
      <c r="M153" s="184"/>
      <c r="N153" s="184"/>
      <c r="O153" s="184"/>
      <c r="P153" s="184"/>
      <c r="Q153" s="184"/>
      <c r="R153" s="184"/>
      <c r="S153" s="184"/>
      <c r="T153" s="184"/>
      <c r="U153" s="184"/>
      <c r="V153" s="184"/>
      <c r="W153" s="184"/>
      <c r="X153" s="184"/>
      <c r="Y153" s="184"/>
      <c r="Z153" s="184"/>
      <c r="AA153" s="184"/>
    </row>
    <row r="154" spans="1:27" ht="15.75" customHeight="1" x14ac:dyDescent="0.25">
      <c r="A154" s="184"/>
      <c r="B154" s="184"/>
      <c r="C154" s="184"/>
      <c r="D154" s="184"/>
      <c r="E154" s="184"/>
      <c r="F154" s="184"/>
      <c r="G154" s="184"/>
      <c r="H154" s="184"/>
      <c r="I154" s="184"/>
      <c r="J154" s="184"/>
      <c r="K154" s="184"/>
      <c r="L154" s="184"/>
      <c r="M154" s="184"/>
      <c r="N154" s="184"/>
      <c r="O154" s="184"/>
      <c r="P154" s="184"/>
      <c r="Q154" s="184"/>
      <c r="R154" s="184"/>
      <c r="S154" s="184"/>
      <c r="T154" s="184"/>
      <c r="U154" s="184"/>
      <c r="V154" s="184"/>
      <c r="W154" s="184"/>
      <c r="X154" s="184"/>
      <c r="Y154" s="184"/>
      <c r="Z154" s="184"/>
      <c r="AA154" s="184"/>
    </row>
    <row r="155" spans="1:27" ht="15.75" customHeight="1" x14ac:dyDescent="0.25">
      <c r="A155" s="184"/>
      <c r="B155" s="184"/>
      <c r="C155" s="184"/>
      <c r="D155" s="184"/>
      <c r="E155" s="184"/>
      <c r="F155" s="184"/>
      <c r="G155" s="184"/>
      <c r="H155" s="184"/>
      <c r="I155" s="184"/>
      <c r="J155" s="184"/>
      <c r="K155" s="184"/>
      <c r="L155" s="184"/>
      <c r="M155" s="184"/>
      <c r="N155" s="184"/>
      <c r="O155" s="184"/>
      <c r="P155" s="184"/>
      <c r="Q155" s="184"/>
      <c r="R155" s="184"/>
      <c r="S155" s="184"/>
      <c r="T155" s="184"/>
      <c r="U155" s="184"/>
      <c r="V155" s="184"/>
      <c r="W155" s="184"/>
      <c r="X155" s="184"/>
      <c r="Y155" s="184"/>
      <c r="Z155" s="184"/>
      <c r="AA155" s="184"/>
    </row>
    <row r="156" spans="1:27" ht="15.75" customHeight="1" x14ac:dyDescent="0.25">
      <c r="A156" s="184"/>
      <c r="B156" s="184"/>
      <c r="C156" s="184"/>
      <c r="D156" s="184"/>
      <c r="E156" s="184"/>
      <c r="F156" s="184"/>
      <c r="G156" s="184"/>
      <c r="H156" s="184"/>
      <c r="I156" s="184"/>
      <c r="J156" s="184"/>
      <c r="K156" s="184"/>
      <c r="L156" s="184"/>
      <c r="M156" s="184"/>
      <c r="N156" s="184"/>
      <c r="O156" s="184"/>
      <c r="P156" s="184"/>
      <c r="Q156" s="184"/>
      <c r="R156" s="184"/>
      <c r="S156" s="184"/>
      <c r="T156" s="184"/>
      <c r="U156" s="184"/>
      <c r="V156" s="184"/>
      <c r="W156" s="184"/>
      <c r="X156" s="184"/>
      <c r="Y156" s="184"/>
      <c r="Z156" s="184"/>
      <c r="AA156" s="184"/>
    </row>
    <row r="157" spans="1:27" ht="15.75" customHeight="1" x14ac:dyDescent="0.25">
      <c r="A157" s="184"/>
      <c r="B157" s="184"/>
      <c r="C157" s="184"/>
      <c r="D157" s="184"/>
      <c r="E157" s="184"/>
      <c r="F157" s="184"/>
      <c r="G157" s="184"/>
      <c r="H157" s="184"/>
      <c r="I157" s="184"/>
      <c r="J157" s="184"/>
      <c r="K157" s="184"/>
      <c r="L157" s="184"/>
      <c r="M157" s="184"/>
      <c r="N157" s="184"/>
      <c r="O157" s="184"/>
      <c r="P157" s="184"/>
      <c r="Q157" s="184"/>
      <c r="R157" s="184"/>
      <c r="S157" s="184"/>
      <c r="T157" s="184"/>
      <c r="U157" s="184"/>
      <c r="V157" s="184"/>
      <c r="W157" s="184"/>
      <c r="X157" s="184"/>
      <c r="Y157" s="184"/>
      <c r="Z157" s="184"/>
      <c r="AA157" s="184"/>
    </row>
    <row r="158" spans="1:27" ht="15.75" customHeight="1" x14ac:dyDescent="0.25">
      <c r="A158" s="184"/>
      <c r="B158" s="184"/>
      <c r="C158" s="184"/>
      <c r="D158" s="184"/>
      <c r="E158" s="184"/>
      <c r="F158" s="184"/>
      <c r="G158" s="184"/>
      <c r="H158" s="184"/>
      <c r="I158" s="184"/>
      <c r="J158" s="184"/>
      <c r="K158" s="184"/>
      <c r="L158" s="184"/>
      <c r="M158" s="184"/>
      <c r="N158" s="184"/>
      <c r="O158" s="184"/>
      <c r="P158" s="184"/>
      <c r="Q158" s="184"/>
      <c r="R158" s="184"/>
      <c r="S158" s="184"/>
      <c r="T158" s="184"/>
      <c r="U158" s="184"/>
      <c r="V158" s="184"/>
      <c r="W158" s="184"/>
      <c r="X158" s="184"/>
      <c r="Y158" s="184"/>
      <c r="Z158" s="184"/>
      <c r="AA158" s="184"/>
    </row>
    <row r="159" spans="1:27" ht="15.75" customHeight="1" x14ac:dyDescent="0.25">
      <c r="A159" s="184"/>
      <c r="B159" s="184"/>
      <c r="C159" s="184"/>
      <c r="D159" s="184"/>
      <c r="E159" s="184"/>
      <c r="F159" s="184"/>
      <c r="G159" s="184"/>
      <c r="H159" s="184"/>
      <c r="I159" s="184"/>
      <c r="J159" s="184"/>
      <c r="K159" s="184"/>
      <c r="L159" s="184"/>
      <c r="M159" s="184"/>
      <c r="N159" s="184"/>
      <c r="O159" s="184"/>
      <c r="P159" s="184"/>
      <c r="Q159" s="184"/>
      <c r="R159" s="184"/>
      <c r="S159" s="184"/>
      <c r="T159" s="184"/>
      <c r="U159" s="184"/>
      <c r="V159" s="184"/>
      <c r="W159" s="184"/>
      <c r="X159" s="184"/>
      <c r="Y159" s="184"/>
      <c r="Z159" s="184"/>
      <c r="AA159" s="184"/>
    </row>
    <row r="160" spans="1:27" ht="15.75" customHeight="1" x14ac:dyDescent="0.25">
      <c r="A160" s="184"/>
      <c r="B160" s="184"/>
      <c r="C160" s="184"/>
      <c r="D160" s="184"/>
      <c r="E160" s="184"/>
      <c r="F160" s="184"/>
      <c r="G160" s="184"/>
      <c r="H160" s="184"/>
      <c r="I160" s="184"/>
      <c r="J160" s="184"/>
      <c r="K160" s="184"/>
      <c r="L160" s="184"/>
      <c r="M160" s="184"/>
      <c r="N160" s="184"/>
      <c r="O160" s="184"/>
      <c r="P160" s="184"/>
      <c r="Q160" s="184"/>
      <c r="R160" s="184"/>
      <c r="S160" s="184"/>
      <c r="T160" s="184"/>
      <c r="U160" s="184"/>
      <c r="V160" s="184"/>
      <c r="W160" s="184"/>
      <c r="X160" s="184"/>
      <c r="Y160" s="184"/>
      <c r="Z160" s="184"/>
      <c r="AA160" s="184"/>
    </row>
    <row r="161" spans="1:27" ht="15.75" customHeight="1" x14ac:dyDescent="0.25">
      <c r="A161" s="184"/>
      <c r="B161" s="184"/>
      <c r="C161" s="184"/>
      <c r="D161" s="184"/>
      <c r="E161" s="184"/>
      <c r="F161" s="184"/>
      <c r="G161" s="184"/>
      <c r="H161" s="184"/>
      <c r="I161" s="184"/>
      <c r="J161" s="184"/>
      <c r="K161" s="184"/>
      <c r="L161" s="184"/>
      <c r="M161" s="184"/>
      <c r="N161" s="184"/>
      <c r="O161" s="184"/>
      <c r="P161" s="184"/>
      <c r="Q161" s="184"/>
      <c r="R161" s="184"/>
      <c r="S161" s="184"/>
      <c r="T161" s="184"/>
      <c r="U161" s="184"/>
      <c r="V161" s="184"/>
      <c r="W161" s="184"/>
      <c r="X161" s="184"/>
      <c r="Y161" s="184"/>
      <c r="Z161" s="184"/>
      <c r="AA161" s="184"/>
    </row>
    <row r="162" spans="1:27" ht="15.75" customHeight="1" x14ac:dyDescent="0.25">
      <c r="A162" s="184"/>
      <c r="B162" s="184"/>
      <c r="C162" s="184"/>
      <c r="D162" s="184"/>
      <c r="E162" s="184"/>
      <c r="F162" s="184"/>
      <c r="G162" s="184"/>
      <c r="H162" s="184"/>
      <c r="I162" s="184"/>
      <c r="J162" s="184"/>
      <c r="K162" s="184"/>
      <c r="L162" s="184"/>
      <c r="M162" s="184"/>
      <c r="N162" s="184"/>
      <c r="O162" s="184"/>
      <c r="P162" s="184"/>
      <c r="Q162" s="184"/>
      <c r="R162" s="184"/>
      <c r="S162" s="184"/>
      <c r="T162" s="184"/>
      <c r="U162" s="184"/>
      <c r="V162" s="184"/>
      <c r="W162" s="184"/>
      <c r="X162" s="184"/>
      <c r="Y162" s="184"/>
      <c r="Z162" s="184"/>
      <c r="AA162" s="184"/>
    </row>
    <row r="163" spans="1:27" ht="15.75" customHeight="1" x14ac:dyDescent="0.25">
      <c r="A163" s="184"/>
      <c r="B163" s="184"/>
      <c r="C163" s="184"/>
      <c r="D163" s="184"/>
      <c r="E163" s="184"/>
      <c r="F163" s="184"/>
      <c r="G163" s="184"/>
      <c r="H163" s="184"/>
      <c r="I163" s="184"/>
      <c r="J163" s="184"/>
      <c r="K163" s="184"/>
      <c r="L163" s="184"/>
      <c r="M163" s="184"/>
      <c r="N163" s="184"/>
      <c r="O163" s="184"/>
      <c r="P163" s="184"/>
      <c r="Q163" s="184"/>
      <c r="R163" s="184"/>
      <c r="S163" s="184"/>
      <c r="T163" s="184"/>
      <c r="U163" s="184"/>
      <c r="V163" s="184"/>
      <c r="W163" s="184"/>
      <c r="X163" s="184"/>
      <c r="Y163" s="184"/>
      <c r="Z163" s="184"/>
      <c r="AA163" s="184"/>
    </row>
    <row r="164" spans="1:27" ht="15.75" customHeight="1" x14ac:dyDescent="0.25">
      <c r="A164" s="184"/>
      <c r="B164" s="184"/>
      <c r="C164" s="184"/>
      <c r="D164" s="184"/>
      <c r="E164" s="184"/>
      <c r="F164" s="184"/>
      <c r="G164" s="184"/>
      <c r="H164" s="184"/>
      <c r="I164" s="184"/>
      <c r="J164" s="184"/>
      <c r="K164" s="184"/>
      <c r="L164" s="184"/>
      <c r="M164" s="184"/>
      <c r="N164" s="184"/>
      <c r="O164" s="184"/>
      <c r="P164" s="184"/>
      <c r="Q164" s="184"/>
      <c r="R164" s="184"/>
      <c r="S164" s="184"/>
      <c r="T164" s="184"/>
      <c r="U164" s="184"/>
      <c r="V164" s="184"/>
      <c r="W164" s="184"/>
      <c r="X164" s="184"/>
      <c r="Y164" s="184"/>
      <c r="Z164" s="184"/>
      <c r="AA164" s="184"/>
    </row>
    <row r="165" spans="1:27" ht="15.75" customHeight="1" x14ac:dyDescent="0.25">
      <c r="A165" s="184"/>
      <c r="B165" s="184"/>
      <c r="C165" s="184"/>
      <c r="D165" s="184"/>
      <c r="E165" s="184"/>
      <c r="F165" s="184"/>
      <c r="G165" s="184"/>
      <c r="H165" s="184"/>
      <c r="I165" s="184"/>
      <c r="J165" s="184"/>
      <c r="K165" s="184"/>
      <c r="L165" s="184"/>
      <c r="M165" s="184"/>
      <c r="N165" s="184"/>
      <c r="O165" s="184"/>
      <c r="P165" s="184"/>
      <c r="Q165" s="184"/>
      <c r="R165" s="184"/>
      <c r="S165" s="184"/>
      <c r="T165" s="184"/>
      <c r="U165" s="184"/>
      <c r="V165" s="184"/>
      <c r="W165" s="184"/>
      <c r="X165" s="184"/>
      <c r="Y165" s="184"/>
      <c r="Z165" s="184"/>
      <c r="AA165" s="184"/>
    </row>
    <row r="166" spans="1:27" ht="15.75" customHeight="1" x14ac:dyDescent="0.25">
      <c r="A166" s="184"/>
      <c r="B166" s="184"/>
      <c r="C166" s="184"/>
      <c r="D166" s="184"/>
      <c r="E166" s="184"/>
      <c r="F166" s="184"/>
      <c r="G166" s="184"/>
      <c r="H166" s="184"/>
      <c r="I166" s="184"/>
      <c r="J166" s="184"/>
      <c r="K166" s="184"/>
      <c r="L166" s="184"/>
      <c r="M166" s="184"/>
      <c r="N166" s="184"/>
      <c r="O166" s="184"/>
      <c r="P166" s="184"/>
      <c r="Q166" s="184"/>
      <c r="R166" s="184"/>
      <c r="S166" s="184"/>
      <c r="T166" s="184"/>
      <c r="U166" s="184"/>
      <c r="V166" s="184"/>
      <c r="W166" s="184"/>
      <c r="X166" s="184"/>
      <c r="Y166" s="184"/>
      <c r="Z166" s="184"/>
      <c r="AA166" s="184"/>
    </row>
    <row r="167" spans="1:27" ht="15.75" customHeight="1" x14ac:dyDescent="0.25">
      <c r="A167" s="184"/>
      <c r="B167" s="184"/>
      <c r="C167" s="184"/>
      <c r="D167" s="184"/>
      <c r="E167" s="184"/>
      <c r="F167" s="184"/>
      <c r="G167" s="184"/>
      <c r="H167" s="184"/>
      <c r="I167" s="184"/>
      <c r="J167" s="184"/>
      <c r="K167" s="184"/>
      <c r="L167" s="184"/>
      <c r="M167" s="184"/>
      <c r="N167" s="184"/>
      <c r="O167" s="184"/>
      <c r="P167" s="184"/>
      <c r="Q167" s="184"/>
      <c r="R167" s="184"/>
      <c r="S167" s="184"/>
      <c r="T167" s="184"/>
      <c r="U167" s="184"/>
      <c r="V167" s="184"/>
      <c r="W167" s="184"/>
      <c r="X167" s="184"/>
      <c r="Y167" s="184"/>
      <c r="Z167" s="184"/>
      <c r="AA167" s="184"/>
    </row>
    <row r="168" spans="1:27" ht="15.75" customHeight="1" x14ac:dyDescent="0.25">
      <c r="A168" s="184"/>
      <c r="B168" s="184"/>
      <c r="C168" s="184"/>
      <c r="D168" s="184"/>
      <c r="E168" s="184"/>
      <c r="F168" s="184"/>
      <c r="G168" s="184"/>
      <c r="H168" s="184"/>
      <c r="I168" s="184"/>
      <c r="J168" s="184"/>
      <c r="K168" s="184"/>
      <c r="L168" s="184"/>
      <c r="M168" s="184"/>
      <c r="N168" s="184"/>
      <c r="O168" s="184"/>
      <c r="P168" s="184"/>
      <c r="Q168" s="184"/>
      <c r="R168" s="184"/>
      <c r="S168" s="184"/>
      <c r="T168" s="184"/>
      <c r="U168" s="184"/>
      <c r="V168" s="184"/>
      <c r="W168" s="184"/>
      <c r="X168" s="184"/>
      <c r="Y168" s="184"/>
      <c r="Z168" s="184"/>
      <c r="AA168" s="184"/>
    </row>
    <row r="169" spans="1:27" ht="15.75" customHeight="1" x14ac:dyDescent="0.25">
      <c r="A169" s="184"/>
      <c r="B169" s="184"/>
      <c r="C169" s="184"/>
      <c r="D169" s="184"/>
      <c r="E169" s="184"/>
      <c r="F169" s="184"/>
      <c r="G169" s="184"/>
      <c r="H169" s="184"/>
      <c r="I169" s="184"/>
      <c r="J169" s="184"/>
      <c r="K169" s="184"/>
      <c r="L169" s="184"/>
      <c r="M169" s="184"/>
      <c r="N169" s="184"/>
      <c r="O169" s="184"/>
      <c r="P169" s="184"/>
      <c r="Q169" s="184"/>
      <c r="R169" s="184"/>
      <c r="S169" s="184"/>
      <c r="T169" s="184"/>
      <c r="U169" s="184"/>
      <c r="V169" s="184"/>
      <c r="W169" s="184"/>
      <c r="X169" s="184"/>
      <c r="Y169" s="184"/>
      <c r="Z169" s="184"/>
      <c r="AA169" s="184"/>
    </row>
    <row r="170" spans="1:27" ht="15.75" customHeight="1" x14ac:dyDescent="0.25">
      <c r="A170" s="184"/>
      <c r="B170" s="184"/>
      <c r="C170" s="184"/>
      <c r="D170" s="184"/>
      <c r="E170" s="184"/>
      <c r="F170" s="184"/>
      <c r="G170" s="184"/>
      <c r="H170" s="184"/>
      <c r="I170" s="184"/>
      <c r="J170" s="184"/>
      <c r="K170" s="184"/>
      <c r="L170" s="184"/>
      <c r="M170" s="184"/>
      <c r="N170" s="184"/>
      <c r="O170" s="184"/>
      <c r="P170" s="184"/>
      <c r="Q170" s="184"/>
      <c r="R170" s="184"/>
      <c r="S170" s="184"/>
      <c r="T170" s="184"/>
      <c r="U170" s="184"/>
      <c r="V170" s="184"/>
      <c r="W170" s="184"/>
      <c r="X170" s="184"/>
      <c r="Y170" s="184"/>
      <c r="Z170" s="184"/>
      <c r="AA170" s="184"/>
    </row>
    <row r="171" spans="1:27" ht="15.75" customHeight="1" x14ac:dyDescent="0.25">
      <c r="A171" s="184"/>
      <c r="B171" s="184"/>
      <c r="C171" s="184"/>
      <c r="D171" s="184"/>
      <c r="E171" s="184"/>
      <c r="F171" s="184"/>
      <c r="G171" s="184"/>
      <c r="H171" s="184"/>
      <c r="I171" s="184"/>
      <c r="J171" s="184"/>
      <c r="K171" s="184"/>
      <c r="L171" s="184"/>
      <c r="M171" s="184"/>
      <c r="N171" s="184"/>
      <c r="O171" s="184"/>
      <c r="P171" s="184"/>
      <c r="Q171" s="184"/>
      <c r="R171" s="184"/>
      <c r="S171" s="184"/>
      <c r="T171" s="184"/>
      <c r="U171" s="184"/>
      <c r="V171" s="184"/>
      <c r="W171" s="184"/>
      <c r="X171" s="184"/>
      <c r="Y171" s="184"/>
      <c r="Z171" s="184"/>
      <c r="AA171" s="184"/>
    </row>
    <row r="172" spans="1:27" ht="15.75" customHeight="1" x14ac:dyDescent="0.25">
      <c r="A172" s="184"/>
      <c r="B172" s="184"/>
      <c r="C172" s="184"/>
      <c r="D172" s="184"/>
      <c r="E172" s="184"/>
      <c r="F172" s="184"/>
      <c r="G172" s="184"/>
      <c r="H172" s="184"/>
      <c r="I172" s="184"/>
      <c r="J172" s="184"/>
      <c r="K172" s="184"/>
      <c r="L172" s="184"/>
      <c r="M172" s="184"/>
      <c r="N172" s="184"/>
      <c r="O172" s="184"/>
      <c r="P172" s="184"/>
      <c r="Q172" s="184"/>
      <c r="R172" s="184"/>
      <c r="S172" s="184"/>
      <c r="T172" s="184"/>
      <c r="U172" s="184"/>
      <c r="V172" s="184"/>
      <c r="W172" s="184"/>
      <c r="X172" s="184"/>
      <c r="Y172" s="184"/>
      <c r="Z172" s="184"/>
      <c r="AA172" s="184"/>
    </row>
    <row r="173" spans="1:27" ht="15.75" customHeight="1" x14ac:dyDescent="0.25">
      <c r="A173" s="184"/>
      <c r="B173" s="184"/>
      <c r="C173" s="184"/>
      <c r="D173" s="184"/>
      <c r="E173" s="184"/>
      <c r="F173" s="184"/>
      <c r="G173" s="184"/>
      <c r="H173" s="184"/>
      <c r="I173" s="184"/>
      <c r="J173" s="184"/>
      <c r="K173" s="184"/>
      <c r="L173" s="184"/>
      <c r="M173" s="184"/>
      <c r="N173" s="184"/>
      <c r="O173" s="184"/>
      <c r="P173" s="184"/>
      <c r="Q173" s="184"/>
      <c r="R173" s="184"/>
      <c r="S173" s="184"/>
      <c r="T173" s="184"/>
      <c r="U173" s="184"/>
      <c r="V173" s="184"/>
      <c r="W173" s="184"/>
      <c r="X173" s="184"/>
      <c r="Y173" s="184"/>
      <c r="Z173" s="184"/>
      <c r="AA173" s="184"/>
    </row>
    <row r="174" spans="1:27" ht="15.75" customHeight="1" x14ac:dyDescent="0.25">
      <c r="A174" s="184"/>
      <c r="B174" s="184"/>
      <c r="C174" s="184"/>
      <c r="D174" s="184"/>
      <c r="E174" s="184"/>
      <c r="F174" s="184"/>
      <c r="G174" s="184"/>
      <c r="H174" s="184"/>
      <c r="I174" s="184"/>
      <c r="J174" s="184"/>
      <c r="K174" s="184"/>
      <c r="L174" s="184"/>
      <c r="M174" s="184"/>
      <c r="N174" s="184"/>
      <c r="O174" s="184"/>
      <c r="P174" s="184"/>
      <c r="Q174" s="184"/>
      <c r="R174" s="184"/>
      <c r="S174" s="184"/>
      <c r="T174" s="184"/>
      <c r="U174" s="184"/>
      <c r="V174" s="184"/>
      <c r="W174" s="184"/>
      <c r="X174" s="184"/>
      <c r="Y174" s="184"/>
      <c r="Z174" s="184"/>
      <c r="AA174" s="184"/>
    </row>
    <row r="175" spans="1:27" ht="15.75" customHeight="1" x14ac:dyDescent="0.25">
      <c r="A175" s="184"/>
      <c r="B175" s="184"/>
      <c r="C175" s="184"/>
      <c r="D175" s="184"/>
      <c r="E175" s="184"/>
      <c r="F175" s="184"/>
      <c r="G175" s="184"/>
      <c r="H175" s="184"/>
      <c r="I175" s="184"/>
      <c r="J175" s="184"/>
      <c r="K175" s="184"/>
      <c r="L175" s="184"/>
      <c r="M175" s="184"/>
      <c r="N175" s="184"/>
      <c r="O175" s="184"/>
      <c r="P175" s="184"/>
      <c r="Q175" s="184"/>
      <c r="R175" s="184"/>
      <c r="S175" s="184"/>
      <c r="T175" s="184"/>
      <c r="U175" s="184"/>
      <c r="V175" s="184"/>
      <c r="W175" s="184"/>
      <c r="X175" s="184"/>
      <c r="Y175" s="184"/>
      <c r="Z175" s="184"/>
      <c r="AA175" s="184"/>
    </row>
    <row r="176" spans="1:27" ht="15.75" customHeight="1" x14ac:dyDescent="0.25">
      <c r="A176" s="184"/>
      <c r="B176" s="184"/>
      <c r="C176" s="184"/>
      <c r="D176" s="184"/>
      <c r="E176" s="184"/>
      <c r="F176" s="184"/>
      <c r="G176" s="184"/>
      <c r="H176" s="184"/>
      <c r="I176" s="184"/>
      <c r="J176" s="184"/>
      <c r="K176" s="184"/>
      <c r="L176" s="184"/>
      <c r="M176" s="184"/>
      <c r="N176" s="184"/>
      <c r="O176" s="184"/>
      <c r="P176" s="184"/>
      <c r="Q176" s="184"/>
      <c r="R176" s="184"/>
      <c r="S176" s="184"/>
      <c r="T176" s="184"/>
      <c r="U176" s="184"/>
      <c r="V176" s="184"/>
      <c r="W176" s="184"/>
      <c r="X176" s="184"/>
      <c r="Y176" s="184"/>
      <c r="Z176" s="184"/>
      <c r="AA176" s="184"/>
    </row>
    <row r="177" spans="1:27" ht="15.75" customHeight="1" x14ac:dyDescent="0.25">
      <c r="A177" s="184"/>
      <c r="B177" s="184"/>
      <c r="C177" s="184"/>
      <c r="D177" s="184"/>
      <c r="E177" s="184"/>
      <c r="F177" s="184"/>
      <c r="G177" s="184"/>
      <c r="H177" s="184"/>
      <c r="I177" s="184"/>
      <c r="J177" s="184"/>
      <c r="K177" s="184"/>
      <c r="L177" s="184"/>
      <c r="M177" s="184"/>
      <c r="N177" s="184"/>
      <c r="O177" s="184"/>
      <c r="P177" s="184"/>
      <c r="Q177" s="184"/>
      <c r="R177" s="184"/>
      <c r="S177" s="184"/>
      <c r="T177" s="184"/>
      <c r="U177" s="184"/>
      <c r="V177" s="184"/>
      <c r="W177" s="184"/>
      <c r="X177" s="184"/>
      <c r="Y177" s="184"/>
      <c r="Z177" s="184"/>
      <c r="AA177" s="184"/>
    </row>
    <row r="178" spans="1:27" ht="15.75" customHeight="1" x14ac:dyDescent="0.25">
      <c r="A178" s="184"/>
      <c r="B178" s="184"/>
      <c r="C178" s="184"/>
      <c r="D178" s="184"/>
      <c r="E178" s="184"/>
      <c r="F178" s="184"/>
      <c r="G178" s="184"/>
      <c r="H178" s="184"/>
      <c r="I178" s="184"/>
      <c r="J178" s="184"/>
      <c r="K178" s="184"/>
      <c r="L178" s="184"/>
      <c r="M178" s="184"/>
      <c r="N178" s="184"/>
      <c r="O178" s="184"/>
      <c r="P178" s="184"/>
      <c r="Q178" s="184"/>
      <c r="R178" s="184"/>
      <c r="S178" s="184"/>
      <c r="T178" s="184"/>
      <c r="U178" s="184"/>
      <c r="V178" s="184"/>
      <c r="W178" s="184"/>
      <c r="X178" s="184"/>
      <c r="Y178" s="184"/>
      <c r="Z178" s="184"/>
      <c r="AA178" s="184"/>
    </row>
    <row r="179" spans="1:27" ht="15.75" customHeight="1" x14ac:dyDescent="0.25">
      <c r="A179" s="184"/>
      <c r="B179" s="184"/>
      <c r="C179" s="184"/>
      <c r="D179" s="184"/>
      <c r="E179" s="184"/>
      <c r="F179" s="184"/>
      <c r="G179" s="184"/>
      <c r="H179" s="184"/>
      <c r="I179" s="184"/>
      <c r="J179" s="184"/>
      <c r="K179" s="184"/>
      <c r="L179" s="184"/>
      <c r="M179" s="184"/>
      <c r="N179" s="184"/>
      <c r="O179" s="184"/>
      <c r="P179" s="184"/>
      <c r="Q179" s="184"/>
      <c r="R179" s="184"/>
      <c r="S179" s="184"/>
      <c r="T179" s="184"/>
      <c r="U179" s="184"/>
      <c r="V179" s="184"/>
      <c r="W179" s="184"/>
      <c r="X179" s="184"/>
      <c r="Y179" s="184"/>
      <c r="Z179" s="184"/>
      <c r="AA179" s="184"/>
    </row>
    <row r="180" spans="1:27" ht="15.75" customHeight="1" x14ac:dyDescent="0.25">
      <c r="A180" s="184"/>
      <c r="B180" s="184"/>
      <c r="C180" s="184"/>
      <c r="D180" s="184"/>
      <c r="E180" s="184"/>
      <c r="F180" s="184"/>
      <c r="G180" s="184"/>
      <c r="H180" s="184"/>
      <c r="I180" s="184"/>
      <c r="J180" s="184"/>
      <c r="K180" s="184"/>
      <c r="L180" s="184"/>
      <c r="M180" s="184"/>
      <c r="N180" s="184"/>
      <c r="O180" s="184"/>
      <c r="P180" s="184"/>
      <c r="Q180" s="184"/>
      <c r="R180" s="184"/>
      <c r="S180" s="184"/>
      <c r="T180" s="184"/>
      <c r="U180" s="184"/>
      <c r="V180" s="184"/>
      <c r="W180" s="184"/>
      <c r="X180" s="184"/>
      <c r="Y180" s="184"/>
      <c r="Z180" s="184"/>
      <c r="AA180" s="184"/>
    </row>
    <row r="181" spans="1:27" ht="15.75" customHeight="1" x14ac:dyDescent="0.25">
      <c r="A181" s="184"/>
      <c r="B181" s="184"/>
      <c r="C181" s="184"/>
      <c r="D181" s="184"/>
      <c r="E181" s="184"/>
      <c r="F181" s="184"/>
      <c r="G181" s="184"/>
      <c r="H181" s="184"/>
      <c r="I181" s="184"/>
      <c r="J181" s="184"/>
      <c r="K181" s="184"/>
      <c r="L181" s="184"/>
      <c r="M181" s="184"/>
      <c r="N181" s="184"/>
      <c r="O181" s="184"/>
      <c r="P181" s="184"/>
      <c r="Q181" s="184"/>
      <c r="R181" s="184"/>
      <c r="S181" s="184"/>
      <c r="T181" s="184"/>
      <c r="U181" s="184"/>
      <c r="V181" s="184"/>
      <c r="W181" s="184"/>
      <c r="X181" s="184"/>
      <c r="Y181" s="184"/>
      <c r="Z181" s="184"/>
      <c r="AA181" s="184"/>
    </row>
    <row r="182" spans="1:27" ht="15.75" customHeight="1" x14ac:dyDescent="0.25">
      <c r="A182" s="184"/>
      <c r="B182" s="184"/>
      <c r="C182" s="184"/>
      <c r="D182" s="184"/>
      <c r="E182" s="184"/>
      <c r="F182" s="184"/>
      <c r="G182" s="184"/>
      <c r="H182" s="184"/>
      <c r="I182" s="184"/>
      <c r="J182" s="184"/>
      <c r="K182" s="184"/>
      <c r="L182" s="184"/>
      <c r="M182" s="184"/>
      <c r="N182" s="184"/>
      <c r="O182" s="184"/>
      <c r="P182" s="184"/>
      <c r="Q182" s="184"/>
      <c r="R182" s="184"/>
      <c r="S182" s="184"/>
      <c r="T182" s="184"/>
      <c r="U182" s="184"/>
      <c r="V182" s="184"/>
      <c r="W182" s="184"/>
      <c r="X182" s="184"/>
      <c r="Y182" s="184"/>
      <c r="Z182" s="184"/>
      <c r="AA182" s="184"/>
    </row>
    <row r="183" spans="1:27" ht="15.75" customHeight="1" x14ac:dyDescent="0.25">
      <c r="A183" s="184"/>
      <c r="B183" s="184"/>
      <c r="C183" s="184"/>
      <c r="D183" s="184"/>
      <c r="E183" s="184"/>
      <c r="F183" s="184"/>
      <c r="G183" s="184"/>
      <c r="H183" s="184"/>
      <c r="I183" s="184"/>
      <c r="J183" s="184"/>
      <c r="K183" s="184"/>
      <c r="L183" s="184"/>
      <c r="M183" s="184"/>
      <c r="N183" s="184"/>
      <c r="O183" s="184"/>
      <c r="P183" s="184"/>
      <c r="Q183" s="184"/>
      <c r="R183" s="184"/>
      <c r="S183" s="184"/>
      <c r="T183" s="184"/>
      <c r="U183" s="184"/>
      <c r="V183" s="184"/>
      <c r="W183" s="184"/>
      <c r="X183" s="184"/>
      <c r="Y183" s="184"/>
      <c r="Z183" s="184"/>
      <c r="AA183" s="184"/>
    </row>
    <row r="184" spans="1:27" ht="15.75" customHeight="1" x14ac:dyDescent="0.25">
      <c r="A184" s="184"/>
      <c r="B184" s="184"/>
      <c r="C184" s="184"/>
      <c r="D184" s="184"/>
      <c r="E184" s="184"/>
      <c r="F184" s="184"/>
      <c r="G184" s="184"/>
      <c r="H184" s="184"/>
      <c r="I184" s="184"/>
      <c r="J184" s="184"/>
      <c r="K184" s="184"/>
      <c r="L184" s="184"/>
      <c r="M184" s="184"/>
      <c r="N184" s="184"/>
      <c r="O184" s="184"/>
      <c r="P184" s="184"/>
      <c r="Q184" s="184"/>
      <c r="R184" s="184"/>
      <c r="S184" s="184"/>
      <c r="T184" s="184"/>
      <c r="U184" s="184"/>
      <c r="V184" s="184"/>
      <c r="W184" s="184"/>
      <c r="X184" s="184"/>
      <c r="Y184" s="184"/>
      <c r="Z184" s="184"/>
      <c r="AA184" s="184"/>
    </row>
    <row r="185" spans="1:27" ht="15.75" customHeight="1" x14ac:dyDescent="0.25">
      <c r="A185" s="184"/>
      <c r="B185" s="184"/>
      <c r="C185" s="184"/>
      <c r="D185" s="184"/>
      <c r="E185" s="184"/>
      <c r="F185" s="184"/>
      <c r="G185" s="184"/>
      <c r="H185" s="184"/>
      <c r="I185" s="184"/>
      <c r="J185" s="184"/>
      <c r="K185" s="184"/>
      <c r="L185" s="184"/>
      <c r="M185" s="184"/>
      <c r="N185" s="184"/>
      <c r="O185" s="184"/>
      <c r="P185" s="184"/>
      <c r="Q185" s="184"/>
      <c r="R185" s="184"/>
      <c r="S185" s="184"/>
      <c r="T185" s="184"/>
      <c r="U185" s="184"/>
      <c r="V185" s="184"/>
      <c r="W185" s="184"/>
      <c r="X185" s="184"/>
      <c r="Y185" s="184"/>
      <c r="Z185" s="184"/>
      <c r="AA185" s="184"/>
    </row>
    <row r="186" spans="1:27" ht="15.75" customHeight="1" x14ac:dyDescent="0.25">
      <c r="A186" s="184"/>
      <c r="B186" s="184"/>
      <c r="C186" s="184"/>
      <c r="D186" s="184"/>
      <c r="E186" s="184"/>
      <c r="F186" s="184"/>
      <c r="G186" s="184"/>
      <c r="H186" s="184"/>
      <c r="I186" s="184"/>
      <c r="J186" s="184"/>
      <c r="K186" s="184"/>
      <c r="L186" s="184"/>
      <c r="M186" s="184"/>
      <c r="N186" s="184"/>
      <c r="O186" s="184"/>
      <c r="P186" s="184"/>
      <c r="Q186" s="184"/>
      <c r="R186" s="184"/>
      <c r="S186" s="184"/>
      <c r="T186" s="184"/>
      <c r="U186" s="184"/>
      <c r="V186" s="184"/>
      <c r="W186" s="184"/>
      <c r="X186" s="184"/>
      <c r="Y186" s="184"/>
      <c r="Z186" s="184"/>
      <c r="AA186" s="184"/>
    </row>
    <row r="187" spans="1:27" ht="15.75" customHeight="1" x14ac:dyDescent="0.25">
      <c r="A187" s="184"/>
      <c r="B187" s="184"/>
      <c r="C187" s="184"/>
      <c r="D187" s="184"/>
      <c r="E187" s="184"/>
      <c r="F187" s="184"/>
      <c r="G187" s="184"/>
      <c r="H187" s="184"/>
      <c r="I187" s="184"/>
      <c r="J187" s="184"/>
      <c r="K187" s="184"/>
      <c r="L187" s="184"/>
      <c r="M187" s="184"/>
      <c r="N187" s="184"/>
      <c r="O187" s="184"/>
      <c r="P187" s="184"/>
      <c r="Q187" s="184"/>
      <c r="R187" s="184"/>
      <c r="S187" s="184"/>
      <c r="T187" s="184"/>
      <c r="U187" s="184"/>
      <c r="V187" s="184"/>
      <c r="W187" s="184"/>
      <c r="X187" s="184"/>
      <c r="Y187" s="184"/>
      <c r="Z187" s="184"/>
      <c r="AA187" s="184"/>
    </row>
    <row r="188" spans="1:27" ht="15.75" customHeight="1" x14ac:dyDescent="0.25">
      <c r="A188" s="184"/>
      <c r="B188" s="184"/>
      <c r="C188" s="184"/>
      <c r="D188" s="184"/>
      <c r="E188" s="184"/>
      <c r="F188" s="184"/>
      <c r="G188" s="184"/>
      <c r="H188" s="184"/>
      <c r="I188" s="184"/>
      <c r="J188" s="184"/>
      <c r="K188" s="184"/>
      <c r="L188" s="184"/>
      <c r="M188" s="184"/>
      <c r="N188" s="184"/>
      <c r="O188" s="184"/>
      <c r="P188" s="184"/>
      <c r="Q188" s="184"/>
      <c r="R188" s="184"/>
      <c r="S188" s="184"/>
      <c r="T188" s="184"/>
      <c r="U188" s="184"/>
      <c r="V188" s="184"/>
      <c r="W188" s="184"/>
      <c r="X188" s="184"/>
      <c r="Y188" s="184"/>
      <c r="Z188" s="184"/>
      <c r="AA188" s="184"/>
    </row>
    <row r="189" spans="1:27" ht="15.75" customHeight="1" x14ac:dyDescent="0.25">
      <c r="A189" s="184"/>
      <c r="B189" s="184"/>
      <c r="C189" s="184"/>
      <c r="D189" s="184"/>
      <c r="E189" s="184"/>
      <c r="F189" s="184"/>
      <c r="G189" s="184"/>
      <c r="H189" s="184"/>
      <c r="I189" s="184"/>
      <c r="J189" s="184"/>
      <c r="K189" s="184"/>
      <c r="L189" s="184"/>
      <c r="M189" s="184"/>
      <c r="N189" s="184"/>
      <c r="O189" s="184"/>
      <c r="P189" s="184"/>
      <c r="Q189" s="184"/>
      <c r="R189" s="184"/>
      <c r="S189" s="184"/>
      <c r="T189" s="184"/>
      <c r="U189" s="184"/>
      <c r="V189" s="184"/>
      <c r="W189" s="184"/>
      <c r="X189" s="184"/>
      <c r="Y189" s="184"/>
      <c r="Z189" s="184"/>
      <c r="AA189" s="184"/>
    </row>
    <row r="190" spans="1:27" ht="15.75" customHeight="1" x14ac:dyDescent="0.25">
      <c r="A190" s="184"/>
      <c r="B190" s="184"/>
      <c r="C190" s="184"/>
      <c r="D190" s="184"/>
      <c r="E190" s="184"/>
      <c r="F190" s="184"/>
      <c r="G190" s="184"/>
      <c r="H190" s="184"/>
      <c r="I190" s="184"/>
      <c r="J190" s="184"/>
      <c r="K190" s="184"/>
      <c r="L190" s="184"/>
      <c r="M190" s="184"/>
      <c r="N190" s="184"/>
      <c r="O190" s="184"/>
      <c r="P190" s="184"/>
      <c r="Q190" s="184"/>
      <c r="R190" s="184"/>
      <c r="S190" s="184"/>
      <c r="T190" s="184"/>
      <c r="U190" s="184"/>
      <c r="V190" s="184"/>
      <c r="W190" s="184"/>
      <c r="X190" s="184"/>
      <c r="Y190" s="184"/>
      <c r="Z190" s="184"/>
      <c r="AA190" s="184"/>
    </row>
    <row r="191" spans="1:27" ht="15.75" customHeight="1" x14ac:dyDescent="0.25">
      <c r="A191" s="184"/>
      <c r="B191" s="184"/>
      <c r="C191" s="184"/>
      <c r="D191" s="184"/>
      <c r="E191" s="184"/>
      <c r="F191" s="184"/>
      <c r="G191" s="184"/>
      <c r="H191" s="184"/>
      <c r="I191" s="184"/>
      <c r="J191" s="184"/>
      <c r="K191" s="184"/>
      <c r="L191" s="184"/>
      <c r="M191" s="184"/>
      <c r="N191" s="184"/>
      <c r="O191" s="184"/>
      <c r="P191" s="184"/>
      <c r="Q191" s="184"/>
      <c r="R191" s="184"/>
      <c r="S191" s="184"/>
      <c r="T191" s="184"/>
      <c r="U191" s="184"/>
      <c r="V191" s="184"/>
      <c r="W191" s="184"/>
      <c r="X191" s="184"/>
      <c r="Y191" s="184"/>
      <c r="Z191" s="184"/>
      <c r="AA191" s="184"/>
    </row>
    <row r="192" spans="1:27" ht="15.75" customHeight="1" x14ac:dyDescent="0.25">
      <c r="A192" s="184"/>
      <c r="B192" s="184"/>
      <c r="C192" s="184"/>
      <c r="D192" s="184"/>
      <c r="E192" s="184"/>
      <c r="F192" s="184"/>
      <c r="G192" s="184"/>
      <c r="H192" s="184"/>
      <c r="I192" s="184"/>
      <c r="J192" s="184"/>
      <c r="K192" s="184"/>
      <c r="L192" s="184"/>
      <c r="M192" s="184"/>
      <c r="N192" s="184"/>
      <c r="O192" s="184"/>
      <c r="P192" s="184"/>
      <c r="Q192" s="184"/>
      <c r="R192" s="184"/>
      <c r="S192" s="184"/>
      <c r="T192" s="184"/>
      <c r="U192" s="184"/>
      <c r="V192" s="184"/>
      <c r="W192" s="184"/>
      <c r="X192" s="184"/>
      <c r="Y192" s="184"/>
      <c r="Z192" s="184"/>
      <c r="AA192" s="184"/>
    </row>
    <row r="193" spans="1:27" ht="15.75" customHeight="1" x14ac:dyDescent="0.25">
      <c r="A193" s="184"/>
      <c r="B193" s="184"/>
      <c r="C193" s="184"/>
      <c r="D193" s="184"/>
      <c r="E193" s="184"/>
      <c r="F193" s="184"/>
      <c r="G193" s="184"/>
      <c r="H193" s="184"/>
      <c r="I193" s="184"/>
      <c r="J193" s="184"/>
      <c r="K193" s="184"/>
      <c r="L193" s="184"/>
      <c r="M193" s="184"/>
      <c r="N193" s="184"/>
      <c r="O193" s="184"/>
      <c r="P193" s="184"/>
      <c r="Q193" s="184"/>
      <c r="R193" s="184"/>
      <c r="S193" s="184"/>
      <c r="T193" s="184"/>
      <c r="U193" s="184"/>
      <c r="V193" s="184"/>
      <c r="W193" s="184"/>
      <c r="X193" s="184"/>
      <c r="Y193" s="184"/>
      <c r="Z193" s="184"/>
      <c r="AA193" s="184"/>
    </row>
    <row r="194" spans="1:27" ht="15.75" customHeight="1" x14ac:dyDescent="0.25">
      <c r="A194" s="184"/>
      <c r="B194" s="184"/>
      <c r="C194" s="184"/>
      <c r="D194" s="184"/>
      <c r="E194" s="184"/>
      <c r="F194" s="184"/>
      <c r="G194" s="184"/>
      <c r="H194" s="184"/>
      <c r="I194" s="184"/>
      <c r="J194" s="184"/>
      <c r="K194" s="184"/>
      <c r="L194" s="184"/>
      <c r="M194" s="184"/>
      <c r="N194" s="184"/>
      <c r="O194" s="184"/>
      <c r="P194" s="184"/>
      <c r="Q194" s="184"/>
      <c r="R194" s="184"/>
      <c r="S194" s="184"/>
      <c r="T194" s="184"/>
      <c r="U194" s="184"/>
      <c r="V194" s="184"/>
      <c r="W194" s="184"/>
      <c r="X194" s="184"/>
      <c r="Y194" s="184"/>
      <c r="Z194" s="184"/>
      <c r="AA194" s="184"/>
    </row>
    <row r="195" spans="1:27" ht="15.75" customHeight="1" x14ac:dyDescent="0.25">
      <c r="A195" s="184"/>
      <c r="B195" s="184"/>
      <c r="C195" s="184"/>
      <c r="D195" s="184"/>
      <c r="E195" s="184"/>
      <c r="F195" s="184"/>
      <c r="G195" s="184"/>
      <c r="H195" s="184"/>
      <c r="I195" s="184"/>
      <c r="J195" s="184"/>
      <c r="K195" s="184"/>
      <c r="L195" s="184"/>
      <c r="M195" s="184"/>
      <c r="N195" s="184"/>
      <c r="O195" s="184"/>
      <c r="P195" s="184"/>
      <c r="Q195" s="184"/>
      <c r="R195" s="184"/>
      <c r="S195" s="184"/>
      <c r="T195" s="184"/>
      <c r="U195" s="184"/>
      <c r="V195" s="184"/>
      <c r="W195" s="184"/>
      <c r="X195" s="184"/>
      <c r="Y195" s="184"/>
      <c r="Z195" s="184"/>
      <c r="AA195" s="184"/>
    </row>
    <row r="196" spans="1:27" ht="15.75" customHeight="1" x14ac:dyDescent="0.25">
      <c r="A196" s="184"/>
      <c r="B196" s="184"/>
      <c r="C196" s="184"/>
      <c r="D196" s="184"/>
      <c r="E196" s="184"/>
      <c r="F196" s="184"/>
      <c r="G196" s="184"/>
      <c r="H196" s="184"/>
      <c r="I196" s="184"/>
      <c r="J196" s="184"/>
      <c r="K196" s="184"/>
      <c r="L196" s="184"/>
      <c r="M196" s="184"/>
      <c r="N196" s="184"/>
      <c r="O196" s="184"/>
      <c r="P196" s="184"/>
      <c r="Q196" s="184"/>
      <c r="R196" s="184"/>
      <c r="S196" s="184"/>
      <c r="T196" s="184"/>
      <c r="U196" s="184"/>
      <c r="V196" s="184"/>
      <c r="W196" s="184"/>
      <c r="X196" s="184"/>
      <c r="Y196" s="184"/>
      <c r="Z196" s="184"/>
      <c r="AA196" s="184"/>
    </row>
    <row r="197" spans="1:27" ht="15.75" customHeight="1" x14ac:dyDescent="0.25">
      <c r="A197" s="184"/>
      <c r="B197" s="184"/>
      <c r="C197" s="184"/>
      <c r="D197" s="184"/>
      <c r="E197" s="184"/>
      <c r="F197" s="184"/>
      <c r="G197" s="184"/>
      <c r="H197" s="184"/>
      <c r="I197" s="184"/>
      <c r="J197" s="184"/>
      <c r="K197" s="184"/>
      <c r="L197" s="184"/>
      <c r="M197" s="184"/>
      <c r="N197" s="184"/>
      <c r="O197" s="184"/>
      <c r="P197" s="184"/>
      <c r="Q197" s="184"/>
      <c r="R197" s="184"/>
      <c r="S197" s="184"/>
      <c r="T197" s="184"/>
      <c r="U197" s="184"/>
      <c r="V197" s="184"/>
      <c r="W197" s="184"/>
      <c r="X197" s="184"/>
      <c r="Y197" s="184"/>
      <c r="Z197" s="184"/>
      <c r="AA197" s="184"/>
    </row>
    <row r="198" spans="1:27" ht="15.75" customHeight="1" x14ac:dyDescent="0.25">
      <c r="A198" s="184"/>
      <c r="B198" s="184"/>
      <c r="C198" s="184"/>
      <c r="D198" s="184"/>
      <c r="E198" s="184"/>
      <c r="F198" s="184"/>
      <c r="G198" s="184"/>
      <c r="H198" s="184"/>
      <c r="I198" s="184"/>
      <c r="J198" s="184"/>
      <c r="K198" s="184"/>
      <c r="L198" s="184"/>
      <c r="M198" s="184"/>
      <c r="N198" s="184"/>
      <c r="O198" s="184"/>
      <c r="P198" s="184"/>
      <c r="Q198" s="184"/>
      <c r="R198" s="184"/>
      <c r="S198" s="184"/>
      <c r="T198" s="184"/>
      <c r="U198" s="184"/>
      <c r="V198" s="184"/>
      <c r="W198" s="184"/>
      <c r="X198" s="184"/>
      <c r="Y198" s="184"/>
      <c r="Z198" s="184"/>
      <c r="AA198" s="184"/>
    </row>
    <row r="199" spans="1:27" ht="15.75" customHeight="1" x14ac:dyDescent="0.25">
      <c r="A199" s="184"/>
      <c r="B199" s="184"/>
      <c r="C199" s="184"/>
      <c r="D199" s="184"/>
      <c r="E199" s="184"/>
      <c r="F199" s="184"/>
      <c r="G199" s="184"/>
      <c r="H199" s="184"/>
      <c r="I199" s="184"/>
      <c r="J199" s="184"/>
      <c r="K199" s="184"/>
      <c r="L199" s="184"/>
      <c r="M199" s="184"/>
      <c r="N199" s="184"/>
      <c r="O199" s="184"/>
      <c r="P199" s="184"/>
      <c r="Q199" s="184"/>
      <c r="R199" s="184"/>
      <c r="S199" s="184"/>
      <c r="T199" s="184"/>
      <c r="U199" s="184"/>
      <c r="V199" s="184"/>
      <c r="W199" s="184"/>
      <c r="X199" s="184"/>
      <c r="Y199" s="184"/>
      <c r="Z199" s="184"/>
      <c r="AA199" s="184"/>
    </row>
    <row r="200" spans="1:27" ht="15.75" customHeight="1" x14ac:dyDescent="0.25">
      <c r="A200" s="184"/>
      <c r="B200" s="184"/>
      <c r="C200" s="184"/>
      <c r="D200" s="184"/>
      <c r="E200" s="184"/>
      <c r="F200" s="184"/>
      <c r="G200" s="184"/>
      <c r="H200" s="184"/>
      <c r="I200" s="184"/>
      <c r="J200" s="184"/>
      <c r="K200" s="184"/>
      <c r="L200" s="184"/>
      <c r="M200" s="184"/>
      <c r="N200" s="184"/>
      <c r="O200" s="184"/>
      <c r="P200" s="184"/>
      <c r="Q200" s="184"/>
      <c r="R200" s="184"/>
      <c r="S200" s="184"/>
      <c r="T200" s="184"/>
      <c r="U200" s="184"/>
      <c r="V200" s="184"/>
      <c r="W200" s="184"/>
      <c r="X200" s="184"/>
      <c r="Y200" s="184"/>
      <c r="Z200" s="184"/>
      <c r="AA200" s="184"/>
    </row>
    <row r="201" spans="1:27" ht="15.75" customHeight="1" x14ac:dyDescent="0.25">
      <c r="A201" s="184"/>
      <c r="B201" s="184"/>
      <c r="C201" s="184"/>
      <c r="D201" s="184"/>
      <c r="E201" s="184"/>
      <c r="F201" s="184"/>
      <c r="G201" s="184"/>
      <c r="H201" s="184"/>
      <c r="I201" s="184"/>
      <c r="J201" s="184"/>
      <c r="K201" s="184"/>
      <c r="L201" s="184"/>
      <c r="M201" s="184"/>
      <c r="N201" s="184"/>
      <c r="O201" s="184"/>
      <c r="P201" s="184"/>
      <c r="Q201" s="184"/>
      <c r="R201" s="184"/>
      <c r="S201" s="184"/>
      <c r="T201" s="184"/>
      <c r="U201" s="184"/>
      <c r="V201" s="184"/>
      <c r="W201" s="184"/>
      <c r="X201" s="184"/>
      <c r="Y201" s="184"/>
      <c r="Z201" s="184"/>
      <c r="AA201" s="184"/>
    </row>
    <row r="202" spans="1:27" ht="15.75" customHeight="1" x14ac:dyDescent="0.25">
      <c r="A202" s="184"/>
      <c r="B202" s="184"/>
      <c r="C202" s="184"/>
      <c r="D202" s="184"/>
      <c r="E202" s="184"/>
      <c r="F202" s="184"/>
      <c r="G202" s="184"/>
      <c r="H202" s="184"/>
      <c r="I202" s="184"/>
      <c r="J202" s="184"/>
      <c r="K202" s="184"/>
      <c r="L202" s="184"/>
      <c r="M202" s="184"/>
      <c r="N202" s="184"/>
      <c r="O202" s="184"/>
      <c r="P202" s="184"/>
      <c r="Q202" s="184"/>
      <c r="R202" s="184"/>
      <c r="S202" s="184"/>
      <c r="T202" s="184"/>
      <c r="U202" s="184"/>
      <c r="V202" s="184"/>
      <c r="W202" s="184"/>
      <c r="X202" s="184"/>
      <c r="Y202" s="184"/>
      <c r="Z202" s="184"/>
      <c r="AA202" s="184"/>
    </row>
    <row r="203" spans="1:27" ht="15.75" customHeight="1" x14ac:dyDescent="0.25">
      <c r="A203" s="184"/>
      <c r="B203" s="184"/>
      <c r="C203" s="184"/>
      <c r="D203" s="184"/>
      <c r="E203" s="184"/>
      <c r="F203" s="184"/>
      <c r="G203" s="184"/>
      <c r="H203" s="184"/>
      <c r="I203" s="184"/>
      <c r="J203" s="184"/>
      <c r="K203" s="184"/>
      <c r="L203" s="184"/>
      <c r="M203" s="184"/>
      <c r="N203" s="184"/>
      <c r="O203" s="184"/>
      <c r="P203" s="184"/>
      <c r="Q203" s="184"/>
      <c r="R203" s="184"/>
      <c r="S203" s="184"/>
      <c r="T203" s="184"/>
      <c r="U203" s="184"/>
      <c r="V203" s="184"/>
      <c r="W203" s="184"/>
      <c r="X203" s="184"/>
      <c r="Y203" s="184"/>
      <c r="Z203" s="184"/>
      <c r="AA203" s="184"/>
    </row>
    <row r="204" spans="1:27" ht="15.75" customHeight="1" x14ac:dyDescent="0.25">
      <c r="A204" s="184"/>
      <c r="B204" s="184"/>
      <c r="C204" s="184"/>
      <c r="D204" s="184"/>
      <c r="E204" s="184"/>
      <c r="F204" s="184"/>
      <c r="G204" s="184"/>
      <c r="H204" s="184"/>
      <c r="I204" s="184"/>
      <c r="J204" s="184"/>
      <c r="K204" s="184"/>
      <c r="L204" s="184"/>
      <c r="M204" s="184"/>
      <c r="N204" s="184"/>
      <c r="O204" s="184"/>
      <c r="P204" s="184"/>
      <c r="Q204" s="184"/>
      <c r="R204" s="184"/>
      <c r="S204" s="184"/>
      <c r="T204" s="184"/>
      <c r="U204" s="184"/>
      <c r="V204" s="184"/>
      <c r="W204" s="184"/>
      <c r="X204" s="184"/>
      <c r="Y204" s="184"/>
      <c r="Z204" s="184"/>
      <c r="AA204" s="184"/>
    </row>
    <row r="205" spans="1:27" ht="15.75" customHeight="1" x14ac:dyDescent="0.25">
      <c r="A205" s="184"/>
      <c r="B205" s="184"/>
      <c r="C205" s="184"/>
      <c r="D205" s="184"/>
      <c r="E205" s="184"/>
      <c r="F205" s="184"/>
      <c r="G205" s="184"/>
      <c r="H205" s="184"/>
      <c r="I205" s="184"/>
      <c r="J205" s="184"/>
      <c r="K205" s="184"/>
      <c r="L205" s="184"/>
      <c r="M205" s="184"/>
      <c r="N205" s="184"/>
      <c r="O205" s="184"/>
      <c r="P205" s="184"/>
      <c r="Q205" s="184"/>
      <c r="R205" s="184"/>
      <c r="S205" s="184"/>
      <c r="T205" s="184"/>
      <c r="U205" s="184"/>
      <c r="V205" s="184"/>
      <c r="W205" s="184"/>
      <c r="X205" s="184"/>
      <c r="Y205" s="184"/>
      <c r="Z205" s="184"/>
      <c r="AA205" s="184"/>
    </row>
    <row r="206" spans="1:27" ht="15.75" customHeight="1" x14ac:dyDescent="0.25">
      <c r="A206" s="184"/>
      <c r="B206" s="184"/>
      <c r="C206" s="184"/>
      <c r="D206" s="184"/>
      <c r="E206" s="184"/>
      <c r="F206" s="184"/>
      <c r="G206" s="184"/>
      <c r="H206" s="184"/>
      <c r="I206" s="184"/>
      <c r="J206" s="184"/>
      <c r="K206" s="184"/>
      <c r="L206" s="184"/>
      <c r="M206" s="184"/>
      <c r="N206" s="184"/>
      <c r="O206" s="184"/>
      <c r="P206" s="184"/>
      <c r="Q206" s="184"/>
      <c r="R206" s="184"/>
      <c r="S206" s="184"/>
      <c r="T206" s="184"/>
      <c r="U206" s="184"/>
      <c r="V206" s="184"/>
      <c r="W206" s="184"/>
      <c r="X206" s="184"/>
      <c r="Y206" s="184"/>
      <c r="Z206" s="184"/>
      <c r="AA206" s="184"/>
    </row>
    <row r="207" spans="1:27" ht="15.75" customHeight="1" x14ac:dyDescent="0.25">
      <c r="A207" s="184"/>
      <c r="B207" s="184"/>
      <c r="C207" s="184"/>
      <c r="D207" s="184"/>
      <c r="E207" s="184"/>
      <c r="F207" s="184"/>
      <c r="G207" s="184"/>
      <c r="H207" s="184"/>
      <c r="I207" s="184"/>
      <c r="J207" s="184"/>
      <c r="K207" s="184"/>
      <c r="L207" s="184"/>
      <c r="M207" s="184"/>
      <c r="N207" s="184"/>
      <c r="O207" s="184"/>
      <c r="P207" s="184"/>
      <c r="Q207" s="184"/>
      <c r="R207" s="184"/>
      <c r="S207" s="184"/>
      <c r="T207" s="184"/>
      <c r="U207" s="184"/>
      <c r="V207" s="184"/>
      <c r="W207" s="184"/>
      <c r="X207" s="184"/>
      <c r="Y207" s="184"/>
      <c r="Z207" s="184"/>
      <c r="AA207" s="184"/>
    </row>
    <row r="208" spans="1:27" ht="15.75" customHeight="1" x14ac:dyDescent="0.25">
      <c r="A208" s="184"/>
      <c r="B208" s="184"/>
      <c r="C208" s="184"/>
      <c r="D208" s="184"/>
      <c r="E208" s="184"/>
      <c r="F208" s="184"/>
      <c r="G208" s="184"/>
      <c r="H208" s="184"/>
      <c r="I208" s="184"/>
      <c r="J208" s="184"/>
      <c r="K208" s="184"/>
      <c r="L208" s="184"/>
      <c r="M208" s="184"/>
      <c r="N208" s="184"/>
      <c r="O208" s="184"/>
      <c r="P208" s="184"/>
      <c r="Q208" s="184"/>
      <c r="R208" s="184"/>
      <c r="S208" s="184"/>
      <c r="T208" s="184"/>
      <c r="U208" s="184"/>
      <c r="V208" s="184"/>
      <c r="W208" s="184"/>
      <c r="X208" s="184"/>
      <c r="Y208" s="184"/>
      <c r="Z208" s="184"/>
      <c r="AA208" s="184"/>
    </row>
    <row r="209" spans="1:27" ht="15.75" customHeight="1" x14ac:dyDescent="0.25">
      <c r="A209" s="184"/>
      <c r="B209" s="184"/>
      <c r="C209" s="184"/>
      <c r="D209" s="184"/>
      <c r="E209" s="184"/>
      <c r="F209" s="184"/>
      <c r="G209" s="184"/>
      <c r="H209" s="184"/>
      <c r="I209" s="184"/>
      <c r="J209" s="184"/>
      <c r="K209" s="184"/>
      <c r="L209" s="184"/>
      <c r="M209" s="184"/>
      <c r="N209" s="184"/>
      <c r="O209" s="184"/>
      <c r="P209" s="184"/>
      <c r="Q209" s="184"/>
      <c r="R209" s="184"/>
      <c r="S209" s="184"/>
      <c r="T209" s="184"/>
      <c r="U209" s="184"/>
      <c r="V209" s="184"/>
      <c r="W209" s="184"/>
      <c r="X209" s="184"/>
      <c r="Y209" s="184"/>
      <c r="Z209" s="184"/>
      <c r="AA209" s="184"/>
    </row>
    <row r="210" spans="1:27" ht="15.75" customHeight="1" x14ac:dyDescent="0.25">
      <c r="A210" s="184"/>
      <c r="B210" s="184"/>
      <c r="C210" s="184"/>
      <c r="D210" s="184"/>
      <c r="E210" s="184"/>
      <c r="F210" s="184"/>
      <c r="G210" s="184"/>
      <c r="H210" s="184"/>
      <c r="I210" s="184"/>
      <c r="J210" s="184"/>
      <c r="K210" s="184"/>
      <c r="L210" s="184"/>
      <c r="M210" s="184"/>
      <c r="N210" s="184"/>
      <c r="O210" s="184"/>
      <c r="P210" s="184"/>
      <c r="Q210" s="184"/>
      <c r="R210" s="184"/>
      <c r="S210" s="184"/>
      <c r="T210" s="184"/>
      <c r="U210" s="184"/>
      <c r="V210" s="184"/>
      <c r="W210" s="184"/>
      <c r="X210" s="184"/>
      <c r="Y210" s="184"/>
      <c r="Z210" s="184"/>
      <c r="AA210" s="184"/>
    </row>
    <row r="211" spans="1:27" ht="15.75" customHeight="1" x14ac:dyDescent="0.25">
      <c r="A211" s="184"/>
      <c r="B211" s="184"/>
      <c r="C211" s="184"/>
      <c r="D211" s="184"/>
      <c r="E211" s="184"/>
      <c r="F211" s="184"/>
      <c r="G211" s="184"/>
      <c r="H211" s="184"/>
      <c r="I211" s="184"/>
      <c r="J211" s="184"/>
      <c r="K211" s="184"/>
      <c r="L211" s="184"/>
      <c r="M211" s="184"/>
      <c r="N211" s="184"/>
      <c r="O211" s="184"/>
      <c r="P211" s="184"/>
      <c r="Q211" s="184"/>
      <c r="R211" s="184"/>
      <c r="S211" s="184"/>
      <c r="T211" s="184"/>
      <c r="U211" s="184"/>
      <c r="V211" s="184"/>
      <c r="W211" s="184"/>
      <c r="X211" s="184"/>
      <c r="Y211" s="184"/>
      <c r="Z211" s="184"/>
      <c r="AA211" s="184"/>
    </row>
    <row r="212" spans="1:27" ht="15.75" customHeight="1" x14ac:dyDescent="0.25">
      <c r="A212" s="184"/>
      <c r="B212" s="184"/>
      <c r="C212" s="184"/>
      <c r="D212" s="184"/>
      <c r="E212" s="184"/>
      <c r="F212" s="184"/>
      <c r="G212" s="184"/>
      <c r="H212" s="184"/>
      <c r="I212" s="184"/>
      <c r="J212" s="184"/>
      <c r="K212" s="184"/>
      <c r="L212" s="184"/>
      <c r="M212" s="184"/>
      <c r="N212" s="184"/>
      <c r="O212" s="184"/>
      <c r="P212" s="184"/>
      <c r="Q212" s="184"/>
      <c r="R212" s="184"/>
      <c r="S212" s="184"/>
      <c r="T212" s="184"/>
      <c r="U212" s="184"/>
      <c r="V212" s="184"/>
      <c r="W212" s="184"/>
      <c r="X212" s="184"/>
      <c r="Y212" s="184"/>
      <c r="Z212" s="184"/>
      <c r="AA212" s="184"/>
    </row>
    <row r="213" spans="1:27" ht="15.75" customHeight="1" x14ac:dyDescent="0.25">
      <c r="A213" s="184"/>
      <c r="B213" s="184"/>
      <c r="C213" s="184"/>
      <c r="D213" s="184"/>
      <c r="E213" s="184"/>
      <c r="F213" s="184"/>
      <c r="G213" s="184"/>
      <c r="H213" s="184"/>
      <c r="I213" s="184"/>
      <c r="J213" s="184"/>
      <c r="K213" s="184"/>
      <c r="L213" s="184"/>
      <c r="M213" s="184"/>
      <c r="N213" s="184"/>
      <c r="O213" s="184"/>
      <c r="P213" s="184"/>
      <c r="Q213" s="184"/>
      <c r="R213" s="184"/>
      <c r="S213" s="184"/>
      <c r="T213" s="184"/>
      <c r="U213" s="184"/>
      <c r="V213" s="184"/>
      <c r="W213" s="184"/>
      <c r="X213" s="184"/>
      <c r="Y213" s="184"/>
      <c r="Z213" s="184"/>
      <c r="AA213" s="184"/>
    </row>
    <row r="214" spans="1:27" ht="15.75" customHeight="1" x14ac:dyDescent="0.25">
      <c r="A214" s="184"/>
      <c r="B214" s="184"/>
      <c r="C214" s="184"/>
      <c r="D214" s="184"/>
      <c r="E214" s="184"/>
      <c r="F214" s="184"/>
      <c r="G214" s="184"/>
      <c r="H214" s="184"/>
      <c r="I214" s="184"/>
      <c r="J214" s="184"/>
      <c r="K214" s="184"/>
      <c r="L214" s="184"/>
      <c r="M214" s="184"/>
      <c r="N214" s="184"/>
      <c r="O214" s="184"/>
      <c r="P214" s="184"/>
      <c r="Q214" s="184"/>
      <c r="R214" s="184"/>
      <c r="S214" s="184"/>
      <c r="T214" s="184"/>
      <c r="U214" s="184"/>
      <c r="V214" s="184"/>
      <c r="W214" s="184"/>
      <c r="X214" s="184"/>
      <c r="Y214" s="184"/>
      <c r="Z214" s="184"/>
      <c r="AA214" s="184"/>
    </row>
    <row r="215" spans="1:27" ht="15.75" customHeight="1" x14ac:dyDescent="0.25">
      <c r="A215" s="184"/>
      <c r="B215" s="184"/>
      <c r="C215" s="184"/>
      <c r="D215" s="184"/>
      <c r="E215" s="184"/>
      <c r="F215" s="184"/>
      <c r="G215" s="184"/>
      <c r="H215" s="184"/>
      <c r="I215" s="184"/>
      <c r="J215" s="184"/>
      <c r="K215" s="184"/>
      <c r="L215" s="184"/>
      <c r="M215" s="184"/>
      <c r="N215" s="184"/>
      <c r="O215" s="184"/>
      <c r="P215" s="184"/>
      <c r="Q215" s="184"/>
      <c r="R215" s="184"/>
      <c r="S215" s="184"/>
      <c r="T215" s="184"/>
      <c r="U215" s="184"/>
      <c r="V215" s="184"/>
      <c r="W215" s="184"/>
      <c r="X215" s="184"/>
      <c r="Y215" s="184"/>
      <c r="Z215" s="184"/>
      <c r="AA215" s="184"/>
    </row>
    <row r="216" spans="1:27" ht="15.75" customHeight="1" x14ac:dyDescent="0.25">
      <c r="A216" s="184"/>
      <c r="B216" s="184"/>
      <c r="C216" s="184"/>
      <c r="D216" s="184"/>
      <c r="E216" s="184"/>
      <c r="F216" s="184"/>
      <c r="G216" s="184"/>
      <c r="H216" s="184"/>
      <c r="I216" s="184"/>
      <c r="J216" s="184"/>
      <c r="K216" s="184"/>
      <c r="L216" s="184"/>
      <c r="M216" s="184"/>
      <c r="N216" s="184"/>
      <c r="O216" s="184"/>
      <c r="P216" s="184"/>
      <c r="Q216" s="184"/>
      <c r="R216" s="184"/>
      <c r="S216" s="184"/>
      <c r="T216" s="184"/>
      <c r="U216" s="184"/>
      <c r="V216" s="184"/>
      <c r="W216" s="184"/>
      <c r="X216" s="184"/>
      <c r="Y216" s="184"/>
      <c r="Z216" s="184"/>
      <c r="AA216" s="184"/>
    </row>
    <row r="217" spans="1:27" ht="15.75" customHeight="1" x14ac:dyDescent="0.25">
      <c r="A217" s="184"/>
      <c r="B217" s="184"/>
      <c r="C217" s="184"/>
      <c r="D217" s="184"/>
      <c r="E217" s="184"/>
      <c r="F217" s="184"/>
      <c r="G217" s="184"/>
      <c r="H217" s="184"/>
      <c r="I217" s="184"/>
      <c r="J217" s="184"/>
      <c r="K217" s="184"/>
      <c r="L217" s="184"/>
      <c r="M217" s="184"/>
      <c r="N217" s="184"/>
      <c r="O217" s="184"/>
      <c r="P217" s="184"/>
      <c r="Q217" s="184"/>
      <c r="R217" s="184"/>
      <c r="S217" s="184"/>
      <c r="T217" s="184"/>
      <c r="U217" s="184"/>
      <c r="V217" s="184"/>
      <c r="W217" s="184"/>
      <c r="X217" s="184"/>
      <c r="Y217" s="184"/>
      <c r="Z217" s="184"/>
      <c r="AA217" s="184"/>
    </row>
    <row r="218" spans="1:27" ht="15.75" customHeight="1" x14ac:dyDescent="0.25">
      <c r="A218" s="184"/>
      <c r="B218" s="184"/>
      <c r="C218" s="184"/>
      <c r="D218" s="184"/>
      <c r="E218" s="184"/>
      <c r="F218" s="184"/>
      <c r="G218" s="184"/>
      <c r="H218" s="184"/>
      <c r="I218" s="184"/>
      <c r="J218" s="184"/>
      <c r="K218" s="184"/>
      <c r="L218" s="184"/>
      <c r="M218" s="184"/>
      <c r="N218" s="184"/>
      <c r="O218" s="184"/>
      <c r="P218" s="184"/>
      <c r="Q218" s="184"/>
      <c r="R218" s="184"/>
      <c r="S218" s="184"/>
      <c r="T218" s="184"/>
      <c r="U218" s="184"/>
      <c r="V218" s="184"/>
      <c r="W218" s="184"/>
      <c r="X218" s="184"/>
      <c r="Y218" s="184"/>
      <c r="Z218" s="184"/>
      <c r="AA218" s="184"/>
    </row>
    <row r="219" spans="1:27" ht="15.75" customHeight="1" x14ac:dyDescent="0.25">
      <c r="A219" s="184"/>
      <c r="B219" s="184"/>
      <c r="C219" s="184"/>
      <c r="D219" s="184"/>
      <c r="E219" s="184"/>
      <c r="F219" s="184"/>
      <c r="G219" s="184"/>
      <c r="H219" s="184"/>
      <c r="I219" s="184"/>
      <c r="J219" s="184"/>
      <c r="K219" s="184"/>
      <c r="L219" s="184"/>
      <c r="M219" s="184"/>
      <c r="N219" s="184"/>
      <c r="O219" s="184"/>
      <c r="P219" s="184"/>
      <c r="Q219" s="184"/>
      <c r="R219" s="184"/>
      <c r="S219" s="184"/>
      <c r="T219" s="184"/>
      <c r="U219" s="184"/>
      <c r="V219" s="184"/>
      <c r="W219" s="184"/>
      <c r="X219" s="184"/>
      <c r="Y219" s="184"/>
      <c r="Z219" s="184"/>
      <c r="AA219" s="184"/>
    </row>
    <row r="220" spans="1:27" ht="15.75" customHeight="1" x14ac:dyDescent="0.25">
      <c r="A220" s="184"/>
      <c r="B220" s="184"/>
      <c r="C220" s="184"/>
      <c r="D220" s="184"/>
      <c r="E220" s="184"/>
      <c r="F220" s="184"/>
      <c r="G220" s="184"/>
      <c r="H220" s="184"/>
      <c r="I220" s="184"/>
      <c r="J220" s="184"/>
      <c r="K220" s="184"/>
      <c r="L220" s="184"/>
      <c r="M220" s="184"/>
      <c r="N220" s="184"/>
      <c r="O220" s="184"/>
      <c r="P220" s="184"/>
      <c r="Q220" s="184"/>
      <c r="R220" s="184"/>
      <c r="S220" s="184"/>
      <c r="T220" s="184"/>
      <c r="U220" s="184"/>
      <c r="V220" s="184"/>
      <c r="W220" s="184"/>
      <c r="X220" s="184"/>
      <c r="Y220" s="184"/>
      <c r="Z220" s="184"/>
      <c r="AA220" s="184"/>
    </row>
    <row r="221" spans="1:27" ht="15.75" customHeight="1" x14ac:dyDescent="0.25">
      <c r="A221" s="184"/>
      <c r="B221" s="184"/>
      <c r="C221" s="184"/>
      <c r="D221" s="184"/>
      <c r="E221" s="184"/>
      <c r="F221" s="184"/>
      <c r="G221" s="184"/>
      <c r="H221" s="184"/>
      <c r="I221" s="184"/>
      <c r="J221" s="184"/>
      <c r="K221" s="184"/>
      <c r="L221" s="184"/>
      <c r="M221" s="184"/>
      <c r="N221" s="184"/>
      <c r="O221" s="184"/>
      <c r="P221" s="184"/>
      <c r="Q221" s="184"/>
      <c r="R221" s="184"/>
      <c r="S221" s="184"/>
      <c r="T221" s="184"/>
      <c r="U221" s="184"/>
      <c r="V221" s="184"/>
      <c r="W221" s="184"/>
      <c r="X221" s="184"/>
      <c r="Y221" s="184"/>
      <c r="Z221" s="184"/>
      <c r="AA221" s="184"/>
    </row>
    <row r="222" spans="1:27" ht="15.75" customHeight="1" x14ac:dyDescent="0.25">
      <c r="A222" s="184"/>
      <c r="B222" s="184"/>
      <c r="C222" s="184"/>
      <c r="D222" s="184"/>
      <c r="E222" s="184"/>
      <c r="F222" s="184"/>
      <c r="G222" s="184"/>
      <c r="H222" s="184"/>
      <c r="I222" s="184"/>
      <c r="J222" s="184"/>
      <c r="K222" s="184"/>
      <c r="L222" s="184"/>
      <c r="M222" s="184"/>
      <c r="N222" s="184"/>
      <c r="O222" s="184"/>
      <c r="P222" s="184"/>
      <c r="Q222" s="184"/>
      <c r="R222" s="184"/>
      <c r="S222" s="184"/>
      <c r="T222" s="184"/>
      <c r="U222" s="184"/>
      <c r="V222" s="184"/>
      <c r="W222" s="184"/>
      <c r="X222" s="184"/>
      <c r="Y222" s="184"/>
      <c r="Z222" s="184"/>
      <c r="AA222" s="184"/>
    </row>
    <row r="223" spans="1:27" ht="15.75" customHeight="1" x14ac:dyDescent="0.25">
      <c r="A223" s="184"/>
      <c r="B223" s="184"/>
      <c r="C223" s="184"/>
      <c r="D223" s="184"/>
      <c r="E223" s="184"/>
      <c r="F223" s="184"/>
      <c r="G223" s="184"/>
      <c r="H223" s="184"/>
      <c r="I223" s="184"/>
      <c r="J223" s="184"/>
      <c r="K223" s="184"/>
      <c r="L223" s="184"/>
      <c r="M223" s="184"/>
      <c r="N223" s="184"/>
      <c r="O223" s="184"/>
      <c r="P223" s="184"/>
      <c r="Q223" s="184"/>
      <c r="R223" s="184"/>
      <c r="S223" s="184"/>
      <c r="T223" s="184"/>
      <c r="U223" s="184"/>
      <c r="V223" s="184"/>
      <c r="W223" s="184"/>
      <c r="X223" s="184"/>
      <c r="Y223" s="184"/>
      <c r="Z223" s="184"/>
      <c r="AA223" s="184"/>
    </row>
    <row r="224" spans="1:27" ht="15.75" customHeight="1" x14ac:dyDescent="0.25">
      <c r="A224" s="184"/>
      <c r="B224" s="184"/>
      <c r="C224" s="184"/>
      <c r="D224" s="184"/>
      <c r="E224" s="184"/>
      <c r="F224" s="184"/>
      <c r="G224" s="184"/>
      <c r="H224" s="184"/>
      <c r="I224" s="184"/>
      <c r="J224" s="184"/>
      <c r="K224" s="184"/>
      <c r="L224" s="184"/>
      <c r="M224" s="184"/>
      <c r="N224" s="184"/>
      <c r="O224" s="184"/>
      <c r="P224" s="184"/>
      <c r="Q224" s="184"/>
      <c r="R224" s="184"/>
      <c r="S224" s="184"/>
      <c r="T224" s="184"/>
      <c r="U224" s="184"/>
      <c r="V224" s="184"/>
      <c r="W224" s="184"/>
      <c r="X224" s="184"/>
      <c r="Y224" s="184"/>
      <c r="Z224" s="184"/>
      <c r="AA224" s="184"/>
    </row>
    <row r="225" spans="1:27" ht="15.75" customHeight="1" x14ac:dyDescent="0.25">
      <c r="A225" s="184"/>
      <c r="B225" s="184"/>
      <c r="C225" s="184"/>
      <c r="D225" s="184"/>
      <c r="E225" s="184"/>
      <c r="F225" s="184"/>
      <c r="G225" s="184"/>
      <c r="H225" s="184"/>
      <c r="I225" s="184"/>
      <c r="J225" s="184"/>
      <c r="K225" s="184"/>
      <c r="L225" s="184"/>
      <c r="M225" s="184"/>
      <c r="N225" s="184"/>
      <c r="O225" s="184"/>
      <c r="P225" s="184"/>
      <c r="Q225" s="184"/>
      <c r="R225" s="184"/>
      <c r="S225" s="184"/>
      <c r="T225" s="184"/>
      <c r="U225" s="184"/>
      <c r="V225" s="184"/>
      <c r="W225" s="184"/>
      <c r="X225" s="184"/>
      <c r="Y225" s="184"/>
      <c r="Z225" s="184"/>
      <c r="AA225" s="184"/>
    </row>
    <row r="226" spans="1:27" ht="15.75" customHeight="1" x14ac:dyDescent="0.25">
      <c r="A226" s="184"/>
      <c r="B226" s="184"/>
      <c r="C226" s="184"/>
      <c r="D226" s="184"/>
      <c r="E226" s="184"/>
      <c r="F226" s="184"/>
      <c r="G226" s="184"/>
      <c r="H226" s="184"/>
      <c r="I226" s="184"/>
      <c r="J226" s="184"/>
      <c r="K226" s="184"/>
      <c r="L226" s="184"/>
      <c r="M226" s="184"/>
      <c r="N226" s="184"/>
      <c r="O226" s="184"/>
      <c r="P226" s="184"/>
      <c r="Q226" s="184"/>
      <c r="R226" s="184"/>
      <c r="S226" s="184"/>
      <c r="T226" s="184"/>
      <c r="U226" s="184"/>
      <c r="V226" s="184"/>
      <c r="W226" s="184"/>
      <c r="X226" s="184"/>
      <c r="Y226" s="184"/>
      <c r="Z226" s="184"/>
      <c r="AA226" s="184"/>
    </row>
    <row r="227" spans="1:27" ht="15.75" customHeight="1" x14ac:dyDescent="0.25">
      <c r="A227" s="184"/>
      <c r="B227" s="184"/>
      <c r="C227" s="184"/>
      <c r="D227" s="184"/>
      <c r="E227" s="184"/>
      <c r="F227" s="184"/>
      <c r="G227" s="184"/>
      <c r="H227" s="184"/>
      <c r="I227" s="184"/>
      <c r="J227" s="184"/>
      <c r="K227" s="184"/>
      <c r="L227" s="184"/>
      <c r="M227" s="184"/>
      <c r="N227" s="184"/>
      <c r="O227" s="184"/>
      <c r="P227" s="184"/>
      <c r="Q227" s="184"/>
      <c r="R227" s="184"/>
      <c r="S227" s="184"/>
      <c r="T227" s="184"/>
      <c r="U227" s="184"/>
      <c r="V227" s="184"/>
      <c r="W227" s="184"/>
      <c r="X227" s="184"/>
      <c r="Y227" s="184"/>
      <c r="Z227" s="184"/>
      <c r="AA227" s="184"/>
    </row>
    <row r="228" spans="1:27" ht="15.75" customHeight="1" x14ac:dyDescent="0.25">
      <c r="A228" s="184"/>
      <c r="B228" s="184"/>
      <c r="C228" s="184"/>
      <c r="D228" s="184"/>
      <c r="E228" s="184"/>
      <c r="F228" s="184"/>
      <c r="G228" s="184"/>
      <c r="H228" s="184"/>
      <c r="I228" s="184"/>
      <c r="J228" s="184"/>
      <c r="K228" s="184"/>
      <c r="L228" s="184"/>
      <c r="M228" s="184"/>
      <c r="N228" s="184"/>
      <c r="O228" s="184"/>
      <c r="P228" s="184"/>
      <c r="Q228" s="184"/>
      <c r="R228" s="184"/>
      <c r="S228" s="184"/>
      <c r="T228" s="184"/>
      <c r="U228" s="184"/>
      <c r="V228" s="184"/>
      <c r="W228" s="184"/>
      <c r="X228" s="184"/>
      <c r="Y228" s="184"/>
      <c r="Z228" s="184"/>
      <c r="AA228" s="184"/>
    </row>
    <row r="229" spans="1:27" ht="15.75" customHeight="1" x14ac:dyDescent="0.25">
      <c r="A229" s="184"/>
      <c r="B229" s="184"/>
      <c r="C229" s="184"/>
      <c r="D229" s="184"/>
      <c r="E229" s="184"/>
      <c r="F229" s="184"/>
      <c r="G229" s="184"/>
      <c r="H229" s="184"/>
      <c r="I229" s="184"/>
      <c r="J229" s="184"/>
      <c r="K229" s="184"/>
      <c r="L229" s="184"/>
      <c r="M229" s="184"/>
      <c r="N229" s="184"/>
      <c r="O229" s="184"/>
      <c r="P229" s="184"/>
      <c r="Q229" s="184"/>
      <c r="R229" s="184"/>
      <c r="S229" s="184"/>
      <c r="T229" s="184"/>
      <c r="U229" s="184"/>
      <c r="V229" s="184"/>
      <c r="W229" s="184"/>
      <c r="X229" s="184"/>
      <c r="Y229" s="184"/>
      <c r="Z229" s="184"/>
      <c r="AA229" s="184"/>
    </row>
    <row r="230" spans="1:27" ht="15.75" customHeight="1" x14ac:dyDescent="0.25">
      <c r="A230" s="184"/>
      <c r="B230" s="184"/>
      <c r="C230" s="184"/>
      <c r="D230" s="184"/>
      <c r="E230" s="184"/>
      <c r="F230" s="184"/>
      <c r="G230" s="184"/>
      <c r="H230" s="184"/>
      <c r="I230" s="184"/>
      <c r="J230" s="184"/>
      <c r="K230" s="184"/>
      <c r="L230" s="184"/>
      <c r="M230" s="184"/>
      <c r="N230" s="184"/>
      <c r="O230" s="184"/>
      <c r="P230" s="184"/>
      <c r="Q230" s="184"/>
      <c r="R230" s="184"/>
      <c r="S230" s="184"/>
      <c r="T230" s="184"/>
      <c r="U230" s="184"/>
      <c r="V230" s="184"/>
      <c r="W230" s="184"/>
      <c r="X230" s="184"/>
      <c r="Y230" s="184"/>
      <c r="Z230" s="184"/>
      <c r="AA230" s="184"/>
    </row>
    <row r="231" spans="1:27" ht="15.75" customHeight="1" x14ac:dyDescent="0.25">
      <c r="A231" s="184"/>
      <c r="B231" s="184"/>
      <c r="C231" s="184"/>
      <c r="D231" s="184"/>
      <c r="E231" s="184"/>
      <c r="F231" s="184"/>
      <c r="G231" s="184"/>
      <c r="H231" s="184"/>
      <c r="I231" s="184"/>
      <c r="J231" s="184"/>
      <c r="K231" s="184"/>
      <c r="L231" s="184"/>
      <c r="M231" s="184"/>
      <c r="N231" s="184"/>
      <c r="O231" s="184"/>
      <c r="P231" s="184"/>
      <c r="Q231" s="184"/>
      <c r="R231" s="184"/>
      <c r="S231" s="184"/>
      <c r="T231" s="184"/>
      <c r="U231" s="184"/>
      <c r="V231" s="184"/>
      <c r="W231" s="184"/>
      <c r="X231" s="184"/>
      <c r="Y231" s="184"/>
      <c r="Z231" s="184"/>
      <c r="AA231" s="184"/>
    </row>
    <row r="232" spans="1:27" ht="15.75" customHeight="1" x14ac:dyDescent="0.25">
      <c r="A232" s="184"/>
      <c r="B232" s="184"/>
      <c r="C232" s="184"/>
      <c r="D232" s="184"/>
      <c r="E232" s="184"/>
      <c r="F232" s="184"/>
      <c r="G232" s="184"/>
      <c r="H232" s="184"/>
      <c r="I232" s="184"/>
      <c r="J232" s="184"/>
      <c r="K232" s="184"/>
      <c r="L232" s="184"/>
      <c r="M232" s="184"/>
      <c r="N232" s="184"/>
      <c r="O232" s="184"/>
      <c r="P232" s="184"/>
      <c r="Q232" s="184"/>
      <c r="R232" s="184"/>
      <c r="S232" s="184"/>
      <c r="T232" s="184"/>
      <c r="U232" s="184"/>
      <c r="V232" s="184"/>
      <c r="W232" s="184"/>
      <c r="X232" s="184"/>
      <c r="Y232" s="184"/>
      <c r="Z232" s="184"/>
      <c r="AA232" s="184"/>
    </row>
    <row r="233" spans="1:27" ht="15.75" customHeight="1" x14ac:dyDescent="0.25">
      <c r="A233" s="184"/>
      <c r="B233" s="184"/>
      <c r="C233" s="184"/>
      <c r="D233" s="184"/>
      <c r="E233" s="184"/>
      <c r="F233" s="184"/>
      <c r="G233" s="184"/>
      <c r="H233" s="184"/>
      <c r="I233" s="184"/>
      <c r="J233" s="184"/>
      <c r="K233" s="184"/>
      <c r="L233" s="184"/>
      <c r="M233" s="184"/>
      <c r="N233" s="184"/>
      <c r="O233" s="184"/>
      <c r="P233" s="184"/>
      <c r="Q233" s="184"/>
      <c r="R233" s="184"/>
      <c r="S233" s="184"/>
      <c r="T233" s="184"/>
      <c r="U233" s="184"/>
      <c r="V233" s="184"/>
      <c r="W233" s="184"/>
      <c r="X233" s="184"/>
      <c r="Y233" s="184"/>
      <c r="Z233" s="184"/>
      <c r="AA233" s="184"/>
    </row>
    <row r="234" spans="1:27" ht="15.75" customHeight="1" x14ac:dyDescent="0.25">
      <c r="A234" s="184"/>
      <c r="B234" s="184"/>
      <c r="C234" s="184"/>
      <c r="D234" s="184"/>
      <c r="E234" s="184"/>
      <c r="F234" s="184"/>
      <c r="G234" s="184"/>
      <c r="H234" s="184"/>
      <c r="I234" s="184"/>
      <c r="J234" s="184"/>
      <c r="K234" s="184"/>
      <c r="L234" s="184"/>
      <c r="M234" s="184"/>
      <c r="N234" s="184"/>
      <c r="O234" s="184"/>
      <c r="P234" s="184"/>
      <c r="Q234" s="184"/>
      <c r="R234" s="184"/>
      <c r="S234" s="184"/>
      <c r="T234" s="184"/>
      <c r="U234" s="184"/>
      <c r="V234" s="184"/>
      <c r="W234" s="184"/>
      <c r="X234" s="184"/>
      <c r="Y234" s="184"/>
      <c r="Z234" s="184"/>
      <c r="AA234" s="184"/>
    </row>
    <row r="235" spans="1:27" ht="15.75" customHeight="1" x14ac:dyDescent="0.25">
      <c r="A235" s="184"/>
      <c r="B235" s="184"/>
      <c r="C235" s="184"/>
      <c r="D235" s="184"/>
      <c r="E235" s="184"/>
      <c r="F235" s="184"/>
      <c r="G235" s="184"/>
      <c r="H235" s="184"/>
      <c r="I235" s="184"/>
      <c r="J235" s="184"/>
      <c r="K235" s="184"/>
      <c r="L235" s="184"/>
      <c r="M235" s="184"/>
      <c r="N235" s="184"/>
      <c r="O235" s="184"/>
      <c r="P235" s="184"/>
      <c r="Q235" s="184"/>
      <c r="R235" s="184"/>
      <c r="S235" s="184"/>
      <c r="T235" s="184"/>
      <c r="U235" s="184"/>
      <c r="V235" s="184"/>
      <c r="W235" s="184"/>
      <c r="X235" s="184"/>
      <c r="Y235" s="184"/>
      <c r="Z235" s="184"/>
      <c r="AA235" s="184"/>
    </row>
    <row r="236" spans="1:27" ht="15.75" customHeight="1" x14ac:dyDescent="0.25">
      <c r="A236" s="184"/>
      <c r="B236" s="184"/>
      <c r="C236" s="184"/>
      <c r="D236" s="184"/>
      <c r="E236" s="184"/>
      <c r="F236" s="184"/>
      <c r="G236" s="184"/>
      <c r="H236" s="184"/>
      <c r="I236" s="184"/>
      <c r="J236" s="184"/>
      <c r="K236" s="184"/>
      <c r="L236" s="184"/>
      <c r="M236" s="184"/>
      <c r="N236" s="184"/>
      <c r="O236" s="184"/>
      <c r="P236" s="184"/>
      <c r="Q236" s="184"/>
      <c r="R236" s="184"/>
      <c r="S236" s="184"/>
      <c r="T236" s="184"/>
      <c r="U236" s="184"/>
      <c r="V236" s="184"/>
      <c r="W236" s="184"/>
      <c r="X236" s="184"/>
      <c r="Y236" s="184"/>
      <c r="Z236" s="184"/>
      <c r="AA236" s="184"/>
    </row>
    <row r="237" spans="1:27" ht="15.75" customHeight="1" x14ac:dyDescent="0.25">
      <c r="A237" s="184"/>
      <c r="B237" s="184"/>
      <c r="C237" s="184"/>
      <c r="D237" s="184"/>
      <c r="E237" s="184"/>
      <c r="F237" s="184"/>
      <c r="G237" s="184"/>
      <c r="H237" s="184"/>
      <c r="I237" s="184"/>
      <c r="J237" s="184"/>
      <c r="K237" s="184"/>
      <c r="L237" s="184"/>
      <c r="M237" s="184"/>
      <c r="N237" s="184"/>
      <c r="O237" s="184"/>
      <c r="P237" s="184"/>
      <c r="Q237" s="184"/>
      <c r="R237" s="184"/>
      <c r="S237" s="184"/>
      <c r="T237" s="184"/>
      <c r="U237" s="184"/>
      <c r="V237" s="184"/>
      <c r="W237" s="184"/>
      <c r="X237" s="184"/>
      <c r="Y237" s="184"/>
      <c r="Z237" s="184"/>
      <c r="AA237" s="184"/>
    </row>
    <row r="238" spans="1:27" ht="15.75" customHeight="1" x14ac:dyDescent="0.25">
      <c r="A238" s="184"/>
      <c r="B238" s="184"/>
      <c r="C238" s="184"/>
      <c r="D238" s="184"/>
      <c r="E238" s="184"/>
      <c r="F238" s="184"/>
      <c r="G238" s="184"/>
      <c r="H238" s="184"/>
      <c r="I238" s="184"/>
      <c r="J238" s="184"/>
      <c r="K238" s="184"/>
      <c r="L238" s="184"/>
      <c r="M238" s="184"/>
      <c r="N238" s="184"/>
      <c r="O238" s="184"/>
      <c r="P238" s="184"/>
      <c r="Q238" s="184"/>
      <c r="R238" s="184"/>
      <c r="S238" s="184"/>
      <c r="T238" s="184"/>
      <c r="U238" s="184"/>
      <c r="V238" s="184"/>
      <c r="W238" s="184"/>
      <c r="X238" s="184"/>
      <c r="Y238" s="184"/>
      <c r="Z238" s="184"/>
      <c r="AA238" s="184"/>
    </row>
    <row r="239" spans="1:27" ht="15.75" customHeight="1" x14ac:dyDescent="0.25"/>
    <row r="240" spans="1:27"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1:G4"/>
    <mergeCell ref="A5:G5"/>
    <mergeCell ref="B10:G10"/>
    <mergeCell ref="A11:G11"/>
  </mergeCells>
  <pageMargins left="0.511811024" right="0.511811024" top="0.78740157499999996" bottom="0.78740157499999996" header="0" footer="0"/>
  <pageSetup orientation="landscape"/>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1.25" defaultRowHeight="15" customHeight="1" x14ac:dyDescent="0.25"/>
  <cols>
    <col min="1" max="1" width="12.25" customWidth="1"/>
    <col min="2" max="2" width="19" customWidth="1"/>
    <col min="3" max="3" width="9.125" customWidth="1"/>
    <col min="4" max="4" width="92.75" customWidth="1"/>
    <col min="5" max="5" width="24.5" customWidth="1"/>
    <col min="6" max="6" width="35" customWidth="1"/>
    <col min="7" max="24" width="10.875" customWidth="1"/>
    <col min="25" max="26" width="8.5" customWidth="1"/>
  </cols>
  <sheetData>
    <row r="1" spans="1:26" ht="15.75" customHeight="1" x14ac:dyDescent="0.25">
      <c r="A1" s="87"/>
      <c r="B1" s="87"/>
      <c r="C1" s="88"/>
      <c r="D1" s="189"/>
      <c r="E1" s="88"/>
      <c r="F1" s="190"/>
      <c r="G1" s="87"/>
      <c r="H1" s="87"/>
      <c r="I1" s="87"/>
      <c r="J1" s="87"/>
      <c r="K1" s="87"/>
      <c r="L1" s="87"/>
      <c r="M1" s="87"/>
      <c r="N1" s="87"/>
      <c r="O1" s="87"/>
      <c r="P1" s="87"/>
      <c r="Q1" s="87"/>
      <c r="R1" s="87"/>
      <c r="S1" s="87"/>
      <c r="T1" s="87"/>
      <c r="U1" s="87"/>
      <c r="V1" s="87"/>
      <c r="W1" s="87"/>
      <c r="X1" s="87"/>
      <c r="Y1" s="16"/>
      <c r="Z1" s="16"/>
    </row>
    <row r="2" spans="1:26" ht="15.75" customHeight="1" x14ac:dyDescent="0.25">
      <c r="A2" s="87"/>
      <c r="B2" s="87"/>
      <c r="C2" s="88"/>
      <c r="D2" s="189"/>
      <c r="E2" s="88"/>
      <c r="F2" s="190"/>
      <c r="G2" s="87"/>
      <c r="H2" s="87"/>
      <c r="I2" s="87"/>
      <c r="J2" s="87"/>
      <c r="K2" s="87"/>
      <c r="L2" s="87"/>
      <c r="M2" s="87"/>
      <c r="N2" s="87"/>
      <c r="O2" s="87"/>
      <c r="P2" s="87"/>
      <c r="Q2" s="87"/>
      <c r="R2" s="87"/>
      <c r="S2" s="87"/>
      <c r="T2" s="87"/>
      <c r="U2" s="87"/>
      <c r="V2" s="87"/>
      <c r="W2" s="87"/>
      <c r="X2" s="87"/>
      <c r="Y2" s="16"/>
      <c r="Z2" s="16"/>
    </row>
    <row r="3" spans="1:26" ht="15.75" customHeight="1" x14ac:dyDescent="0.25">
      <c r="A3" s="87"/>
      <c r="B3" s="87"/>
      <c r="C3" s="88"/>
      <c r="D3" s="189"/>
      <c r="E3" s="88"/>
      <c r="F3" s="190"/>
      <c r="G3" s="87"/>
      <c r="H3" s="87"/>
      <c r="I3" s="87"/>
      <c r="J3" s="87"/>
      <c r="K3" s="87"/>
      <c r="L3" s="87"/>
      <c r="M3" s="87"/>
      <c r="N3" s="87"/>
      <c r="O3" s="87"/>
      <c r="P3" s="87"/>
      <c r="Q3" s="87"/>
      <c r="R3" s="87"/>
      <c r="S3" s="87"/>
      <c r="T3" s="87"/>
      <c r="U3" s="87"/>
      <c r="V3" s="87"/>
      <c r="W3" s="87"/>
      <c r="X3" s="87"/>
      <c r="Y3" s="16"/>
      <c r="Z3" s="16"/>
    </row>
    <row r="4" spans="1:26" ht="15.75" customHeight="1" x14ac:dyDescent="0.25">
      <c r="A4" s="87"/>
      <c r="B4" s="87"/>
      <c r="C4" s="88"/>
      <c r="D4" s="189"/>
      <c r="E4" s="88"/>
      <c r="F4" s="190"/>
      <c r="G4" s="87"/>
      <c r="H4" s="87"/>
      <c r="I4" s="87"/>
      <c r="J4" s="87"/>
      <c r="K4" s="87"/>
      <c r="L4" s="87"/>
      <c r="M4" s="87"/>
      <c r="N4" s="87"/>
      <c r="O4" s="87"/>
      <c r="P4" s="87"/>
      <c r="Q4" s="87"/>
      <c r="R4" s="87"/>
      <c r="S4" s="87"/>
      <c r="T4" s="87"/>
      <c r="U4" s="87"/>
      <c r="V4" s="87"/>
      <c r="W4" s="87"/>
      <c r="X4" s="87"/>
      <c r="Y4" s="16"/>
      <c r="Z4" s="16"/>
    </row>
    <row r="5" spans="1:26" ht="15.75" customHeight="1" x14ac:dyDescent="0.25">
      <c r="A5" s="87"/>
      <c r="B5" s="87"/>
      <c r="C5" s="88"/>
      <c r="D5" s="189"/>
      <c r="E5" s="88"/>
      <c r="F5" s="190"/>
      <c r="G5" s="87"/>
      <c r="H5" s="87"/>
      <c r="I5" s="87"/>
      <c r="J5" s="87"/>
      <c r="K5" s="87"/>
      <c r="L5" s="87"/>
      <c r="M5" s="87"/>
      <c r="N5" s="87"/>
      <c r="O5" s="87"/>
      <c r="P5" s="87"/>
      <c r="Q5" s="87"/>
      <c r="R5" s="87"/>
      <c r="S5" s="87"/>
      <c r="T5" s="87"/>
      <c r="U5" s="87"/>
      <c r="V5" s="87"/>
      <c r="W5" s="87"/>
      <c r="X5" s="87"/>
      <c r="Y5" s="16"/>
      <c r="Z5" s="16"/>
    </row>
    <row r="6" spans="1:26" ht="33.75" customHeight="1" x14ac:dyDescent="0.25">
      <c r="A6" s="387" t="s">
        <v>272</v>
      </c>
      <c r="B6" s="368"/>
      <c r="C6" s="368"/>
      <c r="D6" s="368"/>
      <c r="E6" s="368"/>
      <c r="F6" s="368"/>
      <c r="G6" s="87"/>
      <c r="H6" s="87"/>
      <c r="I6" s="87"/>
      <c r="J6" s="87"/>
      <c r="K6" s="87"/>
      <c r="L6" s="87"/>
      <c r="M6" s="87"/>
      <c r="N6" s="87"/>
      <c r="O6" s="87"/>
      <c r="P6" s="87"/>
      <c r="Q6" s="87"/>
      <c r="R6" s="87"/>
      <c r="S6" s="87"/>
      <c r="T6" s="87"/>
      <c r="U6" s="87"/>
      <c r="V6" s="87"/>
      <c r="W6" s="87"/>
      <c r="X6" s="87"/>
      <c r="Y6" s="16"/>
      <c r="Z6" s="16"/>
    </row>
    <row r="7" spans="1:26" ht="33.75" customHeight="1" x14ac:dyDescent="0.25">
      <c r="A7" s="191"/>
      <c r="B7" s="192"/>
      <c r="C7" s="192"/>
      <c r="D7" s="192"/>
      <c r="E7" s="193"/>
      <c r="F7" s="192"/>
      <c r="G7" s="87"/>
      <c r="H7" s="87"/>
      <c r="I7" s="87"/>
      <c r="J7" s="87"/>
      <c r="K7" s="87"/>
      <c r="L7" s="87"/>
      <c r="M7" s="87"/>
      <c r="N7" s="87"/>
      <c r="O7" s="87"/>
      <c r="P7" s="87"/>
      <c r="Q7" s="87"/>
      <c r="R7" s="87"/>
      <c r="S7" s="87"/>
      <c r="T7" s="87"/>
      <c r="U7" s="87"/>
      <c r="V7" s="87"/>
      <c r="W7" s="87"/>
      <c r="X7" s="87"/>
      <c r="Y7" s="16"/>
      <c r="Z7" s="16"/>
    </row>
    <row r="8" spans="1:26" ht="24.75" customHeight="1" x14ac:dyDescent="0.3">
      <c r="A8" s="32" t="s">
        <v>18</v>
      </c>
      <c r="B8" s="39"/>
      <c r="C8" s="192"/>
      <c r="D8" s="192"/>
      <c r="E8" s="193"/>
      <c r="F8" s="192"/>
      <c r="G8" s="87"/>
      <c r="H8" s="87"/>
      <c r="I8" s="87"/>
      <c r="J8" s="87"/>
      <c r="K8" s="87"/>
      <c r="L8" s="87"/>
      <c r="M8" s="87"/>
      <c r="N8" s="87"/>
      <c r="O8" s="87"/>
      <c r="P8" s="87"/>
      <c r="Q8" s="87"/>
      <c r="R8" s="87"/>
      <c r="S8" s="87"/>
      <c r="T8" s="87"/>
      <c r="U8" s="87"/>
      <c r="V8" s="87"/>
      <c r="W8" s="87"/>
      <c r="X8" s="87"/>
      <c r="Y8" s="16"/>
      <c r="Z8" s="16"/>
    </row>
    <row r="9" spans="1:26" ht="24.75" customHeight="1" x14ac:dyDescent="0.3">
      <c r="A9" s="32" t="s">
        <v>19</v>
      </c>
      <c r="B9" s="39"/>
      <c r="C9" s="192"/>
      <c r="D9" s="192"/>
      <c r="E9" s="193"/>
      <c r="F9" s="192"/>
      <c r="G9" s="87"/>
      <c r="H9" s="87"/>
      <c r="I9" s="87"/>
      <c r="J9" s="87"/>
      <c r="K9" s="87"/>
      <c r="L9" s="87"/>
      <c r="M9" s="87"/>
      <c r="N9" s="87"/>
      <c r="O9" s="87"/>
      <c r="P9" s="87"/>
      <c r="Q9" s="87"/>
      <c r="R9" s="87"/>
      <c r="S9" s="87"/>
      <c r="T9" s="87"/>
      <c r="U9" s="87"/>
      <c r="V9" s="87"/>
      <c r="W9" s="87"/>
      <c r="X9" s="87"/>
      <c r="Y9" s="16"/>
      <c r="Z9" s="16"/>
    </row>
    <row r="10" spans="1:26" ht="16.5" customHeight="1" x14ac:dyDescent="0.3">
      <c r="A10" s="32"/>
      <c r="B10" s="39"/>
      <c r="C10" s="192"/>
      <c r="D10" s="192"/>
      <c r="E10" s="193"/>
      <c r="F10" s="192"/>
      <c r="G10" s="87"/>
      <c r="H10" s="87"/>
      <c r="I10" s="87"/>
      <c r="J10" s="87"/>
      <c r="K10" s="87"/>
      <c r="L10" s="87"/>
      <c r="M10" s="87"/>
      <c r="N10" s="87"/>
      <c r="O10" s="87"/>
      <c r="P10" s="87"/>
      <c r="Q10" s="87"/>
      <c r="R10" s="87"/>
      <c r="S10" s="87"/>
      <c r="T10" s="87"/>
      <c r="U10" s="87"/>
      <c r="V10" s="87"/>
      <c r="W10" s="87"/>
      <c r="X10" s="87"/>
      <c r="Y10" s="16"/>
      <c r="Z10" s="16"/>
    </row>
    <row r="11" spans="1:26" ht="31.5" customHeight="1" x14ac:dyDescent="0.3">
      <c r="A11" s="32" t="s">
        <v>273</v>
      </c>
      <c r="B11" s="39"/>
      <c r="C11" s="192"/>
      <c r="D11" s="192"/>
      <c r="E11" s="193"/>
      <c r="F11" s="192"/>
      <c r="G11" s="87"/>
      <c r="H11" s="87"/>
      <c r="I11" s="87"/>
      <c r="J11" s="87"/>
      <c r="K11" s="87"/>
      <c r="L11" s="87"/>
      <c r="M11" s="87"/>
      <c r="N11" s="87"/>
      <c r="O11" s="87"/>
      <c r="P11" s="87"/>
      <c r="Q11" s="87"/>
      <c r="R11" s="87"/>
      <c r="S11" s="87"/>
      <c r="T11" s="87"/>
      <c r="U11" s="87"/>
      <c r="V11" s="87"/>
      <c r="W11" s="87"/>
      <c r="X11" s="87"/>
      <c r="Y11" s="16"/>
      <c r="Z11" s="16"/>
    </row>
    <row r="12" spans="1:26" ht="31.5" customHeight="1" x14ac:dyDescent="0.3">
      <c r="A12" s="32"/>
      <c r="B12" s="39"/>
      <c r="C12" s="192"/>
      <c r="D12" s="192"/>
      <c r="E12" s="193"/>
      <c r="F12" s="192"/>
      <c r="G12" s="87"/>
      <c r="H12" s="87"/>
      <c r="I12" s="87"/>
      <c r="J12" s="87"/>
      <c r="K12" s="87"/>
      <c r="L12" s="87"/>
      <c r="M12" s="87"/>
      <c r="N12" s="87"/>
      <c r="O12" s="87"/>
      <c r="P12" s="87"/>
      <c r="Q12" s="87"/>
      <c r="R12" s="87"/>
      <c r="S12" s="87"/>
      <c r="T12" s="87"/>
      <c r="U12" s="87"/>
      <c r="V12" s="87"/>
      <c r="W12" s="87"/>
      <c r="X12" s="87"/>
      <c r="Y12" s="16"/>
      <c r="Z12" s="16"/>
    </row>
    <row r="13" spans="1:26" ht="18.75" customHeight="1" x14ac:dyDescent="0.25">
      <c r="A13" s="194" t="s">
        <v>274</v>
      </c>
      <c r="B13" s="433" t="s">
        <v>275</v>
      </c>
      <c r="C13" s="368"/>
      <c r="D13" s="368"/>
      <c r="E13" s="368"/>
      <c r="F13" s="368"/>
      <c r="G13" s="368"/>
      <c r="H13" s="368"/>
      <c r="I13" s="368"/>
      <c r="J13" s="87"/>
      <c r="K13" s="87"/>
      <c r="L13" s="87"/>
      <c r="M13" s="87"/>
      <c r="N13" s="87"/>
      <c r="O13" s="87"/>
      <c r="P13" s="87"/>
      <c r="Q13" s="87"/>
      <c r="R13" s="87"/>
      <c r="S13" s="87"/>
      <c r="T13" s="87"/>
      <c r="U13" s="87"/>
      <c r="V13" s="87"/>
      <c r="W13" s="87"/>
      <c r="X13" s="87"/>
      <c r="Y13" s="16"/>
      <c r="Z13" s="16"/>
    </row>
    <row r="14" spans="1:26" ht="15.75" customHeight="1" x14ac:dyDescent="0.25">
      <c r="A14" s="434" t="s">
        <v>276</v>
      </c>
      <c r="B14" s="365"/>
      <c r="C14" s="365"/>
      <c r="D14" s="365"/>
      <c r="E14" s="365"/>
      <c r="F14" s="365"/>
      <c r="G14" s="12"/>
      <c r="H14" s="12"/>
      <c r="I14" s="12"/>
      <c r="J14" s="12"/>
      <c r="K14" s="12"/>
      <c r="L14" s="12"/>
      <c r="M14" s="12"/>
      <c r="N14" s="12"/>
      <c r="O14" s="12"/>
      <c r="P14" s="12"/>
      <c r="Q14" s="12"/>
      <c r="R14" s="12"/>
      <c r="S14" s="12"/>
      <c r="T14" s="12"/>
      <c r="U14" s="12"/>
      <c r="V14" s="12"/>
      <c r="W14" s="12"/>
      <c r="X14" s="12"/>
      <c r="Y14" s="16"/>
      <c r="Z14" s="16"/>
    </row>
    <row r="15" spans="1:26" ht="15.75" customHeight="1" x14ac:dyDescent="0.25">
      <c r="A15" s="12"/>
      <c r="B15" s="12"/>
      <c r="C15" s="195"/>
      <c r="D15" s="196"/>
      <c r="E15" s="197"/>
      <c r="F15" s="87"/>
      <c r="G15" s="12"/>
      <c r="H15" s="12"/>
      <c r="I15" s="12"/>
      <c r="J15" s="12"/>
      <c r="K15" s="12"/>
      <c r="L15" s="12"/>
      <c r="M15" s="12"/>
      <c r="N15" s="12"/>
      <c r="O15" s="12"/>
      <c r="P15" s="12"/>
      <c r="Q15" s="12"/>
      <c r="R15" s="12"/>
      <c r="S15" s="12"/>
      <c r="T15" s="12"/>
      <c r="U15" s="12"/>
      <c r="V15" s="12"/>
      <c r="W15" s="12"/>
      <c r="X15" s="12"/>
      <c r="Y15" s="16"/>
      <c r="Z15" s="16"/>
    </row>
    <row r="16" spans="1:26" ht="15.75" customHeight="1" x14ac:dyDescent="0.25">
      <c r="A16" s="434"/>
      <c r="B16" s="435" t="s">
        <v>277</v>
      </c>
      <c r="C16" s="437" t="s">
        <v>92</v>
      </c>
      <c r="D16" s="437" t="s">
        <v>278</v>
      </c>
      <c r="E16" s="198" t="s">
        <v>279</v>
      </c>
      <c r="F16" s="438" t="s">
        <v>280</v>
      </c>
      <c r="G16" s="12"/>
      <c r="H16" s="12"/>
      <c r="I16" s="12"/>
      <c r="J16" s="12"/>
      <c r="K16" s="12"/>
      <c r="L16" s="12"/>
      <c r="M16" s="12"/>
      <c r="N16" s="12"/>
      <c r="O16" s="12"/>
      <c r="P16" s="12"/>
      <c r="Q16" s="12"/>
      <c r="R16" s="12"/>
      <c r="S16" s="12"/>
      <c r="T16" s="12"/>
      <c r="U16" s="12"/>
      <c r="V16" s="12"/>
      <c r="W16" s="12"/>
      <c r="X16" s="12"/>
      <c r="Y16" s="16"/>
      <c r="Z16" s="16"/>
    </row>
    <row r="17" spans="1:26" ht="39" customHeight="1" x14ac:dyDescent="0.25">
      <c r="A17" s="365"/>
      <c r="B17" s="436"/>
      <c r="C17" s="381"/>
      <c r="D17" s="381"/>
      <c r="E17" s="199" t="s">
        <v>281</v>
      </c>
      <c r="F17" s="439"/>
      <c r="G17" s="12"/>
      <c r="H17" s="12"/>
      <c r="I17" s="12"/>
      <c r="J17" s="12"/>
      <c r="K17" s="12"/>
      <c r="L17" s="12"/>
      <c r="M17" s="12"/>
      <c r="N17" s="12"/>
      <c r="O17" s="12"/>
      <c r="P17" s="12"/>
      <c r="Q17" s="12"/>
      <c r="R17" s="12"/>
      <c r="S17" s="12"/>
      <c r="T17" s="12"/>
      <c r="U17" s="12"/>
      <c r="V17" s="12"/>
      <c r="W17" s="12"/>
      <c r="X17" s="12"/>
      <c r="Y17" s="16"/>
      <c r="Z17" s="16"/>
    </row>
    <row r="18" spans="1:26" ht="22.5" customHeight="1" x14ac:dyDescent="0.25">
      <c r="A18" s="443"/>
      <c r="B18" s="440" t="s">
        <v>282</v>
      </c>
      <c r="C18" s="200">
        <v>1</v>
      </c>
      <c r="D18" s="201" t="s">
        <v>283</v>
      </c>
      <c r="E18" s="202"/>
      <c r="F18" s="203"/>
      <c r="G18" s="12"/>
      <c r="H18" s="12"/>
      <c r="I18" s="12"/>
      <c r="J18" s="12"/>
      <c r="K18" s="12"/>
      <c r="L18" s="12"/>
      <c r="M18" s="12"/>
      <c r="N18" s="12"/>
      <c r="O18" s="12"/>
      <c r="P18" s="12"/>
      <c r="Q18" s="12"/>
      <c r="R18" s="12"/>
      <c r="S18" s="12"/>
      <c r="T18" s="12"/>
      <c r="U18" s="12"/>
      <c r="V18" s="12"/>
      <c r="W18" s="12"/>
      <c r="X18" s="12"/>
      <c r="Y18" s="16"/>
      <c r="Z18" s="16"/>
    </row>
    <row r="19" spans="1:26" ht="27" customHeight="1" x14ac:dyDescent="0.25">
      <c r="A19" s="444"/>
      <c r="B19" s="441"/>
      <c r="C19" s="200">
        <v>2</v>
      </c>
      <c r="D19" s="201" t="s">
        <v>284</v>
      </c>
      <c r="E19" s="202"/>
      <c r="F19" s="204"/>
      <c r="G19" s="12"/>
      <c r="H19" s="12"/>
      <c r="I19" s="12"/>
      <c r="J19" s="12"/>
      <c r="K19" s="12"/>
      <c r="L19" s="12"/>
      <c r="M19" s="12"/>
      <c r="N19" s="12"/>
      <c r="O19" s="12"/>
      <c r="P19" s="12"/>
      <c r="Q19" s="12"/>
      <c r="R19" s="12"/>
      <c r="S19" s="12"/>
      <c r="T19" s="12"/>
      <c r="U19" s="12"/>
      <c r="V19" s="12"/>
      <c r="W19" s="12"/>
      <c r="X19" s="12"/>
      <c r="Y19" s="16"/>
      <c r="Z19" s="16"/>
    </row>
    <row r="20" spans="1:26" ht="22.5" customHeight="1" x14ac:dyDescent="0.25">
      <c r="A20" s="444"/>
      <c r="B20" s="441"/>
      <c r="C20" s="200">
        <v>3</v>
      </c>
      <c r="D20" s="201" t="s">
        <v>285</v>
      </c>
      <c r="E20" s="202"/>
      <c r="F20" s="204"/>
      <c r="G20" s="12"/>
      <c r="H20" s="12"/>
      <c r="I20" s="12"/>
      <c r="J20" s="12"/>
      <c r="K20" s="12"/>
      <c r="L20" s="12"/>
      <c r="M20" s="12"/>
      <c r="N20" s="12"/>
      <c r="O20" s="12"/>
      <c r="P20" s="12"/>
      <c r="Q20" s="12"/>
      <c r="R20" s="12"/>
      <c r="S20" s="12"/>
      <c r="T20" s="12"/>
      <c r="U20" s="12"/>
      <c r="V20" s="12"/>
      <c r="W20" s="12"/>
      <c r="X20" s="12"/>
      <c r="Y20" s="16"/>
      <c r="Z20" s="16"/>
    </row>
    <row r="21" spans="1:26" ht="22.5" customHeight="1" x14ac:dyDescent="0.25">
      <c r="A21" s="444"/>
      <c r="B21" s="436"/>
      <c r="C21" s="200">
        <v>4</v>
      </c>
      <c r="D21" s="201" t="s">
        <v>286</v>
      </c>
      <c r="E21" s="202"/>
      <c r="F21" s="205"/>
      <c r="G21" s="12"/>
      <c r="H21" s="12"/>
      <c r="I21" s="12"/>
      <c r="J21" s="12"/>
      <c r="K21" s="12"/>
      <c r="L21" s="12"/>
      <c r="M21" s="12"/>
      <c r="N21" s="12"/>
      <c r="O21" s="12"/>
      <c r="P21" s="12"/>
      <c r="Q21" s="12"/>
      <c r="R21" s="12"/>
      <c r="S21" s="12"/>
      <c r="T21" s="12"/>
      <c r="U21" s="12"/>
      <c r="V21" s="12"/>
      <c r="W21" s="12"/>
      <c r="X21" s="12"/>
      <c r="Y21" s="16"/>
      <c r="Z21" s="16"/>
    </row>
    <row r="22" spans="1:26" ht="22.5" customHeight="1" x14ac:dyDescent="0.25">
      <c r="A22" s="444"/>
      <c r="B22" s="440" t="s">
        <v>287</v>
      </c>
      <c r="C22" s="200">
        <v>5</v>
      </c>
      <c r="D22" s="201" t="s">
        <v>288</v>
      </c>
      <c r="E22" s="202"/>
      <c r="F22" s="205"/>
      <c r="G22" s="12"/>
      <c r="H22" s="12"/>
      <c r="I22" s="12"/>
      <c r="J22" s="12"/>
      <c r="K22" s="12"/>
      <c r="L22" s="12"/>
      <c r="M22" s="12"/>
      <c r="N22" s="12"/>
      <c r="O22" s="12"/>
      <c r="P22" s="12"/>
      <c r="Q22" s="12"/>
      <c r="R22" s="12"/>
      <c r="S22" s="12"/>
      <c r="T22" s="12"/>
      <c r="U22" s="12"/>
      <c r="V22" s="12"/>
      <c r="W22" s="12"/>
      <c r="X22" s="12"/>
      <c r="Y22" s="16"/>
      <c r="Z22" s="16"/>
    </row>
    <row r="23" spans="1:26" ht="22.5" customHeight="1" x14ac:dyDescent="0.25">
      <c r="A23" s="444"/>
      <c r="B23" s="441"/>
      <c r="C23" s="200">
        <v>6</v>
      </c>
      <c r="D23" s="201" t="s">
        <v>289</v>
      </c>
      <c r="E23" s="202"/>
      <c r="F23" s="204"/>
      <c r="G23" s="12"/>
      <c r="H23" s="12"/>
      <c r="I23" s="12"/>
      <c r="J23" s="12"/>
      <c r="K23" s="12"/>
      <c r="L23" s="12"/>
      <c r="M23" s="12"/>
      <c r="N23" s="12"/>
      <c r="O23" s="12"/>
      <c r="P23" s="12"/>
      <c r="Q23" s="12"/>
      <c r="R23" s="12"/>
      <c r="S23" s="12"/>
      <c r="T23" s="12"/>
      <c r="U23" s="12"/>
      <c r="V23" s="12"/>
      <c r="W23" s="12"/>
      <c r="X23" s="12"/>
      <c r="Y23" s="16"/>
      <c r="Z23" s="16"/>
    </row>
    <row r="24" spans="1:26" ht="22.5" customHeight="1" x14ac:dyDescent="0.25">
      <c r="A24" s="444"/>
      <c r="B24" s="441"/>
      <c r="C24" s="200">
        <v>7</v>
      </c>
      <c r="D24" s="201" t="s">
        <v>290</v>
      </c>
      <c r="E24" s="202"/>
      <c r="F24" s="204"/>
      <c r="G24" s="12"/>
      <c r="H24" s="12"/>
      <c r="I24" s="12"/>
      <c r="J24" s="12"/>
      <c r="K24" s="12"/>
      <c r="L24" s="12"/>
      <c r="M24" s="12"/>
      <c r="N24" s="12"/>
      <c r="O24" s="12"/>
      <c r="P24" s="12"/>
      <c r="Q24" s="12"/>
      <c r="R24" s="12"/>
      <c r="S24" s="12"/>
      <c r="T24" s="12"/>
      <c r="U24" s="12"/>
      <c r="V24" s="12"/>
      <c r="W24" s="12"/>
      <c r="X24" s="12"/>
      <c r="Y24" s="16"/>
      <c r="Z24" s="16"/>
    </row>
    <row r="25" spans="1:26" ht="22.5" customHeight="1" x14ac:dyDescent="0.25">
      <c r="A25" s="444"/>
      <c r="B25" s="441"/>
      <c r="C25" s="200">
        <v>8</v>
      </c>
      <c r="D25" s="201" t="s">
        <v>291</v>
      </c>
      <c r="E25" s="202"/>
      <c r="F25" s="204"/>
      <c r="G25" s="12"/>
      <c r="H25" s="12"/>
      <c r="I25" s="12"/>
      <c r="J25" s="12"/>
      <c r="K25" s="12"/>
      <c r="L25" s="12"/>
      <c r="M25" s="12"/>
      <c r="N25" s="12"/>
      <c r="O25" s="12"/>
      <c r="P25" s="12"/>
      <c r="Q25" s="12"/>
      <c r="R25" s="12"/>
      <c r="S25" s="12"/>
      <c r="T25" s="12"/>
      <c r="U25" s="12"/>
      <c r="V25" s="12"/>
      <c r="W25" s="12"/>
      <c r="X25" s="12"/>
      <c r="Y25" s="16"/>
      <c r="Z25" s="16"/>
    </row>
    <row r="26" spans="1:26" ht="22.5" customHeight="1" x14ac:dyDescent="0.25">
      <c r="A26" s="444"/>
      <c r="B26" s="441"/>
      <c r="C26" s="200">
        <v>9</v>
      </c>
      <c r="D26" s="201" t="s">
        <v>292</v>
      </c>
      <c r="E26" s="202"/>
      <c r="F26" s="204"/>
      <c r="G26" s="12"/>
      <c r="H26" s="12"/>
      <c r="I26" s="12"/>
      <c r="J26" s="12"/>
      <c r="K26" s="12"/>
      <c r="L26" s="12"/>
      <c r="M26" s="12"/>
      <c r="N26" s="12"/>
      <c r="O26" s="12"/>
      <c r="P26" s="12"/>
      <c r="Q26" s="12"/>
      <c r="R26" s="12"/>
      <c r="S26" s="12"/>
      <c r="T26" s="12"/>
      <c r="U26" s="12"/>
      <c r="V26" s="12"/>
      <c r="W26" s="12"/>
      <c r="X26" s="12"/>
      <c r="Y26" s="16"/>
      <c r="Z26" s="16"/>
    </row>
    <row r="27" spans="1:26" ht="22.5" customHeight="1" x14ac:dyDescent="0.25">
      <c r="A27" s="444"/>
      <c r="B27" s="441"/>
      <c r="C27" s="200">
        <v>10</v>
      </c>
      <c r="D27" s="201" t="s">
        <v>293</v>
      </c>
      <c r="E27" s="202"/>
      <c r="F27" s="204"/>
      <c r="G27" s="12"/>
      <c r="H27" s="12"/>
      <c r="I27" s="12"/>
      <c r="J27" s="12"/>
      <c r="K27" s="12"/>
      <c r="L27" s="12"/>
      <c r="M27" s="12"/>
      <c r="N27" s="12"/>
      <c r="O27" s="12"/>
      <c r="P27" s="12"/>
      <c r="Q27" s="12"/>
      <c r="R27" s="12"/>
      <c r="S27" s="12"/>
      <c r="T27" s="12"/>
      <c r="U27" s="12"/>
      <c r="V27" s="12"/>
      <c r="W27" s="12"/>
      <c r="X27" s="12"/>
      <c r="Y27" s="16"/>
      <c r="Z27" s="16"/>
    </row>
    <row r="28" spans="1:26" ht="22.5" customHeight="1" x14ac:dyDescent="0.25">
      <c r="A28" s="444"/>
      <c r="B28" s="441"/>
      <c r="C28" s="200">
        <v>11</v>
      </c>
      <c r="D28" s="201" t="s">
        <v>294</v>
      </c>
      <c r="E28" s="202"/>
      <c r="F28" s="204"/>
      <c r="G28" s="12"/>
      <c r="H28" s="12"/>
      <c r="I28" s="12"/>
      <c r="J28" s="12"/>
      <c r="K28" s="12"/>
      <c r="L28" s="12"/>
      <c r="M28" s="12"/>
      <c r="N28" s="12"/>
      <c r="O28" s="12"/>
      <c r="P28" s="12"/>
      <c r="Q28" s="12"/>
      <c r="R28" s="12"/>
      <c r="S28" s="12"/>
      <c r="T28" s="12"/>
      <c r="U28" s="12"/>
      <c r="V28" s="12"/>
      <c r="W28" s="12"/>
      <c r="X28" s="12"/>
      <c r="Y28" s="16"/>
      <c r="Z28" s="16"/>
    </row>
    <row r="29" spans="1:26" ht="22.5" customHeight="1" x14ac:dyDescent="0.25">
      <c r="A29" s="444"/>
      <c r="B29" s="441"/>
      <c r="C29" s="200">
        <v>12</v>
      </c>
      <c r="D29" s="201" t="s">
        <v>295</v>
      </c>
      <c r="E29" s="202"/>
      <c r="F29" s="204"/>
      <c r="G29" s="12"/>
      <c r="H29" s="12"/>
      <c r="I29" s="12"/>
      <c r="J29" s="12"/>
      <c r="K29" s="12"/>
      <c r="L29" s="12"/>
      <c r="M29" s="12"/>
      <c r="N29" s="12"/>
      <c r="O29" s="12"/>
      <c r="P29" s="12"/>
      <c r="Q29" s="12"/>
      <c r="R29" s="12"/>
      <c r="S29" s="12"/>
      <c r="T29" s="12"/>
      <c r="U29" s="12"/>
      <c r="V29" s="12"/>
      <c r="W29" s="12"/>
      <c r="X29" s="12"/>
      <c r="Y29" s="16"/>
      <c r="Z29" s="16"/>
    </row>
    <row r="30" spans="1:26" ht="22.5" customHeight="1" x14ac:dyDescent="0.25">
      <c r="A30" s="444"/>
      <c r="B30" s="441"/>
      <c r="C30" s="200">
        <v>13</v>
      </c>
      <c r="D30" s="201" t="s">
        <v>296</v>
      </c>
      <c r="E30" s="202"/>
      <c r="F30" s="204"/>
      <c r="G30" s="12"/>
      <c r="H30" s="12"/>
      <c r="I30" s="12"/>
      <c r="J30" s="12"/>
      <c r="K30" s="12"/>
      <c r="L30" s="12"/>
      <c r="M30" s="12"/>
      <c r="N30" s="12"/>
      <c r="O30" s="12"/>
      <c r="P30" s="12"/>
      <c r="Q30" s="12"/>
      <c r="R30" s="12"/>
      <c r="S30" s="12"/>
      <c r="T30" s="12"/>
      <c r="U30" s="12"/>
      <c r="V30" s="12"/>
      <c r="W30" s="12"/>
      <c r="X30" s="12"/>
      <c r="Y30" s="16"/>
      <c r="Z30" s="16"/>
    </row>
    <row r="31" spans="1:26" ht="22.5" customHeight="1" x14ac:dyDescent="0.25">
      <c r="A31" s="444"/>
      <c r="B31" s="441"/>
      <c r="C31" s="200">
        <v>14</v>
      </c>
      <c r="D31" s="201" t="s">
        <v>297</v>
      </c>
      <c r="E31" s="202"/>
      <c r="F31" s="204"/>
      <c r="G31" s="12"/>
      <c r="H31" s="12"/>
      <c r="I31" s="12"/>
      <c r="J31" s="12"/>
      <c r="K31" s="12"/>
      <c r="L31" s="12"/>
      <c r="M31" s="12"/>
      <c r="N31" s="12"/>
      <c r="O31" s="12"/>
      <c r="P31" s="12"/>
      <c r="Q31" s="12"/>
      <c r="R31" s="12"/>
      <c r="S31" s="12"/>
      <c r="T31" s="12"/>
      <c r="U31" s="12"/>
      <c r="V31" s="12"/>
      <c r="W31" s="12"/>
      <c r="X31" s="12"/>
      <c r="Y31" s="16"/>
      <c r="Z31" s="16"/>
    </row>
    <row r="32" spans="1:26" ht="22.5" customHeight="1" x14ac:dyDescent="0.25">
      <c r="A32" s="444"/>
      <c r="B32" s="441"/>
      <c r="C32" s="200">
        <v>15</v>
      </c>
      <c r="D32" s="201" t="s">
        <v>298</v>
      </c>
      <c r="E32" s="202"/>
      <c r="F32" s="204"/>
      <c r="G32" s="12"/>
      <c r="H32" s="12"/>
      <c r="I32" s="12"/>
      <c r="J32" s="12"/>
      <c r="K32" s="12"/>
      <c r="L32" s="12"/>
      <c r="M32" s="12"/>
      <c r="N32" s="12"/>
      <c r="O32" s="12"/>
      <c r="P32" s="12"/>
      <c r="Q32" s="12"/>
      <c r="R32" s="12"/>
      <c r="S32" s="12"/>
      <c r="T32" s="12"/>
      <c r="U32" s="12"/>
      <c r="V32" s="12"/>
      <c r="W32" s="12"/>
      <c r="X32" s="12"/>
      <c r="Y32" s="16"/>
      <c r="Z32" s="16"/>
    </row>
    <row r="33" spans="1:26" ht="22.5" customHeight="1" x14ac:dyDescent="0.25">
      <c r="A33" s="444"/>
      <c r="B33" s="441"/>
      <c r="C33" s="200">
        <v>16</v>
      </c>
      <c r="D33" s="201" t="s">
        <v>299</v>
      </c>
      <c r="E33" s="202"/>
      <c r="F33" s="204"/>
      <c r="G33" s="12"/>
      <c r="H33" s="12"/>
      <c r="I33" s="12"/>
      <c r="J33" s="12"/>
      <c r="K33" s="12"/>
      <c r="L33" s="12"/>
      <c r="M33" s="12"/>
      <c r="N33" s="12"/>
      <c r="O33" s="12"/>
      <c r="P33" s="12"/>
      <c r="Q33" s="12"/>
      <c r="R33" s="12"/>
      <c r="S33" s="12"/>
      <c r="T33" s="12"/>
      <c r="U33" s="12"/>
      <c r="V33" s="12"/>
      <c r="W33" s="12"/>
      <c r="X33" s="12"/>
      <c r="Y33" s="16"/>
      <c r="Z33" s="16"/>
    </row>
    <row r="34" spans="1:26" ht="22.5" customHeight="1" x14ac:dyDescent="0.25">
      <c r="A34" s="444"/>
      <c r="B34" s="441"/>
      <c r="C34" s="200">
        <v>17</v>
      </c>
      <c r="D34" s="201" t="s">
        <v>300</v>
      </c>
      <c r="E34" s="202"/>
      <c r="F34" s="206"/>
      <c r="G34" s="12"/>
      <c r="H34" s="12"/>
      <c r="I34" s="12"/>
      <c r="J34" s="12"/>
      <c r="K34" s="12"/>
      <c r="L34" s="12"/>
      <c r="M34" s="12"/>
      <c r="N34" s="12"/>
      <c r="O34" s="12"/>
      <c r="P34" s="12"/>
      <c r="Q34" s="12"/>
      <c r="R34" s="12"/>
      <c r="S34" s="12"/>
      <c r="T34" s="12"/>
      <c r="U34" s="12"/>
      <c r="V34" s="12"/>
      <c r="W34" s="12"/>
      <c r="X34" s="12"/>
      <c r="Y34" s="16"/>
      <c r="Z34" s="16"/>
    </row>
    <row r="35" spans="1:26" ht="22.5" customHeight="1" x14ac:dyDescent="0.25">
      <c r="A35" s="444"/>
      <c r="B35" s="441"/>
      <c r="C35" s="200">
        <v>18</v>
      </c>
      <c r="D35" s="201" t="s">
        <v>301</v>
      </c>
      <c r="E35" s="202"/>
      <c r="F35" s="204"/>
      <c r="G35" s="12"/>
      <c r="H35" s="12"/>
      <c r="I35" s="12"/>
      <c r="J35" s="12"/>
      <c r="K35" s="12"/>
      <c r="L35" s="12"/>
      <c r="M35" s="12"/>
      <c r="N35" s="12"/>
      <c r="O35" s="12"/>
      <c r="P35" s="12"/>
      <c r="Q35" s="12"/>
      <c r="R35" s="12"/>
      <c r="S35" s="12"/>
      <c r="T35" s="12"/>
      <c r="U35" s="12"/>
      <c r="V35" s="12"/>
      <c r="W35" s="12"/>
      <c r="X35" s="12"/>
      <c r="Y35" s="16"/>
      <c r="Z35" s="16"/>
    </row>
    <row r="36" spans="1:26" ht="22.5" customHeight="1" x14ac:dyDescent="0.25">
      <c r="A36" s="444"/>
      <c r="B36" s="441"/>
      <c r="C36" s="200">
        <v>19</v>
      </c>
      <c r="D36" s="201" t="s">
        <v>302</v>
      </c>
      <c r="E36" s="202"/>
      <c r="F36" s="204"/>
      <c r="G36" s="12"/>
      <c r="H36" s="12"/>
      <c r="I36" s="12"/>
      <c r="J36" s="12"/>
      <c r="K36" s="12"/>
      <c r="L36" s="12"/>
      <c r="M36" s="12"/>
      <c r="N36" s="12"/>
      <c r="O36" s="12"/>
      <c r="P36" s="12"/>
      <c r="Q36" s="12"/>
      <c r="R36" s="12"/>
      <c r="S36" s="12"/>
      <c r="T36" s="12"/>
      <c r="U36" s="12"/>
      <c r="V36" s="12"/>
      <c r="W36" s="12"/>
      <c r="X36" s="12"/>
      <c r="Y36" s="16"/>
      <c r="Z36" s="16"/>
    </row>
    <row r="37" spans="1:26" ht="22.5" customHeight="1" x14ac:dyDescent="0.25">
      <c r="A37" s="444"/>
      <c r="B37" s="441"/>
      <c r="C37" s="200">
        <v>20</v>
      </c>
      <c r="D37" s="201" t="s">
        <v>303</v>
      </c>
      <c r="E37" s="202"/>
      <c r="F37" s="204"/>
      <c r="G37" s="12"/>
      <c r="H37" s="12"/>
      <c r="I37" s="12"/>
      <c r="J37" s="12"/>
      <c r="K37" s="12"/>
      <c r="L37" s="12"/>
      <c r="M37" s="12"/>
      <c r="N37" s="12"/>
      <c r="O37" s="12"/>
      <c r="P37" s="12"/>
      <c r="Q37" s="12"/>
      <c r="R37" s="12"/>
      <c r="S37" s="12"/>
      <c r="T37" s="12"/>
      <c r="U37" s="12"/>
      <c r="V37" s="12"/>
      <c r="W37" s="12"/>
      <c r="X37" s="12"/>
      <c r="Y37" s="16"/>
      <c r="Z37" s="16"/>
    </row>
    <row r="38" spans="1:26" ht="22.5" customHeight="1" x14ac:dyDescent="0.25">
      <c r="A38" s="444"/>
      <c r="B38" s="441"/>
      <c r="C38" s="200">
        <v>21</v>
      </c>
      <c r="D38" s="201" t="s">
        <v>304</v>
      </c>
      <c r="E38" s="202"/>
      <c r="F38" s="204"/>
      <c r="G38" s="12"/>
      <c r="H38" s="12"/>
      <c r="I38" s="12"/>
      <c r="J38" s="12"/>
      <c r="K38" s="12"/>
      <c r="L38" s="12"/>
      <c r="M38" s="12"/>
      <c r="N38" s="12"/>
      <c r="O38" s="12"/>
      <c r="P38" s="12"/>
      <c r="Q38" s="12"/>
      <c r="R38" s="12"/>
      <c r="S38" s="12"/>
      <c r="T38" s="12"/>
      <c r="U38" s="12"/>
      <c r="V38" s="12"/>
      <c r="W38" s="12"/>
      <c r="X38" s="12"/>
      <c r="Y38" s="16"/>
      <c r="Z38" s="16"/>
    </row>
    <row r="39" spans="1:26" ht="22.5" customHeight="1" x14ac:dyDescent="0.25">
      <c r="A39" s="444"/>
      <c r="B39" s="441"/>
      <c r="C39" s="200">
        <v>22</v>
      </c>
      <c r="D39" s="201" t="s">
        <v>305</v>
      </c>
      <c r="E39" s="202"/>
      <c r="F39" s="204"/>
      <c r="G39" s="12"/>
      <c r="H39" s="12"/>
      <c r="I39" s="12"/>
      <c r="J39" s="12"/>
      <c r="K39" s="12"/>
      <c r="L39" s="12"/>
      <c r="M39" s="12"/>
      <c r="N39" s="12"/>
      <c r="O39" s="12"/>
      <c r="P39" s="12"/>
      <c r="Q39" s="12"/>
      <c r="R39" s="12"/>
      <c r="S39" s="12"/>
      <c r="T39" s="12"/>
      <c r="U39" s="12"/>
      <c r="V39" s="12"/>
      <c r="W39" s="12"/>
      <c r="X39" s="12"/>
      <c r="Y39" s="16"/>
      <c r="Z39" s="16"/>
    </row>
    <row r="40" spans="1:26" ht="22.5" customHeight="1" x14ac:dyDescent="0.25">
      <c r="A40" s="444"/>
      <c r="B40" s="441"/>
      <c r="C40" s="200">
        <v>23</v>
      </c>
      <c r="D40" s="201" t="s">
        <v>306</v>
      </c>
      <c r="E40" s="202"/>
      <c r="F40" s="204"/>
      <c r="G40" s="12"/>
      <c r="H40" s="12"/>
      <c r="I40" s="12"/>
      <c r="J40" s="12"/>
      <c r="K40" s="12"/>
      <c r="L40" s="12"/>
      <c r="M40" s="12"/>
      <c r="N40" s="12"/>
      <c r="O40" s="12"/>
      <c r="P40" s="12"/>
      <c r="Q40" s="12"/>
      <c r="R40" s="12"/>
      <c r="S40" s="12"/>
      <c r="T40" s="12"/>
      <c r="U40" s="12"/>
      <c r="V40" s="12"/>
      <c r="W40" s="12"/>
      <c r="X40" s="12"/>
      <c r="Y40" s="16"/>
      <c r="Z40" s="16"/>
    </row>
    <row r="41" spans="1:26" ht="22.5" customHeight="1" x14ac:dyDescent="0.25">
      <c r="A41" s="444"/>
      <c r="B41" s="441"/>
      <c r="C41" s="200">
        <v>24</v>
      </c>
      <c r="D41" s="201" t="s">
        <v>307</v>
      </c>
      <c r="E41" s="202"/>
      <c r="F41" s="204"/>
      <c r="G41" s="12"/>
      <c r="H41" s="12"/>
      <c r="I41" s="12"/>
      <c r="J41" s="12"/>
      <c r="K41" s="12"/>
      <c r="L41" s="12"/>
      <c r="M41" s="12"/>
      <c r="N41" s="12"/>
      <c r="O41" s="12"/>
      <c r="P41" s="12"/>
      <c r="Q41" s="12"/>
      <c r="R41" s="12"/>
      <c r="S41" s="12"/>
      <c r="T41" s="12"/>
      <c r="U41" s="12"/>
      <c r="V41" s="12"/>
      <c r="W41" s="12"/>
      <c r="X41" s="12"/>
      <c r="Y41" s="16"/>
      <c r="Z41" s="16"/>
    </row>
    <row r="42" spans="1:26" ht="22.5" customHeight="1" x14ac:dyDescent="0.25">
      <c r="A42" s="444"/>
      <c r="B42" s="440" t="s">
        <v>308</v>
      </c>
      <c r="C42" s="200">
        <v>25</v>
      </c>
      <c r="D42" s="201" t="s">
        <v>309</v>
      </c>
      <c r="E42" s="202"/>
      <c r="F42" s="204"/>
      <c r="G42" s="12"/>
      <c r="H42" s="12"/>
      <c r="I42" s="12"/>
      <c r="J42" s="12"/>
      <c r="K42" s="12"/>
      <c r="L42" s="12"/>
      <c r="M42" s="12"/>
      <c r="N42" s="12"/>
      <c r="O42" s="12"/>
      <c r="P42" s="12"/>
      <c r="Q42" s="12"/>
      <c r="R42" s="12"/>
      <c r="S42" s="12"/>
      <c r="T42" s="12"/>
      <c r="U42" s="12"/>
      <c r="V42" s="12"/>
      <c r="W42" s="12"/>
      <c r="X42" s="12"/>
      <c r="Y42" s="16"/>
      <c r="Z42" s="16"/>
    </row>
    <row r="43" spans="1:26" ht="22.5" customHeight="1" x14ac:dyDescent="0.25">
      <c r="A43" s="444"/>
      <c r="B43" s="441"/>
      <c r="C43" s="200">
        <v>26</v>
      </c>
      <c r="D43" s="201" t="s">
        <v>310</v>
      </c>
      <c r="E43" s="202"/>
      <c r="F43" s="204"/>
      <c r="G43" s="12"/>
      <c r="H43" s="12"/>
      <c r="I43" s="12"/>
      <c r="J43" s="12"/>
      <c r="K43" s="12"/>
      <c r="L43" s="12"/>
      <c r="M43" s="12"/>
      <c r="N43" s="12"/>
      <c r="O43" s="12"/>
      <c r="P43" s="12"/>
      <c r="Q43" s="12"/>
      <c r="R43" s="12"/>
      <c r="S43" s="12"/>
      <c r="T43" s="12"/>
      <c r="U43" s="12"/>
      <c r="V43" s="12"/>
      <c r="W43" s="12"/>
      <c r="X43" s="12"/>
      <c r="Y43" s="16"/>
      <c r="Z43" s="16"/>
    </row>
    <row r="44" spans="1:26" ht="22.5" customHeight="1" x14ac:dyDescent="0.25">
      <c r="A44" s="444"/>
      <c r="B44" s="441"/>
      <c r="C44" s="200">
        <v>27</v>
      </c>
      <c r="D44" s="201" t="s">
        <v>311</v>
      </c>
      <c r="E44" s="202"/>
      <c r="F44" s="205"/>
      <c r="G44" s="12"/>
      <c r="H44" s="12"/>
      <c r="I44" s="12"/>
      <c r="J44" s="12"/>
      <c r="K44" s="12"/>
      <c r="L44" s="12"/>
      <c r="M44" s="12"/>
      <c r="N44" s="12"/>
      <c r="O44" s="12"/>
      <c r="P44" s="12"/>
      <c r="Q44" s="12"/>
      <c r="R44" s="12"/>
      <c r="S44" s="12"/>
      <c r="T44" s="12"/>
      <c r="U44" s="12"/>
      <c r="V44" s="12"/>
      <c r="W44" s="12"/>
      <c r="X44" s="12"/>
      <c r="Y44" s="16"/>
      <c r="Z44" s="16"/>
    </row>
    <row r="45" spans="1:26" ht="22.5" customHeight="1" x14ac:dyDescent="0.25">
      <c r="A45" s="444"/>
      <c r="B45" s="441"/>
      <c r="C45" s="200">
        <v>28</v>
      </c>
      <c r="D45" s="201" t="s">
        <v>312</v>
      </c>
      <c r="E45" s="202"/>
      <c r="F45" s="204"/>
      <c r="G45" s="12"/>
      <c r="H45" s="12"/>
      <c r="I45" s="12"/>
      <c r="J45" s="12"/>
      <c r="K45" s="12"/>
      <c r="L45" s="12"/>
      <c r="M45" s="12"/>
      <c r="N45" s="12"/>
      <c r="O45" s="12"/>
      <c r="P45" s="12"/>
      <c r="Q45" s="12"/>
      <c r="R45" s="12"/>
      <c r="S45" s="12"/>
      <c r="T45" s="12"/>
      <c r="U45" s="12"/>
      <c r="V45" s="12"/>
      <c r="W45" s="12"/>
      <c r="X45" s="12"/>
      <c r="Y45" s="16"/>
      <c r="Z45" s="16"/>
    </row>
    <row r="46" spans="1:26" ht="22.5" customHeight="1" x14ac:dyDescent="0.25">
      <c r="A46" s="444"/>
      <c r="B46" s="436"/>
      <c r="C46" s="200">
        <v>29</v>
      </c>
      <c r="D46" s="201" t="s">
        <v>313</v>
      </c>
      <c r="E46" s="202"/>
      <c r="F46" s="204"/>
      <c r="G46" s="12"/>
      <c r="H46" s="12"/>
      <c r="I46" s="12"/>
      <c r="J46" s="12"/>
      <c r="K46" s="12"/>
      <c r="L46" s="12"/>
      <c r="M46" s="12"/>
      <c r="N46" s="12"/>
      <c r="O46" s="12"/>
      <c r="P46" s="12"/>
      <c r="Q46" s="12"/>
      <c r="R46" s="12"/>
      <c r="S46" s="12"/>
      <c r="T46" s="12"/>
      <c r="U46" s="12"/>
      <c r="V46" s="12"/>
      <c r="W46" s="12"/>
      <c r="X46" s="12"/>
      <c r="Y46" s="16"/>
      <c r="Z46" s="16"/>
    </row>
    <row r="47" spans="1:26" ht="22.5" customHeight="1" x14ac:dyDescent="0.25">
      <c r="A47" s="444"/>
      <c r="B47" s="442" t="s">
        <v>314</v>
      </c>
      <c r="C47" s="200">
        <v>30</v>
      </c>
      <c r="D47" s="201" t="s">
        <v>315</v>
      </c>
      <c r="E47" s="202"/>
      <c r="F47" s="204"/>
      <c r="G47" s="12"/>
      <c r="H47" s="12"/>
      <c r="I47" s="12"/>
      <c r="J47" s="12"/>
      <c r="K47" s="12"/>
      <c r="L47" s="12"/>
      <c r="M47" s="12"/>
      <c r="N47" s="12"/>
      <c r="O47" s="12"/>
      <c r="P47" s="12"/>
      <c r="Q47" s="12"/>
      <c r="R47" s="12"/>
      <c r="S47" s="12"/>
      <c r="T47" s="12"/>
      <c r="U47" s="12"/>
      <c r="V47" s="12"/>
      <c r="W47" s="12"/>
      <c r="X47" s="12"/>
      <c r="Y47" s="16"/>
      <c r="Z47" s="16"/>
    </row>
    <row r="48" spans="1:26" ht="22.5" customHeight="1" x14ac:dyDescent="0.25">
      <c r="A48" s="444"/>
      <c r="B48" s="441"/>
      <c r="C48" s="200">
        <v>31</v>
      </c>
      <c r="D48" s="201" t="s">
        <v>316</v>
      </c>
      <c r="E48" s="202"/>
      <c r="F48" s="204"/>
      <c r="G48" s="12"/>
      <c r="H48" s="12"/>
      <c r="I48" s="12"/>
      <c r="J48" s="12"/>
      <c r="K48" s="12"/>
      <c r="L48" s="12"/>
      <c r="M48" s="12"/>
      <c r="N48" s="12"/>
      <c r="O48" s="12"/>
      <c r="P48" s="12"/>
      <c r="Q48" s="12"/>
      <c r="R48" s="12"/>
      <c r="S48" s="12"/>
      <c r="T48" s="12"/>
      <c r="U48" s="12"/>
      <c r="V48" s="12"/>
      <c r="W48" s="12"/>
      <c r="X48" s="12"/>
      <c r="Y48" s="16"/>
      <c r="Z48" s="16"/>
    </row>
    <row r="49" spans="1:26" ht="22.5" customHeight="1" x14ac:dyDescent="0.25">
      <c r="A49" s="444"/>
      <c r="B49" s="436"/>
      <c r="C49" s="200">
        <v>32</v>
      </c>
      <c r="D49" s="201" t="s">
        <v>317</v>
      </c>
      <c r="E49" s="202"/>
      <c r="F49" s="204"/>
      <c r="G49" s="12"/>
      <c r="H49" s="12"/>
      <c r="I49" s="12"/>
      <c r="J49" s="12"/>
      <c r="K49" s="12"/>
      <c r="L49" s="12"/>
      <c r="M49" s="12"/>
      <c r="N49" s="12"/>
      <c r="O49" s="12"/>
      <c r="P49" s="12"/>
      <c r="Q49" s="12"/>
      <c r="R49" s="12"/>
      <c r="S49" s="12"/>
      <c r="T49" s="12"/>
      <c r="U49" s="12"/>
      <c r="V49" s="12"/>
      <c r="W49" s="12"/>
      <c r="X49" s="12"/>
      <c r="Y49" s="16"/>
      <c r="Z49" s="16"/>
    </row>
    <row r="50" spans="1:26" ht="22.5" customHeight="1" x14ac:dyDescent="0.25">
      <c r="A50" s="444"/>
      <c r="B50" s="440" t="s">
        <v>318</v>
      </c>
      <c r="C50" s="200">
        <v>33</v>
      </c>
      <c r="D50" s="201" t="s">
        <v>319</v>
      </c>
      <c r="E50" s="202"/>
      <c r="F50" s="204"/>
      <c r="G50" s="12"/>
      <c r="H50" s="12"/>
      <c r="I50" s="12"/>
      <c r="J50" s="12"/>
      <c r="K50" s="12"/>
      <c r="L50" s="12"/>
      <c r="M50" s="12"/>
      <c r="N50" s="12"/>
      <c r="O50" s="12"/>
      <c r="P50" s="12"/>
      <c r="Q50" s="12"/>
      <c r="R50" s="12"/>
      <c r="S50" s="12"/>
      <c r="T50" s="12"/>
      <c r="U50" s="12"/>
      <c r="V50" s="12"/>
      <c r="W50" s="12"/>
      <c r="X50" s="12"/>
      <c r="Y50" s="16"/>
      <c r="Z50" s="16"/>
    </row>
    <row r="51" spans="1:26" ht="22.5" customHeight="1" x14ac:dyDescent="0.25">
      <c r="A51" s="444"/>
      <c r="B51" s="436"/>
      <c r="C51" s="200">
        <v>34</v>
      </c>
      <c r="D51" s="201" t="s">
        <v>320</v>
      </c>
      <c r="E51" s="202"/>
      <c r="F51" s="204"/>
      <c r="G51" s="12"/>
      <c r="H51" s="12"/>
      <c r="I51" s="12"/>
      <c r="J51" s="12"/>
      <c r="K51" s="12"/>
      <c r="L51" s="12"/>
      <c r="M51" s="12"/>
      <c r="N51" s="12"/>
      <c r="O51" s="12"/>
      <c r="P51" s="12"/>
      <c r="Q51" s="12"/>
      <c r="R51" s="12"/>
      <c r="S51" s="12"/>
      <c r="T51" s="12"/>
      <c r="U51" s="12"/>
      <c r="V51" s="12"/>
      <c r="W51" s="12"/>
      <c r="X51" s="12"/>
      <c r="Y51" s="16"/>
      <c r="Z51" s="16"/>
    </row>
    <row r="52" spans="1:26" ht="22.5" customHeight="1" x14ac:dyDescent="0.25">
      <c r="A52" s="444"/>
      <c r="B52" s="440" t="s">
        <v>321</v>
      </c>
      <c r="C52" s="200">
        <v>35</v>
      </c>
      <c r="D52" s="201" t="s">
        <v>322</v>
      </c>
      <c r="E52" s="202"/>
      <c r="F52" s="204"/>
      <c r="G52" s="12"/>
      <c r="H52" s="12"/>
      <c r="I52" s="12"/>
      <c r="J52" s="12"/>
      <c r="K52" s="12"/>
      <c r="L52" s="12"/>
      <c r="M52" s="12"/>
      <c r="N52" s="12"/>
      <c r="O52" s="12"/>
      <c r="P52" s="12"/>
      <c r="Q52" s="12"/>
      <c r="R52" s="12"/>
      <c r="S52" s="12"/>
      <c r="T52" s="12"/>
      <c r="U52" s="12"/>
      <c r="V52" s="12"/>
      <c r="W52" s="12"/>
      <c r="X52" s="12"/>
      <c r="Y52" s="16"/>
      <c r="Z52" s="16"/>
    </row>
    <row r="53" spans="1:26" ht="22.5" customHeight="1" x14ac:dyDescent="0.25">
      <c r="A53" s="444"/>
      <c r="B53" s="436"/>
      <c r="C53" s="200">
        <v>36</v>
      </c>
      <c r="D53" s="201" t="s">
        <v>323</v>
      </c>
      <c r="E53" s="202"/>
      <c r="F53" s="204"/>
      <c r="G53" s="12"/>
      <c r="H53" s="12"/>
      <c r="I53" s="12"/>
      <c r="J53" s="12"/>
      <c r="K53" s="12"/>
      <c r="L53" s="12"/>
      <c r="M53" s="12"/>
      <c r="N53" s="12"/>
      <c r="O53" s="12"/>
      <c r="P53" s="12"/>
      <c r="Q53" s="12"/>
      <c r="R53" s="12"/>
      <c r="S53" s="12"/>
      <c r="T53" s="12"/>
      <c r="U53" s="12"/>
      <c r="V53" s="12"/>
      <c r="W53" s="12"/>
      <c r="X53" s="12"/>
      <c r="Y53" s="16"/>
      <c r="Z53" s="16"/>
    </row>
    <row r="54" spans="1:26" ht="22.5" customHeight="1" x14ac:dyDescent="0.25">
      <c r="A54" s="444"/>
      <c r="B54" s="440" t="s">
        <v>324</v>
      </c>
      <c r="C54" s="200">
        <v>37</v>
      </c>
      <c r="D54" s="201" t="s">
        <v>325</v>
      </c>
      <c r="E54" s="202"/>
      <c r="F54" s="204"/>
      <c r="G54" s="12"/>
      <c r="H54" s="12"/>
      <c r="I54" s="12"/>
      <c r="J54" s="12"/>
      <c r="K54" s="12"/>
      <c r="L54" s="12"/>
      <c r="M54" s="12"/>
      <c r="N54" s="12"/>
      <c r="O54" s="12"/>
      <c r="P54" s="12"/>
      <c r="Q54" s="12"/>
      <c r="R54" s="12"/>
      <c r="S54" s="12"/>
      <c r="T54" s="12"/>
      <c r="U54" s="12"/>
      <c r="V54" s="12"/>
      <c r="W54" s="12"/>
      <c r="X54" s="12"/>
      <c r="Y54" s="16"/>
      <c r="Z54" s="16"/>
    </row>
    <row r="55" spans="1:26" ht="22.5" customHeight="1" x14ac:dyDescent="0.25">
      <c r="A55" s="444"/>
      <c r="B55" s="441"/>
      <c r="C55" s="200">
        <v>38</v>
      </c>
      <c r="D55" s="201" t="s">
        <v>326</v>
      </c>
      <c r="E55" s="202"/>
      <c r="F55" s="204"/>
      <c r="G55" s="12"/>
      <c r="H55" s="12"/>
      <c r="I55" s="12"/>
      <c r="J55" s="12"/>
      <c r="K55" s="12"/>
      <c r="L55" s="12"/>
      <c r="M55" s="12"/>
      <c r="N55" s="12"/>
      <c r="O55" s="12"/>
      <c r="P55" s="12"/>
      <c r="Q55" s="12"/>
      <c r="R55" s="12"/>
      <c r="S55" s="12"/>
      <c r="T55" s="12"/>
      <c r="U55" s="12"/>
      <c r="V55" s="12"/>
      <c r="W55" s="12"/>
      <c r="X55" s="12"/>
      <c r="Y55" s="16"/>
      <c r="Z55" s="16"/>
    </row>
    <row r="56" spans="1:26" ht="22.5" customHeight="1" x14ac:dyDescent="0.25">
      <c r="A56" s="444"/>
      <c r="B56" s="441"/>
      <c r="C56" s="200">
        <v>39</v>
      </c>
      <c r="D56" s="201" t="s">
        <v>327</v>
      </c>
      <c r="E56" s="202"/>
      <c r="F56" s="204"/>
      <c r="G56" s="12"/>
      <c r="H56" s="12"/>
      <c r="I56" s="12"/>
      <c r="J56" s="12"/>
      <c r="K56" s="12"/>
      <c r="L56" s="12"/>
      <c r="M56" s="12"/>
      <c r="N56" s="12"/>
      <c r="O56" s="12"/>
      <c r="P56" s="12"/>
      <c r="Q56" s="12"/>
      <c r="R56" s="12"/>
      <c r="S56" s="12"/>
      <c r="T56" s="12"/>
      <c r="U56" s="12"/>
      <c r="V56" s="12"/>
      <c r="W56" s="12"/>
      <c r="X56" s="12"/>
      <c r="Y56" s="16"/>
      <c r="Z56" s="16"/>
    </row>
    <row r="57" spans="1:26" ht="22.5" customHeight="1" x14ac:dyDescent="0.25">
      <c r="A57" s="444"/>
      <c r="B57" s="436"/>
      <c r="C57" s="200">
        <v>40</v>
      </c>
      <c r="D57" s="201" t="s">
        <v>328</v>
      </c>
      <c r="E57" s="202"/>
      <c r="F57" s="204"/>
      <c r="G57" s="12"/>
      <c r="H57" s="12"/>
      <c r="I57" s="12"/>
      <c r="J57" s="12"/>
      <c r="K57" s="12"/>
      <c r="L57" s="12"/>
      <c r="M57" s="12"/>
      <c r="N57" s="12"/>
      <c r="O57" s="12"/>
      <c r="P57" s="12"/>
      <c r="Q57" s="12"/>
      <c r="R57" s="12"/>
      <c r="S57" s="12"/>
      <c r="T57" s="12"/>
      <c r="U57" s="12"/>
      <c r="V57" s="12"/>
      <c r="W57" s="12"/>
      <c r="X57" s="12"/>
      <c r="Y57" s="16"/>
      <c r="Z57" s="16"/>
    </row>
    <row r="58" spans="1:26" ht="38.25" customHeight="1" x14ac:dyDescent="0.25">
      <c r="A58" s="444"/>
      <c r="B58" s="207" t="s">
        <v>329</v>
      </c>
      <c r="C58" s="200">
        <v>41</v>
      </c>
      <c r="D58" s="201" t="s">
        <v>330</v>
      </c>
      <c r="E58" s="202"/>
      <c r="F58" s="204"/>
      <c r="G58" s="12"/>
      <c r="H58" s="12"/>
      <c r="I58" s="12"/>
      <c r="J58" s="12"/>
      <c r="K58" s="12"/>
      <c r="L58" s="12"/>
      <c r="M58" s="12"/>
      <c r="N58" s="12"/>
      <c r="O58" s="12"/>
      <c r="P58" s="12"/>
      <c r="Q58" s="12"/>
      <c r="R58" s="12"/>
      <c r="S58" s="12"/>
      <c r="T58" s="12"/>
      <c r="U58" s="12"/>
      <c r="V58" s="12"/>
      <c r="W58" s="12"/>
      <c r="X58" s="12"/>
      <c r="Y58" s="16"/>
      <c r="Z58" s="16"/>
    </row>
    <row r="59" spans="1:26" ht="22.5" customHeight="1" x14ac:dyDescent="0.25">
      <c r="A59" s="444"/>
      <c r="B59" s="440" t="s">
        <v>331</v>
      </c>
      <c r="C59" s="200">
        <v>42</v>
      </c>
      <c r="D59" s="201" t="s">
        <v>332</v>
      </c>
      <c r="E59" s="202"/>
      <c r="F59" s="204"/>
      <c r="G59" s="12"/>
      <c r="H59" s="12"/>
      <c r="I59" s="12"/>
      <c r="J59" s="12"/>
      <c r="K59" s="12"/>
      <c r="L59" s="12"/>
      <c r="M59" s="12"/>
      <c r="N59" s="12"/>
      <c r="O59" s="12"/>
      <c r="P59" s="12"/>
      <c r="Q59" s="12"/>
      <c r="R59" s="12"/>
      <c r="S59" s="12"/>
      <c r="T59" s="12"/>
      <c r="U59" s="12"/>
      <c r="V59" s="12"/>
      <c r="W59" s="12"/>
      <c r="X59" s="12"/>
      <c r="Y59" s="16"/>
      <c r="Z59" s="16"/>
    </row>
    <row r="60" spans="1:26" ht="27.75" customHeight="1" x14ac:dyDescent="0.25">
      <c r="A60" s="444"/>
      <c r="B60" s="436"/>
      <c r="C60" s="200">
        <v>43</v>
      </c>
      <c r="D60" s="201" t="s">
        <v>333</v>
      </c>
      <c r="E60" s="202"/>
      <c r="F60" s="204"/>
      <c r="G60" s="12"/>
      <c r="H60" s="12"/>
      <c r="I60" s="12"/>
      <c r="J60" s="12"/>
      <c r="K60" s="12"/>
      <c r="L60" s="12"/>
      <c r="M60" s="12"/>
      <c r="N60" s="12"/>
      <c r="O60" s="12"/>
      <c r="P60" s="12"/>
      <c r="Q60" s="12"/>
      <c r="R60" s="12"/>
      <c r="S60" s="12"/>
      <c r="T60" s="12"/>
      <c r="U60" s="12"/>
      <c r="V60" s="12"/>
      <c r="W60" s="12"/>
      <c r="X60" s="12"/>
      <c r="Y60" s="16"/>
      <c r="Z60" s="16"/>
    </row>
    <row r="61" spans="1:26" ht="22.5" customHeight="1" x14ac:dyDescent="0.25">
      <c r="A61" s="444"/>
      <c r="B61" s="440" t="s">
        <v>334</v>
      </c>
      <c r="C61" s="200">
        <v>44</v>
      </c>
      <c r="D61" s="201" t="s">
        <v>335</v>
      </c>
      <c r="E61" s="202"/>
      <c r="F61" s="204"/>
      <c r="G61" s="12"/>
      <c r="H61" s="12"/>
      <c r="I61" s="12"/>
      <c r="J61" s="12"/>
      <c r="K61" s="12"/>
      <c r="L61" s="12"/>
      <c r="M61" s="12"/>
      <c r="N61" s="12"/>
      <c r="O61" s="12"/>
      <c r="P61" s="12"/>
      <c r="Q61" s="12"/>
      <c r="R61" s="12"/>
      <c r="S61" s="12"/>
      <c r="T61" s="12"/>
      <c r="U61" s="12"/>
      <c r="V61" s="12"/>
      <c r="W61" s="12"/>
      <c r="X61" s="12"/>
      <c r="Y61" s="16"/>
      <c r="Z61" s="16"/>
    </row>
    <row r="62" spans="1:26" ht="38.25" customHeight="1" x14ac:dyDescent="0.25">
      <c r="A62" s="444"/>
      <c r="B62" s="436"/>
      <c r="C62" s="200">
        <v>45</v>
      </c>
      <c r="D62" s="201" t="s">
        <v>336</v>
      </c>
      <c r="E62" s="202"/>
      <c r="F62" s="205"/>
      <c r="G62" s="12"/>
      <c r="H62" s="12"/>
      <c r="I62" s="12"/>
      <c r="J62" s="12"/>
      <c r="K62" s="12"/>
      <c r="L62" s="12"/>
      <c r="M62" s="12"/>
      <c r="N62" s="12"/>
      <c r="O62" s="12"/>
      <c r="P62" s="12"/>
      <c r="Q62" s="12"/>
      <c r="R62" s="12"/>
      <c r="S62" s="12"/>
      <c r="T62" s="12"/>
      <c r="U62" s="12"/>
      <c r="V62" s="12"/>
      <c r="W62" s="12"/>
      <c r="X62" s="12"/>
      <c r="Y62" s="16"/>
      <c r="Z62" s="16"/>
    </row>
    <row r="63" spans="1:26" ht="34.5" customHeight="1" x14ac:dyDescent="0.25">
      <c r="A63" s="444"/>
      <c r="B63" s="440" t="s">
        <v>337</v>
      </c>
      <c r="C63" s="200">
        <v>46</v>
      </c>
      <c r="D63" s="201" t="s">
        <v>338</v>
      </c>
      <c r="E63" s="202"/>
      <c r="F63" s="204"/>
      <c r="G63" s="12"/>
      <c r="H63" s="12"/>
      <c r="I63" s="12"/>
      <c r="J63" s="12"/>
      <c r="K63" s="12"/>
      <c r="L63" s="12"/>
      <c r="M63" s="12"/>
      <c r="N63" s="12"/>
      <c r="O63" s="12"/>
      <c r="P63" s="12"/>
      <c r="Q63" s="12"/>
      <c r="R63" s="12"/>
      <c r="S63" s="12"/>
      <c r="T63" s="12"/>
      <c r="U63" s="12"/>
      <c r="V63" s="12"/>
      <c r="W63" s="12"/>
      <c r="X63" s="12"/>
      <c r="Y63" s="16"/>
      <c r="Z63" s="16"/>
    </row>
    <row r="64" spans="1:26" ht="22.5" customHeight="1" x14ac:dyDescent="0.25">
      <c r="A64" s="444"/>
      <c r="B64" s="441"/>
      <c r="C64" s="200">
        <v>47</v>
      </c>
      <c r="D64" s="201" t="s">
        <v>339</v>
      </c>
      <c r="E64" s="202"/>
      <c r="F64" s="204"/>
      <c r="G64" s="12"/>
      <c r="H64" s="12"/>
      <c r="I64" s="12"/>
      <c r="J64" s="12"/>
      <c r="K64" s="12"/>
      <c r="L64" s="12"/>
      <c r="M64" s="12"/>
      <c r="N64" s="12"/>
      <c r="O64" s="12"/>
      <c r="P64" s="12"/>
      <c r="Q64" s="12"/>
      <c r="R64" s="12"/>
      <c r="S64" s="12"/>
      <c r="T64" s="12"/>
      <c r="U64" s="12"/>
      <c r="V64" s="12"/>
      <c r="W64" s="12"/>
      <c r="X64" s="12"/>
      <c r="Y64" s="16"/>
      <c r="Z64" s="16"/>
    </row>
    <row r="65" spans="1:26" ht="22.5" customHeight="1" x14ac:dyDescent="0.25">
      <c r="A65" s="444"/>
      <c r="B65" s="441"/>
      <c r="C65" s="200">
        <v>48</v>
      </c>
      <c r="D65" s="201" t="s">
        <v>340</v>
      </c>
      <c r="E65" s="202"/>
      <c r="F65" s="204"/>
      <c r="G65" s="12"/>
      <c r="H65" s="12"/>
      <c r="I65" s="12"/>
      <c r="J65" s="12"/>
      <c r="K65" s="12"/>
      <c r="L65" s="12"/>
      <c r="M65" s="12"/>
      <c r="N65" s="12"/>
      <c r="O65" s="12"/>
      <c r="P65" s="12"/>
      <c r="Q65" s="12"/>
      <c r="R65" s="12"/>
      <c r="S65" s="12"/>
      <c r="T65" s="12"/>
      <c r="U65" s="12"/>
      <c r="V65" s="12"/>
      <c r="W65" s="12"/>
      <c r="X65" s="12"/>
      <c r="Y65" s="16"/>
      <c r="Z65" s="16"/>
    </row>
    <row r="66" spans="1:26" ht="22.5" customHeight="1" x14ac:dyDescent="0.25">
      <c r="A66" s="444"/>
      <c r="B66" s="436"/>
      <c r="C66" s="200">
        <v>49</v>
      </c>
      <c r="D66" s="201" t="s">
        <v>341</v>
      </c>
      <c r="E66" s="202"/>
      <c r="F66" s="204"/>
      <c r="G66" s="12"/>
      <c r="H66" s="12"/>
      <c r="I66" s="12"/>
      <c r="J66" s="12"/>
      <c r="K66" s="12"/>
      <c r="L66" s="12"/>
      <c r="M66" s="12"/>
      <c r="N66" s="12"/>
      <c r="O66" s="12"/>
      <c r="P66" s="12"/>
      <c r="Q66" s="12"/>
      <c r="R66" s="12"/>
      <c r="S66" s="12"/>
      <c r="T66" s="12"/>
      <c r="U66" s="12"/>
      <c r="V66" s="12"/>
      <c r="W66" s="12"/>
      <c r="X66" s="12"/>
      <c r="Y66" s="16"/>
      <c r="Z66" s="16"/>
    </row>
    <row r="67" spans="1:26" ht="22.5" customHeight="1" x14ac:dyDescent="0.25">
      <c r="A67" s="444"/>
      <c r="B67" s="440" t="s">
        <v>342</v>
      </c>
      <c r="C67" s="200">
        <v>50</v>
      </c>
      <c r="D67" s="201" t="s">
        <v>343</v>
      </c>
      <c r="E67" s="202"/>
      <c r="F67" s="204"/>
      <c r="G67" s="12"/>
      <c r="H67" s="12"/>
      <c r="I67" s="12"/>
      <c r="J67" s="12"/>
      <c r="K67" s="12"/>
      <c r="L67" s="12"/>
      <c r="M67" s="12"/>
      <c r="N67" s="12"/>
      <c r="O67" s="12"/>
      <c r="P67" s="12"/>
      <c r="Q67" s="12"/>
      <c r="R67" s="12"/>
      <c r="S67" s="12"/>
      <c r="T67" s="12"/>
      <c r="U67" s="12"/>
      <c r="V67" s="12"/>
      <c r="W67" s="12"/>
      <c r="X67" s="12"/>
      <c r="Y67" s="16"/>
      <c r="Z67" s="16"/>
    </row>
    <row r="68" spans="1:26" ht="22.5" customHeight="1" x14ac:dyDescent="0.25">
      <c r="A68" s="444"/>
      <c r="B68" s="441"/>
      <c r="C68" s="200">
        <v>51</v>
      </c>
      <c r="D68" s="201" t="s">
        <v>344</v>
      </c>
      <c r="E68" s="202"/>
      <c r="F68" s="204"/>
      <c r="G68" s="12"/>
      <c r="H68" s="12"/>
      <c r="I68" s="12"/>
      <c r="J68" s="12"/>
      <c r="K68" s="12"/>
      <c r="L68" s="12"/>
      <c r="M68" s="12"/>
      <c r="N68" s="12"/>
      <c r="O68" s="12"/>
      <c r="P68" s="12"/>
      <c r="Q68" s="12"/>
      <c r="R68" s="12"/>
      <c r="S68" s="12"/>
      <c r="T68" s="12"/>
      <c r="U68" s="12"/>
      <c r="V68" s="12"/>
      <c r="W68" s="12"/>
      <c r="X68" s="12"/>
      <c r="Y68" s="16"/>
      <c r="Z68" s="16"/>
    </row>
    <row r="69" spans="1:26" ht="22.5" customHeight="1" x14ac:dyDescent="0.25">
      <c r="A69" s="444"/>
      <c r="B69" s="436"/>
      <c r="C69" s="200">
        <v>52</v>
      </c>
      <c r="D69" s="201" t="s">
        <v>345</v>
      </c>
      <c r="E69" s="202"/>
      <c r="F69" s="204"/>
      <c r="G69" s="12"/>
      <c r="H69" s="12"/>
      <c r="I69" s="12"/>
      <c r="J69" s="12"/>
      <c r="K69" s="12"/>
      <c r="L69" s="12"/>
      <c r="M69" s="12"/>
      <c r="N69" s="12"/>
      <c r="O69" s="12"/>
      <c r="P69" s="12"/>
      <c r="Q69" s="12"/>
      <c r="R69" s="12"/>
      <c r="S69" s="12"/>
      <c r="T69" s="12"/>
      <c r="U69" s="12"/>
      <c r="V69" s="12"/>
      <c r="W69" s="12"/>
      <c r="X69" s="12"/>
      <c r="Y69" s="16"/>
      <c r="Z69" s="16"/>
    </row>
    <row r="70" spans="1:26" ht="22.5" customHeight="1" x14ac:dyDescent="0.25">
      <c r="A70" s="444"/>
      <c r="B70" s="440" t="s">
        <v>346</v>
      </c>
      <c r="C70" s="200">
        <v>53</v>
      </c>
      <c r="D70" s="201" t="s">
        <v>347</v>
      </c>
      <c r="E70" s="202"/>
      <c r="F70" s="204"/>
      <c r="G70" s="12"/>
      <c r="H70" s="12"/>
      <c r="I70" s="12"/>
      <c r="J70" s="12"/>
      <c r="K70" s="12"/>
      <c r="L70" s="12"/>
      <c r="M70" s="12"/>
      <c r="N70" s="12"/>
      <c r="O70" s="12"/>
      <c r="P70" s="12"/>
      <c r="Q70" s="12"/>
      <c r="R70" s="12"/>
      <c r="S70" s="12"/>
      <c r="T70" s="12"/>
      <c r="U70" s="12"/>
      <c r="V70" s="12"/>
      <c r="W70" s="12"/>
      <c r="X70" s="12"/>
      <c r="Y70" s="16"/>
      <c r="Z70" s="16"/>
    </row>
    <row r="71" spans="1:26" ht="22.5" customHeight="1" x14ac:dyDescent="0.25">
      <c r="A71" s="444"/>
      <c r="B71" s="441"/>
      <c r="C71" s="200">
        <v>54</v>
      </c>
      <c r="D71" s="201" t="s">
        <v>348</v>
      </c>
      <c r="E71" s="202"/>
      <c r="F71" s="204"/>
      <c r="G71" s="12"/>
      <c r="H71" s="12"/>
      <c r="I71" s="12"/>
      <c r="J71" s="12"/>
      <c r="K71" s="12"/>
      <c r="L71" s="12"/>
      <c r="M71" s="12"/>
      <c r="N71" s="12"/>
      <c r="O71" s="12"/>
      <c r="P71" s="12"/>
      <c r="Q71" s="12"/>
      <c r="R71" s="12"/>
      <c r="S71" s="12"/>
      <c r="T71" s="12"/>
      <c r="U71" s="12"/>
      <c r="V71" s="12"/>
      <c r="W71" s="12"/>
      <c r="X71" s="12"/>
      <c r="Y71" s="16"/>
      <c r="Z71" s="16"/>
    </row>
    <row r="72" spans="1:26" ht="22.5" customHeight="1" x14ac:dyDescent="0.25">
      <c r="A72" s="444"/>
      <c r="B72" s="441"/>
      <c r="C72" s="200">
        <v>55</v>
      </c>
      <c r="D72" s="201" t="s">
        <v>349</v>
      </c>
      <c r="E72" s="202"/>
      <c r="F72" s="204"/>
      <c r="G72" s="12"/>
      <c r="H72" s="12"/>
      <c r="I72" s="12"/>
      <c r="J72" s="12"/>
      <c r="K72" s="12"/>
      <c r="L72" s="12"/>
      <c r="M72" s="12"/>
      <c r="N72" s="12"/>
      <c r="O72" s="12"/>
      <c r="P72" s="12"/>
      <c r="Q72" s="12"/>
      <c r="R72" s="12"/>
      <c r="S72" s="12"/>
      <c r="T72" s="12"/>
      <c r="U72" s="12"/>
      <c r="V72" s="12"/>
      <c r="W72" s="12"/>
      <c r="X72" s="12"/>
      <c r="Y72" s="16"/>
      <c r="Z72" s="16"/>
    </row>
    <row r="73" spans="1:26" ht="22.5" customHeight="1" x14ac:dyDescent="0.25">
      <c r="A73" s="444"/>
      <c r="B73" s="436"/>
      <c r="C73" s="200">
        <v>56</v>
      </c>
      <c r="D73" s="201" t="s">
        <v>350</v>
      </c>
      <c r="E73" s="202"/>
      <c r="F73" s="204"/>
      <c r="G73" s="12"/>
      <c r="H73" s="12"/>
      <c r="I73" s="12"/>
      <c r="J73" s="12"/>
      <c r="K73" s="12"/>
      <c r="L73" s="12"/>
      <c r="M73" s="12"/>
      <c r="N73" s="12"/>
      <c r="O73" s="12"/>
      <c r="P73" s="12"/>
      <c r="Q73" s="12"/>
      <c r="R73" s="12"/>
      <c r="S73" s="12"/>
      <c r="T73" s="12"/>
      <c r="U73" s="12"/>
      <c r="V73" s="12"/>
      <c r="W73" s="12"/>
      <c r="X73" s="12"/>
      <c r="Y73" s="16"/>
      <c r="Z73" s="16"/>
    </row>
    <row r="74" spans="1:26" ht="27.75" customHeight="1" x14ac:dyDescent="0.25">
      <c r="A74" s="444"/>
      <c r="B74" s="440" t="s">
        <v>351</v>
      </c>
      <c r="C74" s="200">
        <v>57</v>
      </c>
      <c r="D74" s="201" t="s">
        <v>352</v>
      </c>
      <c r="E74" s="202"/>
      <c r="F74" s="204"/>
      <c r="G74" s="12"/>
      <c r="H74" s="12"/>
      <c r="I74" s="12"/>
      <c r="J74" s="12"/>
      <c r="K74" s="12"/>
      <c r="L74" s="12"/>
      <c r="M74" s="12"/>
      <c r="N74" s="12"/>
      <c r="O74" s="12"/>
      <c r="P74" s="12"/>
      <c r="Q74" s="12"/>
      <c r="R74" s="12"/>
      <c r="S74" s="12"/>
      <c r="T74" s="12"/>
      <c r="U74" s="12"/>
      <c r="V74" s="12"/>
      <c r="W74" s="12"/>
      <c r="X74" s="12"/>
      <c r="Y74" s="16"/>
      <c r="Z74" s="16"/>
    </row>
    <row r="75" spans="1:26" ht="22.5" customHeight="1" x14ac:dyDescent="0.25">
      <c r="A75" s="444"/>
      <c r="B75" s="441"/>
      <c r="C75" s="200">
        <v>58</v>
      </c>
      <c r="D75" s="201" t="s">
        <v>353</v>
      </c>
      <c r="E75" s="202"/>
      <c r="F75" s="204"/>
      <c r="G75" s="12"/>
      <c r="H75" s="12"/>
      <c r="I75" s="12"/>
      <c r="J75" s="12"/>
      <c r="K75" s="12"/>
      <c r="L75" s="12"/>
      <c r="M75" s="12"/>
      <c r="N75" s="12"/>
      <c r="O75" s="12"/>
      <c r="P75" s="12"/>
      <c r="Q75" s="12"/>
      <c r="R75" s="12"/>
      <c r="S75" s="12"/>
      <c r="T75" s="12"/>
      <c r="U75" s="12"/>
      <c r="V75" s="12"/>
      <c r="W75" s="12"/>
      <c r="X75" s="12"/>
      <c r="Y75" s="16"/>
      <c r="Z75" s="16"/>
    </row>
    <row r="76" spans="1:26" ht="22.5" customHeight="1" x14ac:dyDescent="0.25">
      <c r="A76" s="444"/>
      <c r="B76" s="441"/>
      <c r="C76" s="200">
        <v>59</v>
      </c>
      <c r="D76" s="201" t="s">
        <v>354</v>
      </c>
      <c r="E76" s="202"/>
      <c r="F76" s="204"/>
      <c r="G76" s="12"/>
      <c r="H76" s="12"/>
      <c r="I76" s="12"/>
      <c r="J76" s="12"/>
      <c r="K76" s="12"/>
      <c r="L76" s="12"/>
      <c r="M76" s="12"/>
      <c r="N76" s="12"/>
      <c r="O76" s="12"/>
      <c r="P76" s="12"/>
      <c r="Q76" s="12"/>
      <c r="R76" s="12"/>
      <c r="S76" s="12"/>
      <c r="T76" s="12"/>
      <c r="U76" s="12"/>
      <c r="V76" s="12"/>
      <c r="W76" s="12"/>
      <c r="X76" s="12"/>
      <c r="Y76" s="16"/>
      <c r="Z76" s="16"/>
    </row>
    <row r="77" spans="1:26" ht="22.5" customHeight="1" x14ac:dyDescent="0.25">
      <c r="A77" s="444"/>
      <c r="B77" s="441"/>
      <c r="C77" s="200">
        <v>60</v>
      </c>
      <c r="D77" s="201" t="s">
        <v>355</v>
      </c>
      <c r="E77" s="202"/>
      <c r="F77" s="204"/>
      <c r="G77" s="12"/>
      <c r="H77" s="12"/>
      <c r="I77" s="12"/>
      <c r="J77" s="12"/>
      <c r="K77" s="12"/>
      <c r="L77" s="12"/>
      <c r="M77" s="12"/>
      <c r="N77" s="12"/>
      <c r="O77" s="12"/>
      <c r="P77" s="12"/>
      <c r="Q77" s="12"/>
      <c r="R77" s="12"/>
      <c r="S77" s="12"/>
      <c r="T77" s="12"/>
      <c r="U77" s="12"/>
      <c r="V77" s="12"/>
      <c r="W77" s="12"/>
      <c r="X77" s="12"/>
      <c r="Y77" s="16"/>
      <c r="Z77" s="16"/>
    </row>
    <row r="78" spans="1:26" ht="22.5" customHeight="1" x14ac:dyDescent="0.25">
      <c r="A78" s="444"/>
      <c r="B78" s="436"/>
      <c r="C78" s="200">
        <v>61</v>
      </c>
      <c r="D78" s="201" t="s">
        <v>356</v>
      </c>
      <c r="E78" s="202"/>
      <c r="F78" s="204"/>
      <c r="G78" s="12"/>
      <c r="H78" s="12"/>
      <c r="I78" s="12"/>
      <c r="J78" s="12"/>
      <c r="K78" s="12"/>
      <c r="L78" s="12"/>
      <c r="M78" s="12"/>
      <c r="N78" s="12"/>
      <c r="O78" s="12"/>
      <c r="P78" s="12"/>
      <c r="Q78" s="12"/>
      <c r="R78" s="12"/>
      <c r="S78" s="12"/>
      <c r="T78" s="12"/>
      <c r="U78" s="12"/>
      <c r="V78" s="12"/>
      <c r="W78" s="12"/>
      <c r="X78" s="12"/>
      <c r="Y78" s="16"/>
      <c r="Z78" s="16"/>
    </row>
    <row r="79" spans="1:26" ht="22.5" customHeight="1" x14ac:dyDescent="0.25">
      <c r="A79" s="208"/>
      <c r="B79" s="207" t="s">
        <v>357</v>
      </c>
      <c r="C79" s="200">
        <v>62</v>
      </c>
      <c r="D79" s="201" t="s">
        <v>358</v>
      </c>
      <c r="E79" s="202"/>
      <c r="F79" s="204"/>
      <c r="G79" s="12"/>
      <c r="H79" s="12"/>
      <c r="I79" s="12"/>
      <c r="J79" s="12"/>
      <c r="K79" s="12"/>
      <c r="L79" s="12"/>
      <c r="M79" s="12"/>
      <c r="N79" s="12"/>
      <c r="O79" s="12"/>
      <c r="P79" s="12"/>
      <c r="Q79" s="12"/>
      <c r="R79" s="12"/>
      <c r="S79" s="12"/>
      <c r="T79" s="12"/>
      <c r="U79" s="12"/>
      <c r="V79" s="12"/>
      <c r="W79" s="12"/>
      <c r="X79" s="12"/>
      <c r="Y79" s="16"/>
      <c r="Z79" s="16"/>
    </row>
    <row r="80" spans="1:26" ht="22.5" customHeight="1" x14ac:dyDescent="0.25">
      <c r="A80" s="445"/>
      <c r="B80" s="207" t="s">
        <v>359</v>
      </c>
      <c r="C80" s="200">
        <v>63</v>
      </c>
      <c r="D80" s="201" t="s">
        <v>360</v>
      </c>
      <c r="E80" s="202"/>
      <c r="F80" s="204"/>
      <c r="G80" s="12"/>
      <c r="H80" s="12"/>
      <c r="I80" s="12"/>
      <c r="J80" s="12"/>
      <c r="K80" s="12"/>
      <c r="L80" s="12"/>
      <c r="M80" s="12"/>
      <c r="N80" s="12"/>
      <c r="O80" s="12"/>
      <c r="P80" s="12"/>
      <c r="Q80" s="12"/>
      <c r="R80" s="12"/>
      <c r="S80" s="12"/>
      <c r="T80" s="12"/>
      <c r="U80" s="12"/>
      <c r="V80" s="12"/>
      <c r="W80" s="12"/>
      <c r="X80" s="12"/>
      <c r="Y80" s="16"/>
      <c r="Z80" s="16"/>
    </row>
    <row r="81" spans="1:26" ht="22.5" customHeight="1" x14ac:dyDescent="0.25">
      <c r="A81" s="444"/>
      <c r="B81" s="207" t="s">
        <v>361</v>
      </c>
      <c r="C81" s="200">
        <v>64</v>
      </c>
      <c r="D81" s="201" t="s">
        <v>362</v>
      </c>
      <c r="E81" s="202"/>
      <c r="F81" s="204"/>
      <c r="G81" s="12"/>
      <c r="H81" s="12"/>
      <c r="I81" s="12"/>
      <c r="J81" s="12"/>
      <c r="K81" s="12"/>
      <c r="L81" s="12"/>
      <c r="M81" s="12"/>
      <c r="N81" s="12"/>
      <c r="O81" s="12"/>
      <c r="P81" s="12"/>
      <c r="Q81" s="12"/>
      <c r="R81" s="12"/>
      <c r="S81" s="12"/>
      <c r="T81" s="12"/>
      <c r="U81" s="12"/>
      <c r="V81" s="12"/>
      <c r="W81" s="12"/>
      <c r="X81" s="12"/>
      <c r="Y81" s="16"/>
      <c r="Z81" s="16"/>
    </row>
    <row r="82" spans="1:26" ht="51.75" customHeight="1" x14ac:dyDescent="0.25">
      <c r="A82" s="208"/>
      <c r="B82" s="207" t="s">
        <v>363</v>
      </c>
      <c r="C82" s="200">
        <v>65</v>
      </c>
      <c r="D82" s="201" t="s">
        <v>364</v>
      </c>
      <c r="E82" s="202"/>
      <c r="F82" s="204"/>
      <c r="G82" s="12"/>
      <c r="H82" s="12"/>
      <c r="I82" s="12"/>
      <c r="J82" s="12"/>
      <c r="K82" s="12"/>
      <c r="L82" s="12"/>
      <c r="M82" s="12"/>
      <c r="N82" s="12"/>
      <c r="O82" s="12"/>
      <c r="P82" s="12"/>
      <c r="Q82" s="12"/>
      <c r="R82" s="12"/>
      <c r="S82" s="12"/>
      <c r="T82" s="12"/>
      <c r="U82" s="12"/>
      <c r="V82" s="12"/>
      <c r="W82" s="12"/>
      <c r="X82" s="12"/>
      <c r="Y82" s="16"/>
      <c r="Z82" s="16"/>
    </row>
    <row r="83" spans="1:26" ht="29.25" customHeight="1" x14ac:dyDescent="0.25">
      <c r="A83" s="445"/>
      <c r="B83" s="440" t="s">
        <v>365</v>
      </c>
      <c r="C83" s="200">
        <v>66</v>
      </c>
      <c r="D83" s="201" t="s">
        <v>366</v>
      </c>
      <c r="E83" s="202"/>
      <c r="F83" s="204"/>
      <c r="G83" s="12"/>
      <c r="H83" s="12"/>
      <c r="I83" s="12"/>
      <c r="J83" s="12"/>
      <c r="K83" s="12"/>
      <c r="L83" s="12"/>
      <c r="M83" s="12"/>
      <c r="N83" s="12"/>
      <c r="O83" s="12"/>
      <c r="P83" s="12"/>
      <c r="Q83" s="12"/>
      <c r="R83" s="12"/>
      <c r="S83" s="12"/>
      <c r="T83" s="12"/>
      <c r="U83" s="12"/>
      <c r="V83" s="12"/>
      <c r="W83" s="12"/>
      <c r="X83" s="12"/>
      <c r="Y83" s="16"/>
      <c r="Z83" s="16"/>
    </row>
    <row r="84" spans="1:26" ht="22.5" customHeight="1" x14ac:dyDescent="0.25">
      <c r="A84" s="444"/>
      <c r="B84" s="441"/>
      <c r="C84" s="200">
        <v>67</v>
      </c>
      <c r="D84" s="201" t="s">
        <v>367</v>
      </c>
      <c r="E84" s="202"/>
      <c r="F84" s="204"/>
      <c r="G84" s="12"/>
      <c r="H84" s="12"/>
      <c r="I84" s="12"/>
      <c r="J84" s="12"/>
      <c r="K84" s="12"/>
      <c r="L84" s="12"/>
      <c r="M84" s="12"/>
      <c r="N84" s="12"/>
      <c r="O84" s="12"/>
      <c r="P84" s="12"/>
      <c r="Q84" s="12"/>
      <c r="R84" s="12"/>
      <c r="S84" s="12"/>
      <c r="T84" s="12"/>
      <c r="U84" s="12"/>
      <c r="V84" s="12"/>
      <c r="W84" s="12"/>
      <c r="X84" s="12"/>
      <c r="Y84" s="16"/>
      <c r="Z84" s="16"/>
    </row>
    <row r="85" spans="1:26" ht="35.25" customHeight="1" x14ac:dyDescent="0.25">
      <c r="A85" s="445"/>
      <c r="B85" s="441"/>
      <c r="C85" s="200">
        <v>68</v>
      </c>
      <c r="D85" s="201" t="s">
        <v>368</v>
      </c>
      <c r="E85" s="202"/>
      <c r="F85" s="204"/>
      <c r="G85" s="12"/>
      <c r="H85" s="12"/>
      <c r="I85" s="12"/>
      <c r="J85" s="12"/>
      <c r="K85" s="12"/>
      <c r="L85" s="12"/>
      <c r="M85" s="12"/>
      <c r="N85" s="12"/>
      <c r="O85" s="12"/>
      <c r="P85" s="12"/>
      <c r="Q85" s="12"/>
      <c r="R85" s="12"/>
      <c r="S85" s="12"/>
      <c r="T85" s="12"/>
      <c r="U85" s="12"/>
      <c r="V85" s="12"/>
      <c r="W85" s="12"/>
      <c r="X85" s="12"/>
      <c r="Y85" s="16"/>
      <c r="Z85" s="16"/>
    </row>
    <row r="86" spans="1:26" ht="63.75" customHeight="1" x14ac:dyDescent="0.25">
      <c r="A86" s="444"/>
      <c r="B86" s="441"/>
      <c r="C86" s="200">
        <v>69</v>
      </c>
      <c r="D86" s="201" t="s">
        <v>369</v>
      </c>
      <c r="E86" s="202"/>
      <c r="F86" s="204"/>
      <c r="G86" s="12"/>
      <c r="H86" s="12"/>
      <c r="I86" s="12"/>
      <c r="J86" s="12"/>
      <c r="K86" s="12"/>
      <c r="L86" s="12"/>
      <c r="M86" s="12"/>
      <c r="N86" s="12"/>
      <c r="O86" s="12"/>
      <c r="P86" s="12"/>
      <c r="Q86" s="12"/>
      <c r="R86" s="12"/>
      <c r="S86" s="12"/>
      <c r="T86" s="12"/>
      <c r="U86" s="12"/>
      <c r="V86" s="12"/>
      <c r="W86" s="12"/>
      <c r="X86" s="12"/>
      <c r="Y86" s="16"/>
      <c r="Z86" s="16"/>
    </row>
    <row r="87" spans="1:26" ht="31.5" customHeight="1" x14ac:dyDescent="0.25">
      <c r="A87" s="444"/>
      <c r="B87" s="436"/>
      <c r="C87" s="200">
        <v>70</v>
      </c>
      <c r="D87" s="201" t="s">
        <v>370</v>
      </c>
      <c r="E87" s="202"/>
      <c r="F87" s="204"/>
      <c r="G87" s="12"/>
      <c r="H87" s="12"/>
      <c r="I87" s="12"/>
      <c r="J87" s="12"/>
      <c r="K87" s="12"/>
      <c r="L87" s="12"/>
      <c r="M87" s="12"/>
      <c r="N87" s="12"/>
      <c r="O87" s="12"/>
      <c r="P87" s="12"/>
      <c r="Q87" s="12"/>
      <c r="R87" s="12"/>
      <c r="S87" s="12"/>
      <c r="T87" s="12"/>
      <c r="U87" s="12"/>
      <c r="V87" s="12"/>
      <c r="W87" s="12"/>
      <c r="X87" s="12"/>
      <c r="Y87" s="16"/>
      <c r="Z87" s="16"/>
    </row>
    <row r="88" spans="1:26" ht="22.5" customHeight="1" x14ac:dyDescent="0.25">
      <c r="A88" s="444"/>
      <c r="B88" s="207" t="s">
        <v>371</v>
      </c>
      <c r="C88" s="200">
        <v>71</v>
      </c>
      <c r="D88" s="201" t="s">
        <v>372</v>
      </c>
      <c r="E88" s="202"/>
      <c r="F88" s="204" t="s">
        <v>373</v>
      </c>
      <c r="G88" s="12"/>
      <c r="H88" s="12"/>
      <c r="I88" s="12"/>
      <c r="J88" s="12"/>
      <c r="K88" s="12"/>
      <c r="L88" s="12"/>
      <c r="M88" s="12"/>
      <c r="N88" s="12"/>
      <c r="O88" s="12"/>
      <c r="P88" s="12"/>
      <c r="Q88" s="12"/>
      <c r="R88" s="12"/>
      <c r="S88" s="12"/>
      <c r="T88" s="12"/>
      <c r="U88" s="12"/>
      <c r="V88" s="12"/>
      <c r="W88" s="12"/>
      <c r="X88" s="12"/>
      <c r="Y88" s="16"/>
      <c r="Z88" s="16"/>
    </row>
    <row r="89" spans="1:26" ht="22.5" customHeight="1" x14ac:dyDescent="0.25">
      <c r="A89" s="444"/>
      <c r="B89" s="440" t="s">
        <v>374</v>
      </c>
      <c r="C89" s="200">
        <v>72</v>
      </c>
      <c r="D89" s="201" t="s">
        <v>375</v>
      </c>
      <c r="E89" s="202"/>
      <c r="F89" s="204"/>
      <c r="G89" s="12"/>
      <c r="H89" s="12"/>
      <c r="I89" s="12"/>
      <c r="J89" s="12"/>
      <c r="K89" s="12"/>
      <c r="L89" s="12"/>
      <c r="M89" s="12"/>
      <c r="N89" s="12"/>
      <c r="O89" s="12"/>
      <c r="P89" s="12"/>
      <c r="Q89" s="12"/>
      <c r="R89" s="12"/>
      <c r="S89" s="12"/>
      <c r="T89" s="12"/>
      <c r="U89" s="12"/>
      <c r="V89" s="12"/>
      <c r="W89" s="12"/>
      <c r="X89" s="12"/>
      <c r="Y89" s="16"/>
      <c r="Z89" s="16"/>
    </row>
    <row r="90" spans="1:26" ht="22.5" customHeight="1" x14ac:dyDescent="0.25">
      <c r="A90" s="444"/>
      <c r="B90" s="436"/>
      <c r="C90" s="200">
        <v>73</v>
      </c>
      <c r="D90" s="201" t="s">
        <v>376</v>
      </c>
      <c r="E90" s="202"/>
      <c r="F90" s="204"/>
      <c r="G90" s="12"/>
      <c r="H90" s="12"/>
      <c r="I90" s="12"/>
      <c r="J90" s="12"/>
      <c r="K90" s="12"/>
      <c r="L90" s="12"/>
      <c r="M90" s="12"/>
      <c r="N90" s="12"/>
      <c r="O90" s="12"/>
      <c r="P90" s="12"/>
      <c r="Q90" s="12"/>
      <c r="R90" s="12"/>
      <c r="S90" s="12"/>
      <c r="T90" s="12"/>
      <c r="U90" s="12"/>
      <c r="V90" s="12"/>
      <c r="W90" s="12"/>
      <c r="X90" s="12"/>
      <c r="Y90" s="16"/>
      <c r="Z90" s="16"/>
    </row>
    <row r="91" spans="1:26" ht="22.5" customHeight="1" x14ac:dyDescent="0.25">
      <c r="A91" s="208"/>
      <c r="B91" s="440" t="s">
        <v>377</v>
      </c>
      <c r="C91" s="200">
        <v>74</v>
      </c>
      <c r="D91" s="201" t="s">
        <v>378</v>
      </c>
      <c r="E91" s="202"/>
      <c r="F91" s="204"/>
      <c r="G91" s="12"/>
      <c r="H91" s="12"/>
      <c r="I91" s="12"/>
      <c r="J91" s="12"/>
      <c r="K91" s="12"/>
      <c r="L91" s="12"/>
      <c r="M91" s="12"/>
      <c r="N91" s="12"/>
      <c r="O91" s="12"/>
      <c r="P91" s="12"/>
      <c r="Q91" s="12"/>
      <c r="R91" s="12"/>
      <c r="S91" s="12"/>
      <c r="T91" s="12"/>
      <c r="U91" s="12"/>
      <c r="V91" s="12"/>
      <c r="W91" s="12"/>
      <c r="X91" s="12"/>
      <c r="Y91" s="16"/>
      <c r="Z91" s="16"/>
    </row>
    <row r="92" spans="1:26" ht="15.75" customHeight="1" x14ac:dyDescent="0.25">
      <c r="A92" s="208"/>
      <c r="B92" s="436"/>
      <c r="C92" s="200">
        <v>75</v>
      </c>
      <c r="D92" s="201" t="s">
        <v>379</v>
      </c>
      <c r="E92" s="202"/>
      <c r="F92" s="204"/>
      <c r="G92" s="12"/>
      <c r="H92" s="12"/>
      <c r="I92" s="12"/>
      <c r="J92" s="12"/>
      <c r="K92" s="12"/>
      <c r="L92" s="12"/>
      <c r="M92" s="12"/>
      <c r="N92" s="12"/>
      <c r="O92" s="12"/>
      <c r="P92" s="12"/>
      <c r="Q92" s="12"/>
      <c r="R92" s="12"/>
      <c r="S92" s="12"/>
      <c r="T92" s="12"/>
      <c r="U92" s="12"/>
      <c r="V92" s="12"/>
      <c r="W92" s="12"/>
      <c r="X92" s="12"/>
      <c r="Y92" s="16"/>
      <c r="Z92" s="16"/>
    </row>
    <row r="93" spans="1:26" ht="15.75" customHeight="1" x14ac:dyDescent="0.25">
      <c r="A93" s="16"/>
      <c r="B93" s="209" t="s">
        <v>380</v>
      </c>
      <c r="C93" s="447"/>
      <c r="D93" s="370"/>
      <c r="E93" s="370"/>
      <c r="F93" s="448"/>
      <c r="G93" s="87"/>
      <c r="H93" s="87"/>
      <c r="I93" s="87"/>
      <c r="J93" s="87"/>
      <c r="K93" s="87"/>
      <c r="L93" s="87"/>
      <c r="M93" s="87"/>
      <c r="N93" s="87"/>
      <c r="O93" s="87"/>
      <c r="P93" s="87"/>
      <c r="Q93" s="87"/>
      <c r="R93" s="87"/>
      <c r="S93" s="87"/>
      <c r="T93" s="87"/>
      <c r="U93" s="87"/>
      <c r="V93" s="87"/>
      <c r="W93" s="87"/>
      <c r="X93" s="87"/>
      <c r="Y93" s="16"/>
      <c r="Z93" s="16"/>
    </row>
    <row r="94" spans="1:26" ht="15.75" customHeight="1" x14ac:dyDescent="0.25">
      <c r="A94" s="16"/>
      <c r="B94" s="209" t="s">
        <v>381</v>
      </c>
      <c r="C94" s="210"/>
      <c r="D94" s="211"/>
      <c r="E94" s="210"/>
      <c r="F94" s="212" t="s">
        <v>382</v>
      </c>
      <c r="G94" s="87"/>
      <c r="H94" s="87"/>
      <c r="I94" s="87"/>
      <c r="J94" s="87"/>
      <c r="K94" s="87"/>
      <c r="L94" s="87"/>
      <c r="M94" s="87"/>
      <c r="N94" s="87"/>
      <c r="O94" s="87"/>
      <c r="P94" s="87"/>
      <c r="Q94" s="87"/>
      <c r="R94" s="87"/>
      <c r="S94" s="87"/>
      <c r="T94" s="87"/>
      <c r="U94" s="87"/>
      <c r="V94" s="87"/>
      <c r="W94" s="87"/>
      <c r="X94" s="87"/>
      <c r="Y94" s="16"/>
      <c r="Z94" s="16"/>
    </row>
    <row r="95" spans="1:26" ht="15.75" customHeight="1" x14ac:dyDescent="0.25">
      <c r="A95" s="16"/>
      <c r="B95" s="209" t="s">
        <v>383</v>
      </c>
      <c r="C95" s="210"/>
      <c r="D95" s="211" t="s">
        <v>373</v>
      </c>
      <c r="E95" s="210"/>
      <c r="F95" s="212" t="s">
        <v>382</v>
      </c>
      <c r="G95" s="87"/>
      <c r="H95" s="87"/>
      <c r="I95" s="87"/>
      <c r="J95" s="87"/>
      <c r="K95" s="87"/>
      <c r="L95" s="87"/>
      <c r="M95" s="87"/>
      <c r="N95" s="87"/>
      <c r="O95" s="87"/>
      <c r="P95" s="87"/>
      <c r="Q95" s="87"/>
      <c r="R95" s="87"/>
      <c r="S95" s="87"/>
      <c r="T95" s="87"/>
      <c r="U95" s="87"/>
      <c r="V95" s="87"/>
      <c r="W95" s="87"/>
      <c r="X95" s="87"/>
      <c r="Y95" s="16"/>
      <c r="Z95" s="16"/>
    </row>
    <row r="96" spans="1:26" ht="15.75" customHeight="1" x14ac:dyDescent="0.25">
      <c r="A96" s="16"/>
      <c r="B96" s="213" t="s">
        <v>384</v>
      </c>
      <c r="C96" s="214"/>
      <c r="D96" s="215"/>
      <c r="E96" s="216">
        <f>SUM((E18:E92))/75</f>
        <v>0</v>
      </c>
      <c r="F96" s="217"/>
      <c r="G96" s="87"/>
      <c r="H96" s="87"/>
      <c r="I96" s="87"/>
      <c r="J96" s="87"/>
      <c r="K96" s="87"/>
      <c r="L96" s="87"/>
      <c r="M96" s="87"/>
      <c r="N96" s="87"/>
      <c r="O96" s="87"/>
      <c r="P96" s="87"/>
      <c r="Q96" s="87"/>
      <c r="R96" s="87"/>
      <c r="S96" s="87"/>
      <c r="T96" s="87"/>
      <c r="U96" s="87"/>
      <c r="V96" s="87"/>
      <c r="W96" s="87"/>
      <c r="X96" s="87"/>
      <c r="Y96" s="16"/>
      <c r="Z96" s="16"/>
    </row>
    <row r="97" spans="1:26" ht="15.75" customHeight="1" x14ac:dyDescent="0.25">
      <c r="A97" s="218"/>
      <c r="B97" s="218"/>
      <c r="C97" s="219"/>
      <c r="D97" s="220"/>
      <c r="E97" s="219"/>
      <c r="F97" s="218"/>
      <c r="G97" s="87"/>
      <c r="H97" s="87"/>
      <c r="I97" s="87"/>
      <c r="J97" s="87"/>
      <c r="K97" s="87"/>
      <c r="L97" s="87"/>
      <c r="M97" s="87"/>
      <c r="N97" s="87"/>
      <c r="O97" s="87"/>
      <c r="P97" s="87"/>
      <c r="Q97" s="87"/>
      <c r="R97" s="87"/>
      <c r="S97" s="87"/>
      <c r="T97" s="87"/>
      <c r="U97" s="87"/>
      <c r="V97" s="87"/>
      <c r="W97" s="87"/>
      <c r="X97" s="87"/>
      <c r="Y97" s="16"/>
      <c r="Z97" s="16"/>
    </row>
    <row r="98" spans="1:26" ht="15.75" customHeight="1" x14ac:dyDescent="0.25">
      <c r="A98" s="218"/>
      <c r="B98" s="218"/>
      <c r="C98" s="219"/>
      <c r="D98" s="220"/>
      <c r="E98" s="219"/>
      <c r="F98" s="218"/>
      <c r="G98" s="87"/>
      <c r="H98" s="87"/>
      <c r="I98" s="87"/>
      <c r="J98" s="87"/>
      <c r="K98" s="87"/>
      <c r="L98" s="87"/>
      <c r="M98" s="87"/>
      <c r="N98" s="87"/>
      <c r="O98" s="87"/>
      <c r="P98" s="87"/>
      <c r="Q98" s="87"/>
      <c r="R98" s="87"/>
      <c r="S98" s="87"/>
      <c r="T98" s="87"/>
      <c r="U98" s="87"/>
      <c r="V98" s="87"/>
      <c r="W98" s="87"/>
      <c r="X98" s="87"/>
      <c r="Y98" s="16"/>
      <c r="Z98" s="16"/>
    </row>
    <row r="99" spans="1:26" ht="15.75" customHeight="1" x14ac:dyDescent="0.25">
      <c r="A99" s="16"/>
      <c r="B99" s="221" t="s">
        <v>385</v>
      </c>
      <c r="C99" s="222" t="s">
        <v>386</v>
      </c>
      <c r="D99" s="218"/>
      <c r="E99" s="446"/>
      <c r="F99" s="368"/>
      <c r="G99" s="87"/>
      <c r="H99" s="87"/>
      <c r="I99" s="87"/>
      <c r="J99" s="87"/>
      <c r="K99" s="87"/>
      <c r="L99" s="87"/>
      <c r="M99" s="87"/>
      <c r="N99" s="87"/>
      <c r="O99" s="87"/>
      <c r="P99" s="87"/>
      <c r="Q99" s="87"/>
      <c r="R99" s="87"/>
      <c r="S99" s="87"/>
      <c r="T99" s="87"/>
      <c r="U99" s="87"/>
      <c r="V99" s="87"/>
      <c r="W99" s="87"/>
      <c r="X99" s="87"/>
      <c r="Y99" s="16"/>
      <c r="Z99" s="16"/>
    </row>
    <row r="100" spans="1:26" ht="15.75" customHeight="1" x14ac:dyDescent="0.25">
      <c r="A100" s="16"/>
      <c r="B100" s="223" t="s">
        <v>387</v>
      </c>
      <c r="C100" s="224" t="s">
        <v>388</v>
      </c>
      <c r="D100" s="218"/>
      <c r="E100" s="446"/>
      <c r="F100" s="368"/>
      <c r="G100" s="87"/>
      <c r="H100" s="87"/>
      <c r="I100" s="87"/>
      <c r="J100" s="87"/>
      <c r="K100" s="87"/>
      <c r="L100" s="87"/>
      <c r="M100" s="87"/>
      <c r="N100" s="87"/>
      <c r="O100" s="87"/>
      <c r="P100" s="87"/>
      <c r="Q100" s="87"/>
      <c r="R100" s="87"/>
      <c r="S100" s="87"/>
      <c r="T100" s="87"/>
      <c r="U100" s="87"/>
      <c r="V100" s="87"/>
      <c r="W100" s="87"/>
      <c r="X100" s="87"/>
      <c r="Y100" s="16"/>
      <c r="Z100" s="16"/>
    </row>
    <row r="101" spans="1:26" ht="15.75" customHeight="1" x14ac:dyDescent="0.25">
      <c r="A101" s="16"/>
      <c r="B101" s="223" t="s">
        <v>389</v>
      </c>
      <c r="C101" s="225" t="s">
        <v>390</v>
      </c>
      <c r="D101" s="218"/>
      <c r="E101" s="446"/>
      <c r="F101" s="368"/>
      <c r="G101" s="87"/>
      <c r="H101" s="87"/>
      <c r="I101" s="87"/>
      <c r="J101" s="87"/>
      <c r="K101" s="87"/>
      <c r="L101" s="87"/>
      <c r="M101" s="87"/>
      <c r="N101" s="87"/>
      <c r="O101" s="87"/>
      <c r="P101" s="87"/>
      <c r="Q101" s="87"/>
      <c r="R101" s="87"/>
      <c r="S101" s="87"/>
      <c r="T101" s="87"/>
      <c r="U101" s="87"/>
      <c r="V101" s="87"/>
      <c r="W101" s="87"/>
      <c r="X101" s="87"/>
      <c r="Y101" s="16"/>
      <c r="Z101" s="16"/>
    </row>
    <row r="102" spans="1:26" ht="15.75" customHeight="1" x14ac:dyDescent="0.25">
      <c r="A102" s="16"/>
      <c r="B102" s="226" t="s">
        <v>391</v>
      </c>
      <c r="C102" s="227" t="s">
        <v>392</v>
      </c>
      <c r="D102" s="218"/>
      <c r="E102" s="446"/>
      <c r="F102" s="368"/>
      <c r="G102" s="87"/>
      <c r="H102" s="87"/>
      <c r="I102" s="87"/>
      <c r="J102" s="87"/>
      <c r="K102" s="87"/>
      <c r="L102" s="87"/>
      <c r="M102" s="87"/>
      <c r="N102" s="87"/>
      <c r="O102" s="87"/>
      <c r="P102" s="87"/>
      <c r="Q102" s="87"/>
      <c r="R102" s="87"/>
      <c r="S102" s="87"/>
      <c r="T102" s="87"/>
      <c r="U102" s="87"/>
      <c r="V102" s="87"/>
      <c r="W102" s="87"/>
      <c r="X102" s="87"/>
      <c r="Y102" s="16"/>
      <c r="Z102" s="16"/>
    </row>
    <row r="103" spans="1:26" ht="15.75" customHeight="1" x14ac:dyDescent="0.25">
      <c r="A103" s="16"/>
      <c r="B103" s="12"/>
      <c r="C103" s="12"/>
      <c r="D103" s="196"/>
      <c r="E103" s="197"/>
      <c r="F103" s="87"/>
      <c r="G103" s="12"/>
      <c r="H103" s="12"/>
      <c r="I103" s="12"/>
      <c r="J103" s="12"/>
      <c r="K103" s="12"/>
      <c r="L103" s="12"/>
      <c r="M103" s="12"/>
      <c r="N103" s="12"/>
      <c r="O103" s="12"/>
      <c r="P103" s="12"/>
      <c r="Q103" s="12"/>
      <c r="R103" s="12"/>
      <c r="S103" s="12"/>
      <c r="T103" s="12"/>
      <c r="U103" s="12"/>
      <c r="V103" s="12"/>
      <c r="W103" s="12"/>
      <c r="X103" s="12"/>
      <c r="Y103" s="16"/>
      <c r="Z103" s="16"/>
    </row>
    <row r="104" spans="1:26" ht="15.75" customHeight="1" x14ac:dyDescent="0.25">
      <c r="A104" s="12"/>
      <c r="B104" s="12"/>
      <c r="C104" s="195"/>
      <c r="D104" s="196"/>
      <c r="E104" s="197"/>
      <c r="F104" s="87"/>
      <c r="G104" s="12"/>
      <c r="H104" s="12"/>
      <c r="I104" s="12"/>
      <c r="J104" s="12"/>
      <c r="K104" s="12"/>
      <c r="L104" s="12"/>
      <c r="M104" s="12"/>
      <c r="N104" s="12"/>
      <c r="O104" s="12"/>
      <c r="P104" s="12"/>
      <c r="Q104" s="12"/>
      <c r="R104" s="12"/>
      <c r="S104" s="12"/>
      <c r="T104" s="12"/>
      <c r="U104" s="12"/>
      <c r="V104" s="12"/>
      <c r="W104" s="12"/>
      <c r="X104" s="12"/>
      <c r="Y104" s="16"/>
      <c r="Z104" s="16"/>
    </row>
    <row r="105" spans="1:26" ht="15.75" customHeight="1" x14ac:dyDescent="0.25">
      <c r="A105" s="228"/>
      <c r="B105" s="12"/>
      <c r="C105" s="195"/>
      <c r="D105" s="196"/>
      <c r="E105" s="197"/>
      <c r="F105" s="87"/>
      <c r="G105" s="12"/>
      <c r="H105" s="12"/>
      <c r="I105" s="12"/>
      <c r="J105" s="12"/>
      <c r="K105" s="12"/>
      <c r="L105" s="12"/>
      <c r="M105" s="12"/>
      <c r="N105" s="12"/>
      <c r="O105" s="12"/>
      <c r="P105" s="12"/>
      <c r="Q105" s="12"/>
      <c r="R105" s="12"/>
      <c r="S105" s="12"/>
      <c r="T105" s="12"/>
      <c r="U105" s="12"/>
      <c r="V105" s="12"/>
      <c r="W105" s="12"/>
      <c r="X105" s="12"/>
      <c r="Y105" s="16"/>
      <c r="Z105" s="16"/>
    </row>
    <row r="106" spans="1:26" ht="15.75" customHeight="1" x14ac:dyDescent="0.25">
      <c r="A106" s="12"/>
      <c r="B106" s="12"/>
      <c r="C106" s="195"/>
      <c r="D106" s="196"/>
      <c r="E106" s="197"/>
      <c r="F106" s="87"/>
      <c r="G106" s="12"/>
      <c r="H106" s="12"/>
      <c r="I106" s="12"/>
      <c r="J106" s="12"/>
      <c r="K106" s="12"/>
      <c r="L106" s="12"/>
      <c r="M106" s="12"/>
      <c r="N106" s="12"/>
      <c r="O106" s="12"/>
      <c r="P106" s="12"/>
      <c r="Q106" s="12"/>
      <c r="R106" s="12"/>
      <c r="S106" s="12"/>
      <c r="T106" s="12"/>
      <c r="U106" s="12"/>
      <c r="V106" s="12"/>
      <c r="W106" s="12"/>
      <c r="X106" s="12"/>
      <c r="Y106" s="16"/>
      <c r="Z106" s="16"/>
    </row>
    <row r="107" spans="1:26" ht="15.75" customHeight="1" x14ac:dyDescent="0.25">
      <c r="A107" s="12"/>
      <c r="B107" s="12"/>
      <c r="C107" s="195"/>
      <c r="D107" s="196"/>
      <c r="E107" s="197"/>
      <c r="F107" s="87"/>
      <c r="G107" s="12"/>
      <c r="H107" s="12"/>
      <c r="I107" s="12"/>
      <c r="J107" s="12"/>
      <c r="K107" s="12"/>
      <c r="L107" s="12"/>
      <c r="M107" s="12"/>
      <c r="N107" s="12"/>
      <c r="O107" s="12"/>
      <c r="P107" s="12"/>
      <c r="Q107" s="12"/>
      <c r="R107" s="12"/>
      <c r="S107" s="12"/>
      <c r="T107" s="12"/>
      <c r="U107" s="12"/>
      <c r="V107" s="12"/>
      <c r="W107" s="12"/>
      <c r="X107" s="12"/>
      <c r="Y107" s="16"/>
      <c r="Z107" s="16"/>
    </row>
    <row r="108" spans="1:26" ht="15.75" customHeight="1" x14ac:dyDescent="0.25">
      <c r="A108" s="12"/>
      <c r="B108" s="12"/>
      <c r="C108" s="195"/>
      <c r="D108" s="196"/>
      <c r="E108" s="197"/>
      <c r="F108" s="87"/>
      <c r="G108" s="12"/>
      <c r="H108" s="12"/>
      <c r="I108" s="12"/>
      <c r="J108" s="12"/>
      <c r="K108" s="12"/>
      <c r="L108" s="12"/>
      <c r="M108" s="12"/>
      <c r="N108" s="12"/>
      <c r="O108" s="12"/>
      <c r="P108" s="12"/>
      <c r="Q108" s="12"/>
      <c r="R108" s="12"/>
      <c r="S108" s="12"/>
      <c r="T108" s="12"/>
      <c r="U108" s="12"/>
      <c r="V108" s="12"/>
      <c r="W108" s="12"/>
      <c r="X108" s="12"/>
      <c r="Y108" s="16"/>
      <c r="Z108" s="16"/>
    </row>
    <row r="109" spans="1:26" ht="15.75" customHeight="1" x14ac:dyDescent="0.25">
      <c r="A109" s="12"/>
      <c r="B109" s="12"/>
      <c r="C109" s="195"/>
      <c r="D109" s="196"/>
      <c r="E109" s="197"/>
      <c r="F109" s="87"/>
      <c r="G109" s="12"/>
      <c r="H109" s="12"/>
      <c r="I109" s="12"/>
      <c r="J109" s="12"/>
      <c r="K109" s="12"/>
      <c r="L109" s="12"/>
      <c r="M109" s="12"/>
      <c r="N109" s="12"/>
      <c r="O109" s="12"/>
      <c r="P109" s="12"/>
      <c r="Q109" s="12"/>
      <c r="R109" s="12"/>
      <c r="S109" s="12"/>
      <c r="T109" s="12"/>
      <c r="U109" s="12"/>
      <c r="V109" s="12"/>
      <c r="W109" s="12"/>
      <c r="X109" s="12"/>
      <c r="Y109" s="16"/>
      <c r="Z109" s="16"/>
    </row>
    <row r="110" spans="1:26" ht="15.75" customHeight="1" x14ac:dyDescent="0.25">
      <c r="A110" s="12"/>
      <c r="B110" s="12"/>
      <c r="C110" s="195"/>
      <c r="D110" s="196"/>
      <c r="E110" s="197"/>
      <c r="F110" s="87"/>
      <c r="G110" s="12"/>
      <c r="H110" s="12"/>
      <c r="I110" s="12"/>
      <c r="J110" s="12"/>
      <c r="K110" s="12"/>
      <c r="L110" s="12"/>
      <c r="M110" s="12"/>
      <c r="N110" s="12"/>
      <c r="O110" s="12"/>
      <c r="P110" s="12"/>
      <c r="Q110" s="12"/>
      <c r="R110" s="12"/>
      <c r="S110" s="12"/>
      <c r="T110" s="12"/>
      <c r="U110" s="12"/>
      <c r="V110" s="12"/>
      <c r="W110" s="12"/>
      <c r="X110" s="12"/>
      <c r="Y110" s="16"/>
      <c r="Z110" s="16"/>
    </row>
    <row r="111" spans="1:26" ht="15.75" customHeight="1" x14ac:dyDescent="0.25">
      <c r="A111" s="12"/>
      <c r="B111" s="12"/>
      <c r="C111" s="195"/>
      <c r="D111" s="196"/>
      <c r="E111" s="197"/>
      <c r="F111" s="87"/>
      <c r="G111" s="12"/>
      <c r="H111" s="12"/>
      <c r="I111" s="12"/>
      <c r="J111" s="12"/>
      <c r="K111" s="12"/>
      <c r="L111" s="12"/>
      <c r="M111" s="12"/>
      <c r="N111" s="12"/>
      <c r="O111" s="12"/>
      <c r="P111" s="12"/>
      <c r="Q111" s="12"/>
      <c r="R111" s="12"/>
      <c r="S111" s="12"/>
      <c r="T111" s="12"/>
      <c r="U111" s="12"/>
      <c r="V111" s="12"/>
      <c r="W111" s="12"/>
      <c r="X111" s="12"/>
      <c r="Y111" s="16"/>
      <c r="Z111" s="16"/>
    </row>
    <row r="112" spans="1:26" ht="15.75" customHeight="1" x14ac:dyDescent="0.25">
      <c r="A112" s="12"/>
      <c r="B112" s="12"/>
      <c r="C112" s="195"/>
      <c r="D112" s="196"/>
      <c r="E112" s="197"/>
      <c r="F112" s="87"/>
      <c r="G112" s="12"/>
      <c r="H112" s="12"/>
      <c r="I112" s="12"/>
      <c r="J112" s="12"/>
      <c r="K112" s="12"/>
      <c r="L112" s="12"/>
      <c r="M112" s="12"/>
      <c r="N112" s="12"/>
      <c r="O112" s="12"/>
      <c r="P112" s="12"/>
      <c r="Q112" s="12"/>
      <c r="R112" s="12"/>
      <c r="S112" s="12"/>
      <c r="T112" s="12"/>
      <c r="U112" s="12"/>
      <c r="V112" s="12"/>
      <c r="W112" s="12"/>
      <c r="X112" s="12"/>
      <c r="Y112" s="16"/>
      <c r="Z112" s="16"/>
    </row>
    <row r="113" spans="1:26" ht="15.75" customHeight="1" x14ac:dyDescent="0.25">
      <c r="A113" s="12"/>
      <c r="B113" s="12"/>
      <c r="C113" s="195"/>
      <c r="D113" s="196"/>
      <c r="E113" s="197"/>
      <c r="F113" s="87"/>
      <c r="G113" s="12"/>
      <c r="H113" s="12"/>
      <c r="I113" s="12"/>
      <c r="J113" s="12"/>
      <c r="K113" s="12"/>
      <c r="L113" s="12"/>
      <c r="M113" s="12"/>
      <c r="N113" s="12"/>
      <c r="O113" s="12"/>
      <c r="P113" s="12"/>
      <c r="Q113" s="12"/>
      <c r="R113" s="12"/>
      <c r="S113" s="12"/>
      <c r="T113" s="12"/>
      <c r="U113" s="12"/>
      <c r="V113" s="12"/>
      <c r="W113" s="12"/>
      <c r="X113" s="12"/>
      <c r="Y113" s="16"/>
      <c r="Z113" s="16"/>
    </row>
    <row r="114" spans="1:26" ht="15.75" customHeight="1" x14ac:dyDescent="0.25">
      <c r="A114" s="12"/>
      <c r="B114" s="12"/>
      <c r="C114" s="195"/>
      <c r="D114" s="196"/>
      <c r="E114" s="197"/>
      <c r="F114" s="87"/>
      <c r="G114" s="12"/>
      <c r="H114" s="12"/>
      <c r="I114" s="12"/>
      <c r="J114" s="12"/>
      <c r="K114" s="12"/>
      <c r="L114" s="12"/>
      <c r="M114" s="12"/>
      <c r="N114" s="12"/>
      <c r="O114" s="12"/>
      <c r="P114" s="12"/>
      <c r="Q114" s="12"/>
      <c r="R114" s="12"/>
      <c r="S114" s="12"/>
      <c r="T114" s="12"/>
      <c r="U114" s="12"/>
      <c r="V114" s="12"/>
      <c r="W114" s="12"/>
      <c r="X114" s="12"/>
      <c r="Y114" s="16"/>
      <c r="Z114" s="16"/>
    </row>
    <row r="115" spans="1:26" ht="15.75" customHeight="1" x14ac:dyDescent="0.25">
      <c r="A115" s="12"/>
      <c r="B115" s="12"/>
      <c r="C115" s="195"/>
      <c r="D115" s="196"/>
      <c r="E115" s="197"/>
      <c r="F115" s="87"/>
      <c r="G115" s="12"/>
      <c r="H115" s="12"/>
      <c r="I115" s="12"/>
      <c r="J115" s="12"/>
      <c r="K115" s="12"/>
      <c r="L115" s="12"/>
      <c r="M115" s="12"/>
      <c r="N115" s="12"/>
      <c r="O115" s="12"/>
      <c r="P115" s="12"/>
      <c r="Q115" s="12"/>
      <c r="R115" s="12"/>
      <c r="S115" s="12"/>
      <c r="T115" s="12"/>
      <c r="U115" s="12"/>
      <c r="V115" s="12"/>
      <c r="W115" s="12"/>
      <c r="X115" s="12"/>
      <c r="Y115" s="16"/>
      <c r="Z115" s="16"/>
    </row>
    <row r="116" spans="1:26" ht="15.75" customHeight="1" x14ac:dyDescent="0.25">
      <c r="A116" s="12"/>
      <c r="B116" s="12"/>
      <c r="C116" s="195"/>
      <c r="D116" s="196"/>
      <c r="E116" s="197"/>
      <c r="F116" s="87"/>
      <c r="G116" s="12"/>
      <c r="H116" s="12"/>
      <c r="I116" s="12"/>
      <c r="J116" s="12"/>
      <c r="K116" s="12"/>
      <c r="L116" s="12"/>
      <c r="M116" s="12"/>
      <c r="N116" s="12"/>
      <c r="O116" s="12"/>
      <c r="P116" s="12"/>
      <c r="Q116" s="12"/>
      <c r="R116" s="12"/>
      <c r="S116" s="12"/>
      <c r="T116" s="12"/>
      <c r="U116" s="12"/>
      <c r="V116" s="12"/>
      <c r="W116" s="12"/>
      <c r="X116" s="12"/>
      <c r="Y116" s="16"/>
      <c r="Z116" s="16"/>
    </row>
    <row r="117" spans="1:26" ht="15.75" customHeight="1" x14ac:dyDescent="0.25">
      <c r="A117" s="12"/>
      <c r="B117" s="12"/>
      <c r="C117" s="195"/>
      <c r="D117" s="196"/>
      <c r="E117" s="197"/>
      <c r="F117" s="87"/>
      <c r="G117" s="12"/>
      <c r="H117" s="12"/>
      <c r="I117" s="12"/>
      <c r="J117" s="12"/>
      <c r="K117" s="12"/>
      <c r="L117" s="12"/>
      <c r="M117" s="12"/>
      <c r="N117" s="12"/>
      <c r="O117" s="12"/>
      <c r="P117" s="12"/>
      <c r="Q117" s="12"/>
      <c r="R117" s="12"/>
      <c r="S117" s="12"/>
      <c r="T117" s="12"/>
      <c r="U117" s="12"/>
      <c r="V117" s="12"/>
      <c r="W117" s="12"/>
      <c r="X117" s="12"/>
      <c r="Y117" s="16"/>
      <c r="Z117" s="16"/>
    </row>
    <row r="118" spans="1:26" ht="15.75" customHeight="1" x14ac:dyDescent="0.25">
      <c r="A118" s="12"/>
      <c r="B118" s="12"/>
      <c r="C118" s="195"/>
      <c r="D118" s="196"/>
      <c r="E118" s="197"/>
      <c r="F118" s="87"/>
      <c r="G118" s="12"/>
      <c r="H118" s="12"/>
      <c r="I118" s="12"/>
      <c r="J118" s="12"/>
      <c r="K118" s="12"/>
      <c r="L118" s="12"/>
      <c r="M118" s="12"/>
      <c r="N118" s="12"/>
      <c r="O118" s="12"/>
      <c r="P118" s="12"/>
      <c r="Q118" s="12"/>
      <c r="R118" s="12"/>
      <c r="S118" s="12"/>
      <c r="T118" s="12"/>
      <c r="U118" s="12"/>
      <c r="V118" s="12"/>
      <c r="W118" s="12"/>
      <c r="X118" s="12"/>
      <c r="Y118" s="16"/>
      <c r="Z118" s="16"/>
    </row>
    <row r="119" spans="1:26" ht="15.75" customHeight="1" x14ac:dyDescent="0.25">
      <c r="A119" s="12"/>
      <c r="B119" s="12"/>
      <c r="C119" s="195"/>
      <c r="D119" s="196"/>
      <c r="E119" s="197"/>
      <c r="F119" s="87"/>
      <c r="G119" s="12"/>
      <c r="H119" s="12"/>
      <c r="I119" s="12"/>
      <c r="J119" s="12"/>
      <c r="K119" s="12"/>
      <c r="L119" s="12"/>
      <c r="M119" s="12"/>
      <c r="N119" s="12"/>
      <c r="O119" s="12"/>
      <c r="P119" s="12"/>
      <c r="Q119" s="12"/>
      <c r="R119" s="12"/>
      <c r="S119" s="12"/>
      <c r="T119" s="12"/>
      <c r="U119" s="12"/>
      <c r="V119" s="12"/>
      <c r="W119" s="12"/>
      <c r="X119" s="12"/>
      <c r="Y119" s="16"/>
      <c r="Z119" s="16"/>
    </row>
    <row r="120" spans="1:26" ht="15.75" customHeight="1" x14ac:dyDescent="0.25">
      <c r="A120" s="12"/>
      <c r="B120" s="12"/>
      <c r="C120" s="195"/>
      <c r="D120" s="196"/>
      <c r="E120" s="197"/>
      <c r="F120" s="87"/>
      <c r="G120" s="12"/>
      <c r="H120" s="12"/>
      <c r="I120" s="12"/>
      <c r="J120" s="12"/>
      <c r="K120" s="12"/>
      <c r="L120" s="12"/>
      <c r="M120" s="12"/>
      <c r="N120" s="12"/>
      <c r="O120" s="12"/>
      <c r="P120" s="12"/>
      <c r="Q120" s="12"/>
      <c r="R120" s="12"/>
      <c r="S120" s="12"/>
      <c r="T120" s="12"/>
      <c r="U120" s="12"/>
      <c r="V120" s="12"/>
      <c r="W120" s="12"/>
      <c r="X120" s="12"/>
      <c r="Y120" s="16"/>
      <c r="Z120" s="16"/>
    </row>
    <row r="121" spans="1:26" ht="15.75" customHeight="1" x14ac:dyDescent="0.25">
      <c r="A121" s="12"/>
      <c r="B121" s="12"/>
      <c r="C121" s="195"/>
      <c r="D121" s="196"/>
      <c r="E121" s="197"/>
      <c r="F121" s="87"/>
      <c r="G121" s="12"/>
      <c r="H121" s="12"/>
      <c r="I121" s="12"/>
      <c r="J121" s="12"/>
      <c r="K121" s="12"/>
      <c r="L121" s="12"/>
      <c r="M121" s="12"/>
      <c r="N121" s="12"/>
      <c r="O121" s="12"/>
      <c r="P121" s="12"/>
      <c r="Q121" s="12"/>
      <c r="R121" s="12"/>
      <c r="S121" s="12"/>
      <c r="T121" s="12"/>
      <c r="U121" s="12"/>
      <c r="V121" s="12"/>
      <c r="W121" s="12"/>
      <c r="X121" s="12"/>
      <c r="Y121" s="16"/>
      <c r="Z121" s="16"/>
    </row>
    <row r="122" spans="1:26" ht="15.75" customHeight="1" x14ac:dyDescent="0.25">
      <c r="A122" s="12"/>
      <c r="B122" s="12"/>
      <c r="C122" s="195"/>
      <c r="D122" s="196"/>
      <c r="E122" s="197"/>
      <c r="F122" s="87"/>
      <c r="G122" s="12"/>
      <c r="H122" s="12"/>
      <c r="I122" s="12"/>
      <c r="J122" s="12"/>
      <c r="K122" s="12"/>
      <c r="L122" s="12"/>
      <c r="M122" s="12"/>
      <c r="N122" s="12"/>
      <c r="O122" s="12"/>
      <c r="P122" s="12"/>
      <c r="Q122" s="12"/>
      <c r="R122" s="12"/>
      <c r="S122" s="12"/>
      <c r="T122" s="12"/>
      <c r="U122" s="12"/>
      <c r="V122" s="12"/>
      <c r="W122" s="12"/>
      <c r="X122" s="12"/>
      <c r="Y122" s="16"/>
      <c r="Z122" s="16"/>
    </row>
    <row r="123" spans="1:26" ht="15.75" customHeight="1" x14ac:dyDescent="0.25">
      <c r="A123" s="12"/>
      <c r="B123" s="12"/>
      <c r="C123" s="195"/>
      <c r="D123" s="196"/>
      <c r="E123" s="197"/>
      <c r="F123" s="87"/>
      <c r="G123" s="12"/>
      <c r="H123" s="12"/>
      <c r="I123" s="12"/>
      <c r="J123" s="12"/>
      <c r="K123" s="12"/>
      <c r="L123" s="12"/>
      <c r="M123" s="12"/>
      <c r="N123" s="12"/>
      <c r="O123" s="12"/>
      <c r="P123" s="12"/>
      <c r="Q123" s="12"/>
      <c r="R123" s="12"/>
      <c r="S123" s="12"/>
      <c r="T123" s="12"/>
      <c r="U123" s="12"/>
      <c r="V123" s="12"/>
      <c r="W123" s="12"/>
      <c r="X123" s="12"/>
      <c r="Y123" s="16"/>
      <c r="Z123" s="16"/>
    </row>
    <row r="124" spans="1:26" ht="15.75" customHeight="1" x14ac:dyDescent="0.25">
      <c r="A124" s="12"/>
      <c r="B124" s="12"/>
      <c r="C124" s="195"/>
      <c r="D124" s="196"/>
      <c r="E124" s="197"/>
      <c r="F124" s="87"/>
      <c r="G124" s="12"/>
      <c r="H124" s="12"/>
      <c r="I124" s="12"/>
      <c r="J124" s="12"/>
      <c r="K124" s="12"/>
      <c r="L124" s="12"/>
      <c r="M124" s="12"/>
      <c r="N124" s="12"/>
      <c r="O124" s="12"/>
      <c r="P124" s="12"/>
      <c r="Q124" s="12"/>
      <c r="R124" s="12"/>
      <c r="S124" s="12"/>
      <c r="T124" s="12"/>
      <c r="U124" s="12"/>
      <c r="V124" s="12"/>
      <c r="W124" s="12"/>
      <c r="X124" s="12"/>
      <c r="Y124" s="16"/>
      <c r="Z124" s="16"/>
    </row>
    <row r="125" spans="1:26" ht="15.75" customHeight="1" x14ac:dyDescent="0.25">
      <c r="A125" s="12"/>
      <c r="B125" s="12"/>
      <c r="C125" s="195"/>
      <c r="D125" s="196"/>
      <c r="E125" s="197"/>
      <c r="F125" s="87"/>
      <c r="G125" s="12"/>
      <c r="H125" s="12"/>
      <c r="I125" s="12"/>
      <c r="J125" s="12"/>
      <c r="K125" s="12"/>
      <c r="L125" s="12"/>
      <c r="M125" s="12"/>
      <c r="N125" s="12"/>
      <c r="O125" s="12"/>
      <c r="P125" s="12"/>
      <c r="Q125" s="12"/>
      <c r="R125" s="12"/>
      <c r="S125" s="12"/>
      <c r="T125" s="12"/>
      <c r="U125" s="12"/>
      <c r="V125" s="12"/>
      <c r="W125" s="12"/>
      <c r="X125" s="12"/>
      <c r="Y125" s="16"/>
      <c r="Z125" s="16"/>
    </row>
    <row r="126" spans="1:26" ht="15.75" customHeight="1" x14ac:dyDescent="0.25">
      <c r="A126" s="12"/>
      <c r="B126" s="12"/>
      <c r="C126" s="195"/>
      <c r="D126" s="196"/>
      <c r="E126" s="197"/>
      <c r="F126" s="87"/>
      <c r="G126" s="12"/>
      <c r="H126" s="12"/>
      <c r="I126" s="12"/>
      <c r="J126" s="12"/>
      <c r="K126" s="12"/>
      <c r="L126" s="12"/>
      <c r="M126" s="12"/>
      <c r="N126" s="12"/>
      <c r="O126" s="12"/>
      <c r="P126" s="12"/>
      <c r="Q126" s="12"/>
      <c r="R126" s="12"/>
      <c r="S126" s="12"/>
      <c r="T126" s="12"/>
      <c r="U126" s="12"/>
      <c r="V126" s="12"/>
      <c r="W126" s="12"/>
      <c r="X126" s="12"/>
      <c r="Y126" s="16"/>
      <c r="Z126" s="16"/>
    </row>
    <row r="127" spans="1:26" ht="15.75" customHeight="1" x14ac:dyDescent="0.25">
      <c r="A127" s="12"/>
      <c r="B127" s="12"/>
      <c r="C127" s="195"/>
      <c r="D127" s="196"/>
      <c r="E127" s="197"/>
      <c r="F127" s="87"/>
      <c r="G127" s="12"/>
      <c r="H127" s="12"/>
      <c r="I127" s="12"/>
      <c r="J127" s="12"/>
      <c r="K127" s="12"/>
      <c r="L127" s="12"/>
      <c r="M127" s="12"/>
      <c r="N127" s="12"/>
      <c r="O127" s="12"/>
      <c r="P127" s="12"/>
      <c r="Q127" s="12"/>
      <c r="R127" s="12"/>
      <c r="S127" s="12"/>
      <c r="T127" s="12"/>
      <c r="U127" s="12"/>
      <c r="V127" s="12"/>
      <c r="W127" s="12"/>
      <c r="X127" s="12"/>
      <c r="Y127" s="16"/>
      <c r="Z127" s="16"/>
    </row>
    <row r="128" spans="1:26" ht="15.75" customHeight="1" x14ac:dyDescent="0.25">
      <c r="A128" s="12"/>
      <c r="B128" s="12"/>
      <c r="C128" s="195"/>
      <c r="D128" s="196"/>
      <c r="E128" s="197"/>
      <c r="F128" s="87"/>
      <c r="G128" s="12"/>
      <c r="H128" s="12"/>
      <c r="I128" s="12"/>
      <c r="J128" s="12"/>
      <c r="K128" s="12"/>
      <c r="L128" s="12"/>
      <c r="M128" s="12"/>
      <c r="N128" s="12"/>
      <c r="O128" s="12"/>
      <c r="P128" s="12"/>
      <c r="Q128" s="12"/>
      <c r="R128" s="12"/>
      <c r="S128" s="12"/>
      <c r="T128" s="12"/>
      <c r="U128" s="12"/>
      <c r="V128" s="12"/>
      <c r="W128" s="12"/>
      <c r="X128" s="12"/>
      <c r="Y128" s="16"/>
      <c r="Z128" s="16"/>
    </row>
    <row r="129" spans="1:26" ht="15.75" customHeight="1" x14ac:dyDescent="0.25">
      <c r="A129" s="12"/>
      <c r="B129" s="12"/>
      <c r="C129" s="195"/>
      <c r="D129" s="196"/>
      <c r="E129" s="197"/>
      <c r="F129" s="87"/>
      <c r="G129" s="12"/>
      <c r="H129" s="12"/>
      <c r="I129" s="12"/>
      <c r="J129" s="12"/>
      <c r="K129" s="12"/>
      <c r="L129" s="12"/>
      <c r="M129" s="12"/>
      <c r="N129" s="12"/>
      <c r="O129" s="12"/>
      <c r="P129" s="12"/>
      <c r="Q129" s="12"/>
      <c r="R129" s="12"/>
      <c r="S129" s="12"/>
      <c r="T129" s="12"/>
      <c r="U129" s="12"/>
      <c r="V129" s="12"/>
      <c r="W129" s="12"/>
      <c r="X129" s="12"/>
      <c r="Y129" s="16"/>
      <c r="Z129" s="16"/>
    </row>
    <row r="130" spans="1:26" ht="15.75" customHeight="1" x14ac:dyDescent="0.25">
      <c r="A130" s="12"/>
      <c r="B130" s="12"/>
      <c r="C130" s="195"/>
      <c r="D130" s="196"/>
      <c r="E130" s="197"/>
      <c r="F130" s="87"/>
      <c r="G130" s="12"/>
      <c r="H130" s="12"/>
      <c r="I130" s="12"/>
      <c r="J130" s="12"/>
      <c r="K130" s="12"/>
      <c r="L130" s="12"/>
      <c r="M130" s="12"/>
      <c r="N130" s="12"/>
      <c r="O130" s="12"/>
      <c r="P130" s="12"/>
      <c r="Q130" s="12"/>
      <c r="R130" s="12"/>
      <c r="S130" s="12"/>
      <c r="T130" s="12"/>
      <c r="U130" s="12"/>
      <c r="V130" s="12"/>
      <c r="W130" s="12"/>
      <c r="X130" s="12"/>
      <c r="Y130" s="16"/>
      <c r="Z130" s="16"/>
    </row>
    <row r="131" spans="1:26" ht="15.75" customHeight="1" x14ac:dyDescent="0.25">
      <c r="A131" s="12"/>
      <c r="B131" s="12"/>
      <c r="C131" s="195"/>
      <c r="D131" s="196"/>
      <c r="E131" s="197"/>
      <c r="F131" s="87"/>
      <c r="G131" s="12"/>
      <c r="H131" s="12"/>
      <c r="I131" s="12"/>
      <c r="J131" s="12"/>
      <c r="K131" s="12"/>
      <c r="L131" s="12"/>
      <c r="M131" s="12"/>
      <c r="N131" s="12"/>
      <c r="O131" s="12"/>
      <c r="P131" s="12"/>
      <c r="Q131" s="12"/>
      <c r="R131" s="12"/>
      <c r="S131" s="12"/>
      <c r="T131" s="12"/>
      <c r="U131" s="12"/>
      <c r="V131" s="12"/>
      <c r="W131" s="12"/>
      <c r="X131" s="12"/>
      <c r="Y131" s="16"/>
      <c r="Z131" s="16"/>
    </row>
    <row r="132" spans="1:26" ht="15.75" customHeight="1" x14ac:dyDescent="0.25">
      <c r="A132" s="12"/>
      <c r="B132" s="12"/>
      <c r="C132" s="195"/>
      <c r="D132" s="196"/>
      <c r="E132" s="197"/>
      <c r="F132" s="87"/>
      <c r="G132" s="12"/>
      <c r="H132" s="12"/>
      <c r="I132" s="12"/>
      <c r="J132" s="12"/>
      <c r="K132" s="12"/>
      <c r="L132" s="12"/>
      <c r="M132" s="12"/>
      <c r="N132" s="12"/>
      <c r="O132" s="12"/>
      <c r="P132" s="12"/>
      <c r="Q132" s="12"/>
      <c r="R132" s="12"/>
      <c r="S132" s="12"/>
      <c r="T132" s="12"/>
      <c r="U132" s="12"/>
      <c r="V132" s="12"/>
      <c r="W132" s="12"/>
      <c r="X132" s="12"/>
      <c r="Y132" s="16"/>
      <c r="Z132" s="16"/>
    </row>
    <row r="133" spans="1:26" ht="15.75" customHeight="1" x14ac:dyDescent="0.25">
      <c r="A133" s="12"/>
      <c r="B133" s="12"/>
      <c r="C133" s="195"/>
      <c r="D133" s="196"/>
      <c r="E133" s="197"/>
      <c r="F133" s="87"/>
      <c r="G133" s="12"/>
      <c r="H133" s="12"/>
      <c r="I133" s="12"/>
      <c r="J133" s="12"/>
      <c r="K133" s="12"/>
      <c r="L133" s="12"/>
      <c r="M133" s="12"/>
      <c r="N133" s="12"/>
      <c r="O133" s="12"/>
      <c r="P133" s="12"/>
      <c r="Q133" s="12"/>
      <c r="R133" s="12"/>
      <c r="S133" s="12"/>
      <c r="T133" s="12"/>
      <c r="U133" s="12"/>
      <c r="V133" s="12"/>
      <c r="W133" s="12"/>
      <c r="X133" s="12"/>
      <c r="Y133" s="16"/>
      <c r="Z133" s="16"/>
    </row>
    <row r="134" spans="1:26" ht="15.75" customHeight="1" x14ac:dyDescent="0.25">
      <c r="A134" s="12"/>
      <c r="B134" s="12"/>
      <c r="C134" s="195"/>
      <c r="D134" s="196"/>
      <c r="E134" s="197"/>
      <c r="F134" s="87"/>
      <c r="G134" s="12"/>
      <c r="H134" s="12"/>
      <c r="I134" s="12"/>
      <c r="J134" s="12"/>
      <c r="K134" s="12"/>
      <c r="L134" s="12"/>
      <c r="M134" s="12"/>
      <c r="N134" s="12"/>
      <c r="O134" s="12"/>
      <c r="P134" s="12"/>
      <c r="Q134" s="12"/>
      <c r="R134" s="12"/>
      <c r="S134" s="12"/>
      <c r="T134" s="12"/>
      <c r="U134" s="12"/>
      <c r="V134" s="12"/>
      <c r="W134" s="12"/>
      <c r="X134" s="12"/>
      <c r="Y134" s="16"/>
      <c r="Z134" s="16"/>
    </row>
    <row r="135" spans="1:26" ht="15.75" customHeight="1" x14ac:dyDescent="0.25">
      <c r="A135" s="12"/>
      <c r="B135" s="12"/>
      <c r="C135" s="195"/>
      <c r="D135" s="196"/>
      <c r="E135" s="197"/>
      <c r="F135" s="87"/>
      <c r="G135" s="12"/>
      <c r="H135" s="12"/>
      <c r="I135" s="12"/>
      <c r="J135" s="12"/>
      <c r="K135" s="12"/>
      <c r="L135" s="12"/>
      <c r="M135" s="12"/>
      <c r="N135" s="12"/>
      <c r="O135" s="12"/>
      <c r="P135" s="12"/>
      <c r="Q135" s="12"/>
      <c r="R135" s="12"/>
      <c r="S135" s="12"/>
      <c r="T135" s="12"/>
      <c r="U135" s="12"/>
      <c r="V135" s="12"/>
      <c r="W135" s="12"/>
      <c r="X135" s="12"/>
      <c r="Y135" s="16"/>
      <c r="Z135" s="16"/>
    </row>
    <row r="136" spans="1:26" ht="15.75" customHeight="1" x14ac:dyDescent="0.25">
      <c r="A136" s="12"/>
      <c r="B136" s="12"/>
      <c r="C136" s="195"/>
      <c r="D136" s="196"/>
      <c r="E136" s="197"/>
      <c r="F136" s="87"/>
      <c r="G136" s="12"/>
      <c r="H136" s="12"/>
      <c r="I136" s="12"/>
      <c r="J136" s="12"/>
      <c r="K136" s="12"/>
      <c r="L136" s="12"/>
      <c r="M136" s="12"/>
      <c r="N136" s="12"/>
      <c r="O136" s="12"/>
      <c r="P136" s="12"/>
      <c r="Q136" s="12"/>
      <c r="R136" s="12"/>
      <c r="S136" s="12"/>
      <c r="T136" s="12"/>
      <c r="U136" s="12"/>
      <c r="V136" s="12"/>
      <c r="W136" s="12"/>
      <c r="X136" s="12"/>
      <c r="Y136" s="16"/>
      <c r="Z136" s="16"/>
    </row>
    <row r="137" spans="1:26" ht="15.75" customHeight="1" x14ac:dyDescent="0.25">
      <c r="A137" s="12"/>
      <c r="B137" s="12"/>
      <c r="C137" s="195"/>
      <c r="D137" s="196"/>
      <c r="E137" s="197"/>
      <c r="F137" s="87"/>
      <c r="G137" s="12"/>
      <c r="H137" s="12"/>
      <c r="I137" s="12"/>
      <c r="J137" s="12"/>
      <c r="K137" s="12"/>
      <c r="L137" s="12"/>
      <c r="M137" s="12"/>
      <c r="N137" s="12"/>
      <c r="O137" s="12"/>
      <c r="P137" s="12"/>
      <c r="Q137" s="12"/>
      <c r="R137" s="12"/>
      <c r="S137" s="12"/>
      <c r="T137" s="12"/>
      <c r="U137" s="12"/>
      <c r="V137" s="12"/>
      <c r="W137" s="12"/>
      <c r="X137" s="12"/>
      <c r="Y137" s="16"/>
      <c r="Z137" s="16"/>
    </row>
    <row r="138" spans="1:26" ht="15.75" customHeight="1" x14ac:dyDescent="0.25">
      <c r="A138" s="12"/>
      <c r="B138" s="12"/>
      <c r="C138" s="195"/>
      <c r="D138" s="196"/>
      <c r="E138" s="197"/>
      <c r="F138" s="87"/>
      <c r="G138" s="12"/>
      <c r="H138" s="12"/>
      <c r="I138" s="12"/>
      <c r="J138" s="12"/>
      <c r="K138" s="12"/>
      <c r="L138" s="12"/>
      <c r="M138" s="12"/>
      <c r="N138" s="12"/>
      <c r="O138" s="12"/>
      <c r="P138" s="12"/>
      <c r="Q138" s="12"/>
      <c r="R138" s="12"/>
      <c r="S138" s="12"/>
      <c r="T138" s="12"/>
      <c r="U138" s="12"/>
      <c r="V138" s="12"/>
      <c r="W138" s="12"/>
      <c r="X138" s="12"/>
      <c r="Y138" s="16"/>
      <c r="Z138" s="16"/>
    </row>
    <row r="139" spans="1:26" ht="15.75" customHeight="1" x14ac:dyDescent="0.25">
      <c r="A139" s="12"/>
      <c r="B139" s="12"/>
      <c r="C139" s="195"/>
      <c r="D139" s="196"/>
      <c r="E139" s="197"/>
      <c r="F139" s="87"/>
      <c r="G139" s="12"/>
      <c r="H139" s="12"/>
      <c r="I139" s="12"/>
      <c r="J139" s="12"/>
      <c r="K139" s="12"/>
      <c r="L139" s="12"/>
      <c r="M139" s="12"/>
      <c r="N139" s="12"/>
      <c r="O139" s="12"/>
      <c r="P139" s="12"/>
      <c r="Q139" s="12"/>
      <c r="R139" s="12"/>
      <c r="S139" s="12"/>
      <c r="T139" s="12"/>
      <c r="U139" s="12"/>
      <c r="V139" s="12"/>
      <c r="W139" s="12"/>
      <c r="X139" s="12"/>
      <c r="Y139" s="16"/>
      <c r="Z139" s="16"/>
    </row>
    <row r="140" spans="1:26" ht="15.75" customHeight="1" x14ac:dyDescent="0.25">
      <c r="A140" s="12"/>
      <c r="B140" s="12"/>
      <c r="C140" s="195"/>
      <c r="D140" s="196"/>
      <c r="E140" s="197"/>
      <c r="F140" s="87"/>
      <c r="G140" s="12"/>
      <c r="H140" s="12"/>
      <c r="I140" s="12"/>
      <c r="J140" s="12"/>
      <c r="K140" s="12"/>
      <c r="L140" s="12"/>
      <c r="M140" s="12"/>
      <c r="N140" s="12"/>
      <c r="O140" s="12"/>
      <c r="P140" s="12"/>
      <c r="Q140" s="12"/>
      <c r="R140" s="12"/>
      <c r="S140" s="12"/>
      <c r="T140" s="12"/>
      <c r="U140" s="12"/>
      <c r="V140" s="12"/>
      <c r="W140" s="12"/>
      <c r="X140" s="12"/>
      <c r="Y140" s="16"/>
      <c r="Z140" s="16"/>
    </row>
    <row r="141" spans="1:26" ht="15.75" customHeight="1" x14ac:dyDescent="0.25">
      <c r="A141" s="12"/>
      <c r="B141" s="12"/>
      <c r="C141" s="195"/>
      <c r="D141" s="196"/>
      <c r="E141" s="197"/>
      <c r="F141" s="87"/>
      <c r="G141" s="12"/>
      <c r="H141" s="12"/>
      <c r="I141" s="12"/>
      <c r="J141" s="12"/>
      <c r="K141" s="12"/>
      <c r="L141" s="12"/>
      <c r="M141" s="12"/>
      <c r="N141" s="12"/>
      <c r="O141" s="12"/>
      <c r="P141" s="12"/>
      <c r="Q141" s="12"/>
      <c r="R141" s="12"/>
      <c r="S141" s="12"/>
      <c r="T141" s="12"/>
      <c r="U141" s="12"/>
      <c r="V141" s="12"/>
      <c r="W141" s="12"/>
      <c r="X141" s="12"/>
      <c r="Y141" s="16"/>
      <c r="Z141" s="16"/>
    </row>
    <row r="142" spans="1:26" ht="15.75" customHeight="1" x14ac:dyDescent="0.25">
      <c r="A142" s="12"/>
      <c r="B142" s="12"/>
      <c r="C142" s="195"/>
      <c r="D142" s="196"/>
      <c r="E142" s="197"/>
      <c r="F142" s="87"/>
      <c r="G142" s="12"/>
      <c r="H142" s="12"/>
      <c r="I142" s="12"/>
      <c r="J142" s="12"/>
      <c r="K142" s="12"/>
      <c r="L142" s="12"/>
      <c r="M142" s="12"/>
      <c r="N142" s="12"/>
      <c r="O142" s="12"/>
      <c r="P142" s="12"/>
      <c r="Q142" s="12"/>
      <c r="R142" s="12"/>
      <c r="S142" s="12"/>
      <c r="T142" s="12"/>
      <c r="U142" s="12"/>
      <c r="V142" s="12"/>
      <c r="W142" s="12"/>
      <c r="X142" s="12"/>
      <c r="Y142" s="16"/>
      <c r="Z142" s="16"/>
    </row>
    <row r="143" spans="1:26" ht="15.75" customHeight="1" x14ac:dyDescent="0.25">
      <c r="A143" s="12"/>
      <c r="B143" s="12"/>
      <c r="C143" s="195"/>
      <c r="D143" s="196"/>
      <c r="E143" s="197"/>
      <c r="F143" s="87"/>
      <c r="G143" s="12"/>
      <c r="H143" s="12"/>
      <c r="I143" s="12"/>
      <c r="J143" s="12"/>
      <c r="K143" s="12"/>
      <c r="L143" s="12"/>
      <c r="M143" s="12"/>
      <c r="N143" s="12"/>
      <c r="O143" s="12"/>
      <c r="P143" s="12"/>
      <c r="Q143" s="12"/>
      <c r="R143" s="12"/>
      <c r="S143" s="12"/>
      <c r="T143" s="12"/>
      <c r="U143" s="12"/>
      <c r="V143" s="12"/>
      <c r="W143" s="12"/>
      <c r="X143" s="12"/>
      <c r="Y143" s="16"/>
      <c r="Z143" s="16"/>
    </row>
    <row r="144" spans="1:26" ht="15.75" customHeight="1" x14ac:dyDescent="0.25">
      <c r="A144" s="12"/>
      <c r="B144" s="12"/>
      <c r="C144" s="195"/>
      <c r="D144" s="196"/>
      <c r="E144" s="197"/>
      <c r="F144" s="87"/>
      <c r="G144" s="12"/>
      <c r="H144" s="12"/>
      <c r="I144" s="12"/>
      <c r="J144" s="12"/>
      <c r="K144" s="12"/>
      <c r="L144" s="12"/>
      <c r="M144" s="12"/>
      <c r="N144" s="12"/>
      <c r="O144" s="12"/>
      <c r="P144" s="12"/>
      <c r="Q144" s="12"/>
      <c r="R144" s="12"/>
      <c r="S144" s="12"/>
      <c r="T144" s="12"/>
      <c r="U144" s="12"/>
      <c r="V144" s="12"/>
      <c r="W144" s="12"/>
      <c r="X144" s="12"/>
      <c r="Y144" s="16"/>
      <c r="Z144" s="16"/>
    </row>
    <row r="145" spans="1:26" ht="15.75" customHeight="1" x14ac:dyDescent="0.25">
      <c r="A145" s="12"/>
      <c r="B145" s="12"/>
      <c r="C145" s="195"/>
      <c r="D145" s="196"/>
      <c r="E145" s="197"/>
      <c r="F145" s="87"/>
      <c r="G145" s="12"/>
      <c r="H145" s="12"/>
      <c r="I145" s="12"/>
      <c r="J145" s="12"/>
      <c r="K145" s="12"/>
      <c r="L145" s="12"/>
      <c r="M145" s="12"/>
      <c r="N145" s="12"/>
      <c r="O145" s="12"/>
      <c r="P145" s="12"/>
      <c r="Q145" s="12"/>
      <c r="R145" s="12"/>
      <c r="S145" s="12"/>
      <c r="T145" s="12"/>
      <c r="U145" s="12"/>
      <c r="V145" s="12"/>
      <c r="W145" s="12"/>
      <c r="X145" s="12"/>
      <c r="Y145" s="16"/>
      <c r="Z145" s="16"/>
    </row>
    <row r="146" spans="1:26" ht="15.75" customHeight="1" x14ac:dyDescent="0.25">
      <c r="A146" s="12"/>
      <c r="B146" s="12"/>
      <c r="C146" s="195"/>
      <c r="D146" s="196"/>
      <c r="E146" s="197"/>
      <c r="F146" s="87"/>
      <c r="G146" s="12"/>
      <c r="H146" s="12"/>
      <c r="I146" s="12"/>
      <c r="J146" s="12"/>
      <c r="K146" s="12"/>
      <c r="L146" s="12"/>
      <c r="M146" s="12"/>
      <c r="N146" s="12"/>
      <c r="O146" s="12"/>
      <c r="P146" s="12"/>
      <c r="Q146" s="12"/>
      <c r="R146" s="12"/>
      <c r="S146" s="12"/>
      <c r="T146" s="12"/>
      <c r="U146" s="12"/>
      <c r="V146" s="12"/>
      <c r="W146" s="12"/>
      <c r="X146" s="12"/>
      <c r="Y146" s="16"/>
      <c r="Z146" s="16"/>
    </row>
    <row r="147" spans="1:26" ht="15.75" customHeight="1" x14ac:dyDescent="0.25">
      <c r="A147" s="12"/>
      <c r="B147" s="12"/>
      <c r="C147" s="195"/>
      <c r="D147" s="196"/>
      <c r="E147" s="197"/>
      <c r="F147" s="87"/>
      <c r="G147" s="12"/>
      <c r="H147" s="12"/>
      <c r="I147" s="12"/>
      <c r="J147" s="12"/>
      <c r="K147" s="12"/>
      <c r="L147" s="12"/>
      <c r="M147" s="12"/>
      <c r="N147" s="12"/>
      <c r="O147" s="12"/>
      <c r="P147" s="12"/>
      <c r="Q147" s="12"/>
      <c r="R147" s="12"/>
      <c r="S147" s="12"/>
      <c r="T147" s="12"/>
      <c r="U147" s="12"/>
      <c r="V147" s="12"/>
      <c r="W147" s="12"/>
      <c r="X147" s="12"/>
      <c r="Y147" s="16"/>
      <c r="Z147" s="16"/>
    </row>
    <row r="148" spans="1:26" ht="15.75" customHeight="1" x14ac:dyDescent="0.25">
      <c r="A148" s="12"/>
      <c r="B148" s="12"/>
      <c r="C148" s="195"/>
      <c r="D148" s="196"/>
      <c r="E148" s="197"/>
      <c r="F148" s="87"/>
      <c r="G148" s="12"/>
      <c r="H148" s="12"/>
      <c r="I148" s="12"/>
      <c r="J148" s="12"/>
      <c r="K148" s="12"/>
      <c r="L148" s="12"/>
      <c r="M148" s="12"/>
      <c r="N148" s="12"/>
      <c r="O148" s="12"/>
      <c r="P148" s="12"/>
      <c r="Q148" s="12"/>
      <c r="R148" s="12"/>
      <c r="S148" s="12"/>
      <c r="T148" s="12"/>
      <c r="U148" s="12"/>
      <c r="V148" s="12"/>
      <c r="W148" s="12"/>
      <c r="X148" s="12"/>
      <c r="Y148" s="16"/>
      <c r="Z148" s="16"/>
    </row>
    <row r="149" spans="1:26" ht="15.75" customHeight="1" x14ac:dyDescent="0.25">
      <c r="A149" s="12"/>
      <c r="B149" s="12"/>
      <c r="C149" s="195"/>
      <c r="D149" s="196"/>
      <c r="E149" s="197"/>
      <c r="F149" s="87"/>
      <c r="G149" s="12"/>
      <c r="H149" s="12"/>
      <c r="I149" s="12"/>
      <c r="J149" s="12"/>
      <c r="K149" s="12"/>
      <c r="L149" s="12"/>
      <c r="M149" s="12"/>
      <c r="N149" s="12"/>
      <c r="O149" s="12"/>
      <c r="P149" s="12"/>
      <c r="Q149" s="12"/>
      <c r="R149" s="12"/>
      <c r="S149" s="12"/>
      <c r="T149" s="12"/>
      <c r="U149" s="12"/>
      <c r="V149" s="12"/>
      <c r="W149" s="12"/>
      <c r="X149" s="12"/>
      <c r="Y149" s="16"/>
      <c r="Z149" s="16"/>
    </row>
    <row r="150" spans="1:26" ht="15.75" customHeight="1" x14ac:dyDescent="0.25">
      <c r="A150" s="12"/>
      <c r="B150" s="12"/>
      <c r="C150" s="195"/>
      <c r="D150" s="196"/>
      <c r="E150" s="197"/>
      <c r="F150" s="87"/>
      <c r="G150" s="12"/>
      <c r="H150" s="12"/>
      <c r="I150" s="12"/>
      <c r="J150" s="12"/>
      <c r="K150" s="12"/>
      <c r="L150" s="12"/>
      <c r="M150" s="12"/>
      <c r="N150" s="12"/>
      <c r="O150" s="12"/>
      <c r="P150" s="12"/>
      <c r="Q150" s="12"/>
      <c r="R150" s="12"/>
      <c r="S150" s="12"/>
      <c r="T150" s="12"/>
      <c r="U150" s="12"/>
      <c r="V150" s="12"/>
      <c r="W150" s="12"/>
      <c r="X150" s="12"/>
      <c r="Y150" s="16"/>
      <c r="Z150" s="16"/>
    </row>
    <row r="151" spans="1:26" ht="15.75" customHeight="1" x14ac:dyDescent="0.25">
      <c r="A151" s="12"/>
      <c r="B151" s="12"/>
      <c r="C151" s="195"/>
      <c r="D151" s="196"/>
      <c r="E151" s="197"/>
      <c r="F151" s="87"/>
      <c r="G151" s="12"/>
      <c r="H151" s="12"/>
      <c r="I151" s="12"/>
      <c r="J151" s="12"/>
      <c r="K151" s="12"/>
      <c r="L151" s="12"/>
      <c r="M151" s="12"/>
      <c r="N151" s="12"/>
      <c r="O151" s="12"/>
      <c r="P151" s="12"/>
      <c r="Q151" s="12"/>
      <c r="R151" s="12"/>
      <c r="S151" s="12"/>
      <c r="T151" s="12"/>
      <c r="U151" s="12"/>
      <c r="V151" s="12"/>
      <c r="W151" s="12"/>
      <c r="X151" s="12"/>
      <c r="Y151" s="16"/>
      <c r="Z151" s="16"/>
    </row>
    <row r="152" spans="1:26" ht="15.75" customHeight="1" x14ac:dyDescent="0.25">
      <c r="A152" s="12"/>
      <c r="B152" s="12"/>
      <c r="C152" s="195"/>
      <c r="D152" s="196"/>
      <c r="E152" s="197"/>
      <c r="F152" s="87"/>
      <c r="G152" s="12"/>
      <c r="H152" s="12"/>
      <c r="I152" s="12"/>
      <c r="J152" s="12"/>
      <c r="K152" s="12"/>
      <c r="L152" s="12"/>
      <c r="M152" s="12"/>
      <c r="N152" s="12"/>
      <c r="O152" s="12"/>
      <c r="P152" s="12"/>
      <c r="Q152" s="12"/>
      <c r="R152" s="12"/>
      <c r="S152" s="12"/>
      <c r="T152" s="12"/>
      <c r="U152" s="12"/>
      <c r="V152" s="12"/>
      <c r="W152" s="12"/>
      <c r="X152" s="12"/>
      <c r="Y152" s="16"/>
      <c r="Z152" s="16"/>
    </row>
    <row r="153" spans="1:26" ht="15.75" customHeight="1" x14ac:dyDescent="0.25">
      <c r="A153" s="12"/>
      <c r="B153" s="12"/>
      <c r="C153" s="195"/>
      <c r="D153" s="196"/>
      <c r="E153" s="197"/>
      <c r="F153" s="87"/>
      <c r="G153" s="12"/>
      <c r="H153" s="12"/>
      <c r="I153" s="12"/>
      <c r="J153" s="12"/>
      <c r="K153" s="12"/>
      <c r="L153" s="12"/>
      <c r="M153" s="12"/>
      <c r="N153" s="12"/>
      <c r="O153" s="12"/>
      <c r="P153" s="12"/>
      <c r="Q153" s="12"/>
      <c r="R153" s="12"/>
      <c r="S153" s="12"/>
      <c r="T153" s="12"/>
      <c r="U153" s="12"/>
      <c r="V153" s="12"/>
      <c r="W153" s="12"/>
      <c r="X153" s="12"/>
      <c r="Y153" s="16"/>
      <c r="Z153" s="16"/>
    </row>
    <row r="154" spans="1:26" ht="15.75" customHeight="1" x14ac:dyDescent="0.25">
      <c r="A154" s="12"/>
      <c r="B154" s="12"/>
      <c r="C154" s="195"/>
      <c r="D154" s="196"/>
      <c r="E154" s="197"/>
      <c r="F154" s="87"/>
      <c r="G154" s="12"/>
      <c r="H154" s="12"/>
      <c r="I154" s="12"/>
      <c r="J154" s="12"/>
      <c r="K154" s="12"/>
      <c r="L154" s="12"/>
      <c r="M154" s="12"/>
      <c r="N154" s="12"/>
      <c r="O154" s="12"/>
      <c r="P154" s="12"/>
      <c r="Q154" s="12"/>
      <c r="R154" s="12"/>
      <c r="S154" s="12"/>
      <c r="T154" s="12"/>
      <c r="U154" s="12"/>
      <c r="V154" s="12"/>
      <c r="W154" s="12"/>
      <c r="X154" s="12"/>
      <c r="Y154" s="16"/>
      <c r="Z154" s="16"/>
    </row>
    <row r="155" spans="1:26" ht="15.75" customHeight="1" x14ac:dyDescent="0.25">
      <c r="A155" s="12"/>
      <c r="B155" s="12"/>
      <c r="C155" s="195"/>
      <c r="D155" s="196"/>
      <c r="E155" s="197"/>
      <c r="F155" s="87"/>
      <c r="G155" s="12"/>
      <c r="H155" s="12"/>
      <c r="I155" s="12"/>
      <c r="J155" s="12"/>
      <c r="K155" s="12"/>
      <c r="L155" s="12"/>
      <c r="M155" s="12"/>
      <c r="N155" s="12"/>
      <c r="O155" s="12"/>
      <c r="P155" s="12"/>
      <c r="Q155" s="12"/>
      <c r="R155" s="12"/>
      <c r="S155" s="12"/>
      <c r="T155" s="12"/>
      <c r="U155" s="12"/>
      <c r="V155" s="12"/>
      <c r="W155" s="12"/>
      <c r="X155" s="12"/>
      <c r="Y155" s="16"/>
      <c r="Z155" s="16"/>
    </row>
    <row r="156" spans="1:26" ht="15.75" customHeight="1" x14ac:dyDescent="0.25">
      <c r="A156" s="12"/>
      <c r="B156" s="12"/>
      <c r="C156" s="195"/>
      <c r="D156" s="196"/>
      <c r="E156" s="197"/>
      <c r="F156" s="87"/>
      <c r="G156" s="12"/>
      <c r="H156" s="12"/>
      <c r="I156" s="12"/>
      <c r="J156" s="12"/>
      <c r="K156" s="12"/>
      <c r="L156" s="12"/>
      <c r="M156" s="12"/>
      <c r="N156" s="12"/>
      <c r="O156" s="12"/>
      <c r="P156" s="12"/>
      <c r="Q156" s="12"/>
      <c r="R156" s="12"/>
      <c r="S156" s="12"/>
      <c r="T156" s="12"/>
      <c r="U156" s="12"/>
      <c r="V156" s="12"/>
      <c r="W156" s="12"/>
      <c r="X156" s="12"/>
      <c r="Y156" s="16"/>
      <c r="Z156" s="16"/>
    </row>
    <row r="157" spans="1:26" ht="15.75" customHeight="1" x14ac:dyDescent="0.25">
      <c r="A157" s="12"/>
      <c r="B157" s="12"/>
      <c r="C157" s="195"/>
      <c r="D157" s="196"/>
      <c r="E157" s="197"/>
      <c r="F157" s="87"/>
      <c r="G157" s="12"/>
      <c r="H157" s="12"/>
      <c r="I157" s="12"/>
      <c r="J157" s="12"/>
      <c r="K157" s="12"/>
      <c r="L157" s="12"/>
      <c r="M157" s="12"/>
      <c r="N157" s="12"/>
      <c r="O157" s="12"/>
      <c r="P157" s="12"/>
      <c r="Q157" s="12"/>
      <c r="R157" s="12"/>
      <c r="S157" s="12"/>
      <c r="T157" s="12"/>
      <c r="U157" s="12"/>
      <c r="V157" s="12"/>
      <c r="W157" s="12"/>
      <c r="X157" s="12"/>
      <c r="Y157" s="16"/>
      <c r="Z157" s="16"/>
    </row>
    <row r="158" spans="1:26" ht="15.75" customHeight="1" x14ac:dyDescent="0.25">
      <c r="A158" s="12"/>
      <c r="B158" s="12"/>
      <c r="C158" s="195"/>
      <c r="D158" s="196"/>
      <c r="E158" s="197"/>
      <c r="F158" s="87"/>
      <c r="G158" s="12"/>
      <c r="H158" s="12"/>
      <c r="I158" s="12"/>
      <c r="J158" s="12"/>
      <c r="K158" s="12"/>
      <c r="L158" s="12"/>
      <c r="M158" s="12"/>
      <c r="N158" s="12"/>
      <c r="O158" s="12"/>
      <c r="P158" s="12"/>
      <c r="Q158" s="12"/>
      <c r="R158" s="12"/>
      <c r="S158" s="12"/>
      <c r="T158" s="12"/>
      <c r="U158" s="12"/>
      <c r="V158" s="12"/>
      <c r="W158" s="12"/>
      <c r="X158" s="12"/>
      <c r="Y158" s="16"/>
      <c r="Z158" s="16"/>
    </row>
    <row r="159" spans="1:26" ht="15.75" customHeight="1" x14ac:dyDescent="0.25">
      <c r="A159" s="12"/>
      <c r="B159" s="12"/>
      <c r="C159" s="195"/>
      <c r="D159" s="196"/>
      <c r="E159" s="197"/>
      <c r="F159" s="87"/>
      <c r="G159" s="12"/>
      <c r="H159" s="12"/>
      <c r="I159" s="12"/>
      <c r="J159" s="12"/>
      <c r="K159" s="12"/>
      <c r="L159" s="12"/>
      <c r="M159" s="12"/>
      <c r="N159" s="12"/>
      <c r="O159" s="12"/>
      <c r="P159" s="12"/>
      <c r="Q159" s="12"/>
      <c r="R159" s="12"/>
      <c r="S159" s="12"/>
      <c r="T159" s="12"/>
      <c r="U159" s="12"/>
      <c r="V159" s="12"/>
      <c r="W159" s="12"/>
      <c r="X159" s="12"/>
      <c r="Y159" s="16"/>
      <c r="Z159" s="16"/>
    </row>
    <row r="160" spans="1:26" ht="15.75" customHeight="1" x14ac:dyDescent="0.25">
      <c r="A160" s="12"/>
      <c r="B160" s="12"/>
      <c r="C160" s="195"/>
      <c r="D160" s="196"/>
      <c r="E160" s="197"/>
      <c r="F160" s="87"/>
      <c r="G160" s="12"/>
      <c r="H160" s="12"/>
      <c r="I160" s="12"/>
      <c r="J160" s="12"/>
      <c r="K160" s="12"/>
      <c r="L160" s="12"/>
      <c r="M160" s="12"/>
      <c r="N160" s="12"/>
      <c r="O160" s="12"/>
      <c r="P160" s="12"/>
      <c r="Q160" s="12"/>
      <c r="R160" s="12"/>
      <c r="S160" s="12"/>
      <c r="T160" s="12"/>
      <c r="U160" s="12"/>
      <c r="V160" s="12"/>
      <c r="W160" s="12"/>
      <c r="X160" s="12"/>
      <c r="Y160" s="16"/>
      <c r="Z160" s="16"/>
    </row>
    <row r="161" spans="1:26" ht="15.75" customHeight="1" x14ac:dyDescent="0.25">
      <c r="A161" s="12"/>
      <c r="B161" s="12"/>
      <c r="C161" s="195"/>
      <c r="D161" s="196"/>
      <c r="E161" s="197"/>
      <c r="F161" s="87"/>
      <c r="G161" s="12"/>
      <c r="H161" s="12"/>
      <c r="I161" s="12"/>
      <c r="J161" s="12"/>
      <c r="K161" s="12"/>
      <c r="L161" s="12"/>
      <c r="M161" s="12"/>
      <c r="N161" s="12"/>
      <c r="O161" s="12"/>
      <c r="P161" s="12"/>
      <c r="Q161" s="12"/>
      <c r="R161" s="12"/>
      <c r="S161" s="12"/>
      <c r="T161" s="12"/>
      <c r="U161" s="12"/>
      <c r="V161" s="12"/>
      <c r="W161" s="12"/>
      <c r="X161" s="12"/>
      <c r="Y161" s="16"/>
      <c r="Z161" s="16"/>
    </row>
    <row r="162" spans="1:26" ht="15.75" customHeight="1" x14ac:dyDescent="0.25">
      <c r="A162" s="12"/>
      <c r="B162" s="12"/>
      <c r="C162" s="195"/>
      <c r="D162" s="196"/>
      <c r="E162" s="197"/>
      <c r="F162" s="87"/>
      <c r="G162" s="12"/>
      <c r="H162" s="12"/>
      <c r="I162" s="12"/>
      <c r="J162" s="12"/>
      <c r="K162" s="12"/>
      <c r="L162" s="12"/>
      <c r="M162" s="12"/>
      <c r="N162" s="12"/>
      <c r="O162" s="12"/>
      <c r="P162" s="12"/>
      <c r="Q162" s="12"/>
      <c r="R162" s="12"/>
      <c r="S162" s="12"/>
      <c r="T162" s="12"/>
      <c r="U162" s="12"/>
      <c r="V162" s="12"/>
      <c r="W162" s="12"/>
      <c r="X162" s="12"/>
      <c r="Y162" s="16"/>
      <c r="Z162" s="16"/>
    </row>
    <row r="163" spans="1:26" ht="15.75" customHeight="1" x14ac:dyDescent="0.25">
      <c r="A163" s="12"/>
      <c r="B163" s="12"/>
      <c r="C163" s="195"/>
      <c r="D163" s="196"/>
      <c r="E163" s="197"/>
      <c r="F163" s="87"/>
      <c r="G163" s="12"/>
      <c r="H163" s="12"/>
      <c r="I163" s="12"/>
      <c r="J163" s="12"/>
      <c r="K163" s="12"/>
      <c r="L163" s="12"/>
      <c r="M163" s="12"/>
      <c r="N163" s="12"/>
      <c r="O163" s="12"/>
      <c r="P163" s="12"/>
      <c r="Q163" s="12"/>
      <c r="R163" s="12"/>
      <c r="S163" s="12"/>
      <c r="T163" s="12"/>
      <c r="U163" s="12"/>
      <c r="V163" s="12"/>
      <c r="W163" s="12"/>
      <c r="X163" s="12"/>
      <c r="Y163" s="16"/>
      <c r="Z163" s="16"/>
    </row>
    <row r="164" spans="1:26" ht="15.75" customHeight="1" x14ac:dyDescent="0.25">
      <c r="A164" s="12"/>
      <c r="B164" s="12"/>
      <c r="C164" s="195"/>
      <c r="D164" s="196"/>
      <c r="E164" s="197"/>
      <c r="F164" s="87"/>
      <c r="G164" s="12"/>
      <c r="H164" s="12"/>
      <c r="I164" s="12"/>
      <c r="J164" s="12"/>
      <c r="K164" s="12"/>
      <c r="L164" s="12"/>
      <c r="M164" s="12"/>
      <c r="N164" s="12"/>
      <c r="O164" s="12"/>
      <c r="P164" s="12"/>
      <c r="Q164" s="12"/>
      <c r="R164" s="12"/>
      <c r="S164" s="12"/>
      <c r="T164" s="12"/>
      <c r="U164" s="12"/>
      <c r="V164" s="12"/>
      <c r="W164" s="12"/>
      <c r="X164" s="12"/>
      <c r="Y164" s="16"/>
      <c r="Z164" s="16"/>
    </row>
    <row r="165" spans="1:26" ht="15.75" customHeight="1" x14ac:dyDescent="0.25">
      <c r="A165" s="12"/>
      <c r="B165" s="12"/>
      <c r="C165" s="195"/>
      <c r="D165" s="196"/>
      <c r="E165" s="197"/>
      <c r="F165" s="87"/>
      <c r="G165" s="12"/>
      <c r="H165" s="12"/>
      <c r="I165" s="12"/>
      <c r="J165" s="12"/>
      <c r="K165" s="12"/>
      <c r="L165" s="12"/>
      <c r="M165" s="12"/>
      <c r="N165" s="12"/>
      <c r="O165" s="12"/>
      <c r="P165" s="12"/>
      <c r="Q165" s="12"/>
      <c r="R165" s="12"/>
      <c r="S165" s="12"/>
      <c r="T165" s="12"/>
      <c r="U165" s="12"/>
      <c r="V165" s="12"/>
      <c r="W165" s="12"/>
      <c r="X165" s="12"/>
      <c r="Y165" s="16"/>
      <c r="Z165" s="16"/>
    </row>
    <row r="166" spans="1:26" ht="15.75" customHeight="1" x14ac:dyDescent="0.25">
      <c r="A166" s="12"/>
      <c r="B166" s="12"/>
      <c r="C166" s="195"/>
      <c r="D166" s="196"/>
      <c r="E166" s="197"/>
      <c r="F166" s="87"/>
      <c r="G166" s="12"/>
      <c r="H166" s="12"/>
      <c r="I166" s="12"/>
      <c r="J166" s="12"/>
      <c r="K166" s="12"/>
      <c r="L166" s="12"/>
      <c r="M166" s="12"/>
      <c r="N166" s="12"/>
      <c r="O166" s="12"/>
      <c r="P166" s="12"/>
      <c r="Q166" s="12"/>
      <c r="R166" s="12"/>
      <c r="S166" s="12"/>
      <c r="T166" s="12"/>
      <c r="U166" s="12"/>
      <c r="V166" s="12"/>
      <c r="W166" s="12"/>
      <c r="X166" s="12"/>
      <c r="Y166" s="16"/>
      <c r="Z166" s="16"/>
    </row>
    <row r="167" spans="1:26" ht="15.75" customHeight="1" x14ac:dyDescent="0.25">
      <c r="A167" s="12"/>
      <c r="B167" s="12"/>
      <c r="C167" s="195"/>
      <c r="D167" s="196"/>
      <c r="E167" s="197"/>
      <c r="F167" s="87"/>
      <c r="G167" s="12"/>
      <c r="H167" s="12"/>
      <c r="I167" s="12"/>
      <c r="J167" s="12"/>
      <c r="K167" s="12"/>
      <c r="L167" s="12"/>
      <c r="M167" s="12"/>
      <c r="N167" s="12"/>
      <c r="O167" s="12"/>
      <c r="P167" s="12"/>
      <c r="Q167" s="12"/>
      <c r="R167" s="12"/>
      <c r="S167" s="12"/>
      <c r="T167" s="12"/>
      <c r="U167" s="12"/>
      <c r="V167" s="12"/>
      <c r="W167" s="12"/>
      <c r="X167" s="12"/>
      <c r="Y167" s="16"/>
      <c r="Z167" s="16"/>
    </row>
    <row r="168" spans="1:26" ht="15.75" customHeight="1" x14ac:dyDescent="0.25">
      <c r="A168" s="12"/>
      <c r="B168" s="12"/>
      <c r="C168" s="195"/>
      <c r="D168" s="196"/>
      <c r="E168" s="197"/>
      <c r="F168" s="87"/>
      <c r="G168" s="12"/>
      <c r="H168" s="12"/>
      <c r="I168" s="12"/>
      <c r="J168" s="12"/>
      <c r="K168" s="12"/>
      <c r="L168" s="12"/>
      <c r="M168" s="12"/>
      <c r="N168" s="12"/>
      <c r="O168" s="12"/>
      <c r="P168" s="12"/>
      <c r="Q168" s="12"/>
      <c r="R168" s="12"/>
      <c r="S168" s="12"/>
      <c r="T168" s="12"/>
      <c r="U168" s="12"/>
      <c r="V168" s="12"/>
      <c r="W168" s="12"/>
      <c r="X168" s="12"/>
      <c r="Y168" s="16"/>
      <c r="Z168" s="16"/>
    </row>
    <row r="169" spans="1:26" ht="15.75" customHeight="1" x14ac:dyDescent="0.25">
      <c r="A169" s="12"/>
      <c r="B169" s="12"/>
      <c r="C169" s="195"/>
      <c r="D169" s="196"/>
      <c r="E169" s="197"/>
      <c r="F169" s="87"/>
      <c r="G169" s="12"/>
      <c r="H169" s="12"/>
      <c r="I169" s="12"/>
      <c r="J169" s="12"/>
      <c r="K169" s="12"/>
      <c r="L169" s="12"/>
      <c r="M169" s="12"/>
      <c r="N169" s="12"/>
      <c r="O169" s="12"/>
      <c r="P169" s="12"/>
      <c r="Q169" s="12"/>
      <c r="R169" s="12"/>
      <c r="S169" s="12"/>
      <c r="T169" s="12"/>
      <c r="U169" s="12"/>
      <c r="V169" s="12"/>
      <c r="W169" s="12"/>
      <c r="X169" s="12"/>
      <c r="Y169" s="16"/>
      <c r="Z169" s="16"/>
    </row>
    <row r="170" spans="1:26" ht="15.75" customHeight="1" x14ac:dyDescent="0.25">
      <c r="A170" s="12"/>
      <c r="B170" s="12"/>
      <c r="C170" s="195"/>
      <c r="D170" s="196"/>
      <c r="E170" s="197"/>
      <c r="F170" s="87"/>
      <c r="G170" s="12"/>
      <c r="H170" s="12"/>
      <c r="I170" s="12"/>
      <c r="J170" s="12"/>
      <c r="K170" s="12"/>
      <c r="L170" s="12"/>
      <c r="M170" s="12"/>
      <c r="N170" s="12"/>
      <c r="O170" s="12"/>
      <c r="P170" s="12"/>
      <c r="Q170" s="12"/>
      <c r="R170" s="12"/>
      <c r="S170" s="12"/>
      <c r="T170" s="12"/>
      <c r="U170" s="12"/>
      <c r="V170" s="12"/>
      <c r="W170" s="12"/>
      <c r="X170" s="12"/>
      <c r="Y170" s="16"/>
      <c r="Z170" s="16"/>
    </row>
    <row r="171" spans="1:26" ht="15.75" customHeight="1" x14ac:dyDescent="0.25">
      <c r="A171" s="12"/>
      <c r="B171" s="12"/>
      <c r="C171" s="195"/>
      <c r="D171" s="196"/>
      <c r="E171" s="197"/>
      <c r="F171" s="87"/>
      <c r="G171" s="12"/>
      <c r="H171" s="12"/>
      <c r="I171" s="12"/>
      <c r="J171" s="12"/>
      <c r="K171" s="12"/>
      <c r="L171" s="12"/>
      <c r="M171" s="12"/>
      <c r="N171" s="12"/>
      <c r="O171" s="12"/>
      <c r="P171" s="12"/>
      <c r="Q171" s="12"/>
      <c r="R171" s="12"/>
      <c r="S171" s="12"/>
      <c r="T171" s="12"/>
      <c r="U171" s="12"/>
      <c r="V171" s="12"/>
      <c r="W171" s="12"/>
      <c r="X171" s="12"/>
      <c r="Y171" s="16"/>
      <c r="Z171" s="16"/>
    </row>
    <row r="172" spans="1:26" ht="15.75" customHeight="1" x14ac:dyDescent="0.25">
      <c r="A172" s="12"/>
      <c r="B172" s="12"/>
      <c r="C172" s="195"/>
      <c r="D172" s="196"/>
      <c r="E172" s="197"/>
      <c r="F172" s="87"/>
      <c r="G172" s="12"/>
      <c r="H172" s="12"/>
      <c r="I172" s="12"/>
      <c r="J172" s="12"/>
      <c r="K172" s="12"/>
      <c r="L172" s="12"/>
      <c r="M172" s="12"/>
      <c r="N172" s="12"/>
      <c r="O172" s="12"/>
      <c r="P172" s="12"/>
      <c r="Q172" s="12"/>
      <c r="R172" s="12"/>
      <c r="S172" s="12"/>
      <c r="T172" s="12"/>
      <c r="U172" s="12"/>
      <c r="V172" s="12"/>
      <c r="W172" s="12"/>
      <c r="X172" s="12"/>
      <c r="Y172" s="16"/>
      <c r="Z172" s="16"/>
    </row>
    <row r="173" spans="1:26" ht="15.75" customHeight="1" x14ac:dyDescent="0.25">
      <c r="A173" s="12"/>
      <c r="B173" s="12"/>
      <c r="C173" s="195"/>
      <c r="D173" s="196"/>
      <c r="E173" s="197"/>
      <c r="F173" s="87"/>
      <c r="G173" s="12"/>
      <c r="H173" s="12"/>
      <c r="I173" s="12"/>
      <c r="J173" s="12"/>
      <c r="K173" s="12"/>
      <c r="L173" s="12"/>
      <c r="M173" s="12"/>
      <c r="N173" s="12"/>
      <c r="O173" s="12"/>
      <c r="P173" s="12"/>
      <c r="Q173" s="12"/>
      <c r="R173" s="12"/>
      <c r="S173" s="12"/>
      <c r="T173" s="12"/>
      <c r="U173" s="12"/>
      <c r="V173" s="12"/>
      <c r="W173" s="12"/>
      <c r="X173" s="12"/>
      <c r="Y173" s="16"/>
      <c r="Z173" s="16"/>
    </row>
    <row r="174" spans="1:26" ht="15.75" customHeight="1" x14ac:dyDescent="0.25">
      <c r="A174" s="12"/>
      <c r="B174" s="12"/>
      <c r="C174" s="195"/>
      <c r="D174" s="196"/>
      <c r="E174" s="197"/>
      <c r="F174" s="87"/>
      <c r="G174" s="12"/>
      <c r="H174" s="12"/>
      <c r="I174" s="12"/>
      <c r="J174" s="12"/>
      <c r="K174" s="12"/>
      <c r="L174" s="12"/>
      <c r="M174" s="12"/>
      <c r="N174" s="12"/>
      <c r="O174" s="12"/>
      <c r="P174" s="12"/>
      <c r="Q174" s="12"/>
      <c r="R174" s="12"/>
      <c r="S174" s="12"/>
      <c r="T174" s="12"/>
      <c r="U174" s="12"/>
      <c r="V174" s="12"/>
      <c r="W174" s="12"/>
      <c r="X174" s="12"/>
      <c r="Y174" s="16"/>
      <c r="Z174" s="16"/>
    </row>
    <row r="175" spans="1:26" ht="15.75" customHeight="1" x14ac:dyDescent="0.25">
      <c r="A175" s="12"/>
      <c r="B175" s="12"/>
      <c r="C175" s="195"/>
      <c r="D175" s="196"/>
      <c r="E175" s="197"/>
      <c r="F175" s="87"/>
      <c r="G175" s="12"/>
      <c r="H175" s="12"/>
      <c r="I175" s="12"/>
      <c r="J175" s="12"/>
      <c r="K175" s="12"/>
      <c r="L175" s="12"/>
      <c r="M175" s="12"/>
      <c r="N175" s="12"/>
      <c r="O175" s="12"/>
      <c r="P175" s="12"/>
      <c r="Q175" s="12"/>
      <c r="R175" s="12"/>
      <c r="S175" s="12"/>
      <c r="T175" s="12"/>
      <c r="U175" s="12"/>
      <c r="V175" s="12"/>
      <c r="W175" s="12"/>
      <c r="X175" s="12"/>
      <c r="Y175" s="16"/>
      <c r="Z175" s="16"/>
    </row>
    <row r="176" spans="1:26" ht="15.75" customHeight="1" x14ac:dyDescent="0.25">
      <c r="A176" s="12"/>
      <c r="B176" s="12"/>
      <c r="C176" s="195"/>
      <c r="D176" s="196"/>
      <c r="E176" s="197"/>
      <c r="F176" s="87"/>
      <c r="G176" s="12"/>
      <c r="H176" s="12"/>
      <c r="I176" s="12"/>
      <c r="J176" s="12"/>
      <c r="K176" s="12"/>
      <c r="L176" s="12"/>
      <c r="M176" s="12"/>
      <c r="N176" s="12"/>
      <c r="O176" s="12"/>
      <c r="P176" s="12"/>
      <c r="Q176" s="12"/>
      <c r="R176" s="12"/>
      <c r="S176" s="12"/>
      <c r="T176" s="12"/>
      <c r="U176" s="12"/>
      <c r="V176" s="12"/>
      <c r="W176" s="12"/>
      <c r="X176" s="12"/>
      <c r="Y176" s="16"/>
      <c r="Z176" s="16"/>
    </row>
    <row r="177" spans="1:26" ht="15.75" customHeight="1" x14ac:dyDescent="0.25">
      <c r="A177" s="12"/>
      <c r="B177" s="12"/>
      <c r="C177" s="195"/>
      <c r="D177" s="196"/>
      <c r="E177" s="197"/>
      <c r="F177" s="87"/>
      <c r="G177" s="12"/>
      <c r="H177" s="12"/>
      <c r="I177" s="12"/>
      <c r="J177" s="12"/>
      <c r="K177" s="12"/>
      <c r="L177" s="12"/>
      <c r="M177" s="12"/>
      <c r="N177" s="12"/>
      <c r="O177" s="12"/>
      <c r="P177" s="12"/>
      <c r="Q177" s="12"/>
      <c r="R177" s="12"/>
      <c r="S177" s="12"/>
      <c r="T177" s="12"/>
      <c r="U177" s="12"/>
      <c r="V177" s="12"/>
      <c r="W177" s="12"/>
      <c r="X177" s="12"/>
      <c r="Y177" s="16"/>
      <c r="Z177" s="16"/>
    </row>
    <row r="178" spans="1:26" ht="15.75" customHeight="1" x14ac:dyDescent="0.25">
      <c r="A178" s="12"/>
      <c r="B178" s="12"/>
      <c r="C178" s="195"/>
      <c r="D178" s="196"/>
      <c r="E178" s="197"/>
      <c r="F178" s="87"/>
      <c r="G178" s="12"/>
      <c r="H178" s="12"/>
      <c r="I178" s="12"/>
      <c r="J178" s="12"/>
      <c r="K178" s="12"/>
      <c r="L178" s="12"/>
      <c r="M178" s="12"/>
      <c r="N178" s="12"/>
      <c r="O178" s="12"/>
      <c r="P178" s="12"/>
      <c r="Q178" s="12"/>
      <c r="R178" s="12"/>
      <c r="S178" s="12"/>
      <c r="T178" s="12"/>
      <c r="U178" s="12"/>
      <c r="V178" s="12"/>
      <c r="W178" s="12"/>
      <c r="X178" s="12"/>
      <c r="Y178" s="16"/>
      <c r="Z178" s="16"/>
    </row>
    <row r="179" spans="1:26" ht="15.75" customHeight="1" x14ac:dyDescent="0.25">
      <c r="A179" s="12"/>
      <c r="B179" s="12"/>
      <c r="C179" s="195"/>
      <c r="D179" s="196"/>
      <c r="E179" s="197"/>
      <c r="F179" s="87"/>
      <c r="G179" s="12"/>
      <c r="H179" s="12"/>
      <c r="I179" s="12"/>
      <c r="J179" s="12"/>
      <c r="K179" s="12"/>
      <c r="L179" s="12"/>
      <c r="M179" s="12"/>
      <c r="N179" s="12"/>
      <c r="O179" s="12"/>
      <c r="P179" s="12"/>
      <c r="Q179" s="12"/>
      <c r="R179" s="12"/>
      <c r="S179" s="12"/>
      <c r="T179" s="12"/>
      <c r="U179" s="12"/>
      <c r="V179" s="12"/>
      <c r="W179" s="12"/>
      <c r="X179" s="12"/>
      <c r="Y179" s="16"/>
      <c r="Z179" s="16"/>
    </row>
    <row r="180" spans="1:26" ht="15.75" customHeight="1" x14ac:dyDescent="0.25">
      <c r="A180" s="12"/>
      <c r="B180" s="12"/>
      <c r="C180" s="195"/>
      <c r="D180" s="196"/>
      <c r="E180" s="197"/>
      <c r="F180" s="87"/>
      <c r="G180" s="12"/>
      <c r="H180" s="12"/>
      <c r="I180" s="12"/>
      <c r="J180" s="12"/>
      <c r="K180" s="12"/>
      <c r="L180" s="12"/>
      <c r="M180" s="12"/>
      <c r="N180" s="12"/>
      <c r="O180" s="12"/>
      <c r="P180" s="12"/>
      <c r="Q180" s="12"/>
      <c r="R180" s="12"/>
      <c r="S180" s="12"/>
      <c r="T180" s="12"/>
      <c r="U180" s="12"/>
      <c r="V180" s="12"/>
      <c r="W180" s="12"/>
      <c r="X180" s="12"/>
      <c r="Y180" s="16"/>
      <c r="Z180" s="16"/>
    </row>
    <row r="181" spans="1:26" ht="15.75" customHeight="1" x14ac:dyDescent="0.25">
      <c r="A181" s="12"/>
      <c r="B181" s="12"/>
      <c r="C181" s="195"/>
      <c r="D181" s="196"/>
      <c r="E181" s="197"/>
      <c r="F181" s="87"/>
      <c r="G181" s="12"/>
      <c r="H181" s="12"/>
      <c r="I181" s="12"/>
      <c r="J181" s="12"/>
      <c r="K181" s="12"/>
      <c r="L181" s="12"/>
      <c r="M181" s="12"/>
      <c r="N181" s="12"/>
      <c r="O181" s="12"/>
      <c r="P181" s="12"/>
      <c r="Q181" s="12"/>
      <c r="R181" s="12"/>
      <c r="S181" s="12"/>
      <c r="T181" s="12"/>
      <c r="U181" s="12"/>
      <c r="V181" s="12"/>
      <c r="W181" s="12"/>
      <c r="X181" s="12"/>
      <c r="Y181" s="16"/>
      <c r="Z181" s="16"/>
    </row>
    <row r="182" spans="1:26" ht="15.75" customHeight="1" x14ac:dyDescent="0.25">
      <c r="A182" s="12"/>
      <c r="B182" s="12"/>
      <c r="C182" s="195"/>
      <c r="D182" s="196"/>
      <c r="E182" s="197"/>
      <c r="F182" s="87"/>
      <c r="G182" s="12"/>
      <c r="H182" s="12"/>
      <c r="I182" s="12"/>
      <c r="J182" s="12"/>
      <c r="K182" s="12"/>
      <c r="L182" s="12"/>
      <c r="M182" s="12"/>
      <c r="N182" s="12"/>
      <c r="O182" s="12"/>
      <c r="P182" s="12"/>
      <c r="Q182" s="12"/>
      <c r="R182" s="12"/>
      <c r="S182" s="12"/>
      <c r="T182" s="12"/>
      <c r="U182" s="12"/>
      <c r="V182" s="12"/>
      <c r="W182" s="12"/>
      <c r="X182" s="12"/>
      <c r="Y182" s="16"/>
      <c r="Z182" s="16"/>
    </row>
    <row r="183" spans="1:26" ht="15.75" customHeight="1" x14ac:dyDescent="0.25">
      <c r="A183" s="12"/>
      <c r="B183" s="12"/>
      <c r="C183" s="195"/>
      <c r="D183" s="196"/>
      <c r="E183" s="197"/>
      <c r="F183" s="87"/>
      <c r="G183" s="12"/>
      <c r="H183" s="12"/>
      <c r="I183" s="12"/>
      <c r="J183" s="12"/>
      <c r="K183" s="12"/>
      <c r="L183" s="12"/>
      <c r="M183" s="12"/>
      <c r="N183" s="12"/>
      <c r="O183" s="12"/>
      <c r="P183" s="12"/>
      <c r="Q183" s="12"/>
      <c r="R183" s="12"/>
      <c r="S183" s="12"/>
      <c r="T183" s="12"/>
      <c r="U183" s="12"/>
      <c r="V183" s="12"/>
      <c r="W183" s="12"/>
      <c r="X183" s="12"/>
      <c r="Y183" s="16"/>
      <c r="Z183" s="16"/>
    </row>
    <row r="184" spans="1:26" ht="15.75" customHeight="1" x14ac:dyDescent="0.25">
      <c r="A184" s="12"/>
      <c r="B184" s="12"/>
      <c r="C184" s="195"/>
      <c r="D184" s="196"/>
      <c r="E184" s="197"/>
      <c r="F184" s="87"/>
      <c r="G184" s="12"/>
      <c r="H184" s="12"/>
      <c r="I184" s="12"/>
      <c r="J184" s="12"/>
      <c r="K184" s="12"/>
      <c r="L184" s="12"/>
      <c r="M184" s="12"/>
      <c r="N184" s="12"/>
      <c r="O184" s="12"/>
      <c r="P184" s="12"/>
      <c r="Q184" s="12"/>
      <c r="R184" s="12"/>
      <c r="S184" s="12"/>
      <c r="T184" s="12"/>
      <c r="U184" s="12"/>
      <c r="V184" s="12"/>
      <c r="W184" s="12"/>
      <c r="X184" s="12"/>
      <c r="Y184" s="16"/>
      <c r="Z184" s="16"/>
    </row>
    <row r="185" spans="1:26" ht="15.75" customHeight="1" x14ac:dyDescent="0.25">
      <c r="A185" s="12"/>
      <c r="B185" s="12"/>
      <c r="C185" s="195"/>
      <c r="D185" s="196"/>
      <c r="E185" s="197"/>
      <c r="F185" s="87"/>
      <c r="G185" s="12"/>
      <c r="H185" s="12"/>
      <c r="I185" s="12"/>
      <c r="J185" s="12"/>
      <c r="K185" s="12"/>
      <c r="L185" s="12"/>
      <c r="M185" s="12"/>
      <c r="N185" s="12"/>
      <c r="O185" s="12"/>
      <c r="P185" s="12"/>
      <c r="Q185" s="12"/>
      <c r="R185" s="12"/>
      <c r="S185" s="12"/>
      <c r="T185" s="12"/>
      <c r="U185" s="12"/>
      <c r="V185" s="12"/>
      <c r="W185" s="12"/>
      <c r="X185" s="12"/>
      <c r="Y185" s="16"/>
      <c r="Z185" s="16"/>
    </row>
    <row r="186" spans="1:26" ht="15.75" customHeight="1" x14ac:dyDescent="0.25">
      <c r="A186" s="12"/>
      <c r="B186" s="12"/>
      <c r="C186" s="195"/>
      <c r="D186" s="196"/>
      <c r="E186" s="197"/>
      <c r="F186" s="87"/>
      <c r="G186" s="12"/>
      <c r="H186" s="12"/>
      <c r="I186" s="12"/>
      <c r="J186" s="12"/>
      <c r="K186" s="12"/>
      <c r="L186" s="12"/>
      <c r="M186" s="12"/>
      <c r="N186" s="12"/>
      <c r="O186" s="12"/>
      <c r="P186" s="12"/>
      <c r="Q186" s="12"/>
      <c r="R186" s="12"/>
      <c r="S186" s="12"/>
      <c r="T186" s="12"/>
      <c r="U186" s="12"/>
      <c r="V186" s="12"/>
      <c r="W186" s="12"/>
      <c r="X186" s="12"/>
      <c r="Y186" s="16"/>
      <c r="Z186" s="16"/>
    </row>
    <row r="187" spans="1:26" ht="15.75" customHeight="1" x14ac:dyDescent="0.25">
      <c r="A187" s="12"/>
      <c r="B187" s="12"/>
      <c r="C187" s="195"/>
      <c r="D187" s="196"/>
      <c r="E187" s="197"/>
      <c r="F187" s="87"/>
      <c r="G187" s="12"/>
      <c r="H187" s="12"/>
      <c r="I187" s="12"/>
      <c r="J187" s="12"/>
      <c r="K187" s="12"/>
      <c r="L187" s="12"/>
      <c r="M187" s="12"/>
      <c r="N187" s="12"/>
      <c r="O187" s="12"/>
      <c r="P187" s="12"/>
      <c r="Q187" s="12"/>
      <c r="R187" s="12"/>
      <c r="S187" s="12"/>
      <c r="T187" s="12"/>
      <c r="U187" s="12"/>
      <c r="V187" s="12"/>
      <c r="W187" s="12"/>
      <c r="X187" s="12"/>
      <c r="Y187" s="16"/>
      <c r="Z187" s="16"/>
    </row>
    <row r="188" spans="1:26" ht="15.75" customHeight="1" x14ac:dyDescent="0.25">
      <c r="A188" s="12"/>
      <c r="B188" s="12"/>
      <c r="C188" s="195"/>
      <c r="D188" s="196"/>
      <c r="E188" s="197"/>
      <c r="F188" s="87"/>
      <c r="G188" s="12"/>
      <c r="H188" s="12"/>
      <c r="I188" s="12"/>
      <c r="J188" s="12"/>
      <c r="K188" s="12"/>
      <c r="L188" s="12"/>
      <c r="M188" s="12"/>
      <c r="N188" s="12"/>
      <c r="O188" s="12"/>
      <c r="P188" s="12"/>
      <c r="Q188" s="12"/>
      <c r="R188" s="12"/>
      <c r="S188" s="12"/>
      <c r="T188" s="12"/>
      <c r="U188" s="12"/>
      <c r="V188" s="12"/>
      <c r="W188" s="12"/>
      <c r="X188" s="12"/>
      <c r="Y188" s="16"/>
      <c r="Z188" s="16"/>
    </row>
    <row r="189" spans="1:26" ht="15.75" customHeight="1" x14ac:dyDescent="0.25">
      <c r="A189" s="12"/>
      <c r="B189" s="12"/>
      <c r="C189" s="195"/>
      <c r="D189" s="196"/>
      <c r="E189" s="197"/>
      <c r="F189" s="87"/>
      <c r="G189" s="12"/>
      <c r="H189" s="12"/>
      <c r="I189" s="12"/>
      <c r="J189" s="12"/>
      <c r="K189" s="12"/>
      <c r="L189" s="12"/>
      <c r="M189" s="12"/>
      <c r="N189" s="12"/>
      <c r="O189" s="12"/>
      <c r="P189" s="12"/>
      <c r="Q189" s="12"/>
      <c r="R189" s="12"/>
      <c r="S189" s="12"/>
      <c r="T189" s="12"/>
      <c r="U189" s="12"/>
      <c r="V189" s="12"/>
      <c r="W189" s="12"/>
      <c r="X189" s="12"/>
      <c r="Y189" s="16"/>
      <c r="Z189" s="16"/>
    </row>
    <row r="190" spans="1:26" ht="15.75" customHeight="1" x14ac:dyDescent="0.25">
      <c r="A190" s="12"/>
      <c r="B190" s="12"/>
      <c r="C190" s="195"/>
      <c r="D190" s="196"/>
      <c r="E190" s="197"/>
      <c r="F190" s="87"/>
      <c r="G190" s="12"/>
      <c r="H190" s="12"/>
      <c r="I190" s="12"/>
      <c r="J190" s="12"/>
      <c r="K190" s="12"/>
      <c r="L190" s="12"/>
      <c r="M190" s="12"/>
      <c r="N190" s="12"/>
      <c r="O190" s="12"/>
      <c r="P190" s="12"/>
      <c r="Q190" s="12"/>
      <c r="R190" s="12"/>
      <c r="S190" s="12"/>
      <c r="T190" s="12"/>
      <c r="U190" s="12"/>
      <c r="V190" s="12"/>
      <c r="W190" s="12"/>
      <c r="X190" s="12"/>
      <c r="Y190" s="16"/>
      <c r="Z190" s="16"/>
    </row>
    <row r="191" spans="1:26" ht="15.75" customHeight="1" x14ac:dyDescent="0.25">
      <c r="A191" s="12"/>
      <c r="B191" s="12"/>
      <c r="C191" s="195"/>
      <c r="D191" s="196"/>
      <c r="E191" s="197"/>
      <c r="F191" s="87"/>
      <c r="G191" s="12"/>
      <c r="H191" s="12"/>
      <c r="I191" s="12"/>
      <c r="J191" s="12"/>
      <c r="K191" s="12"/>
      <c r="L191" s="12"/>
      <c r="M191" s="12"/>
      <c r="N191" s="12"/>
      <c r="O191" s="12"/>
      <c r="P191" s="12"/>
      <c r="Q191" s="12"/>
      <c r="R191" s="12"/>
      <c r="S191" s="12"/>
      <c r="T191" s="12"/>
      <c r="U191" s="12"/>
      <c r="V191" s="12"/>
      <c r="W191" s="12"/>
      <c r="X191" s="12"/>
      <c r="Y191" s="16"/>
      <c r="Z191" s="16"/>
    </row>
    <row r="192" spans="1:26" ht="15.75" customHeight="1" x14ac:dyDescent="0.25">
      <c r="A192" s="12"/>
      <c r="B192" s="12"/>
      <c r="C192" s="195"/>
      <c r="D192" s="196"/>
      <c r="E192" s="197"/>
      <c r="F192" s="87"/>
      <c r="G192" s="12"/>
      <c r="H192" s="12"/>
      <c r="I192" s="12"/>
      <c r="J192" s="12"/>
      <c r="K192" s="12"/>
      <c r="L192" s="12"/>
      <c r="M192" s="12"/>
      <c r="N192" s="12"/>
      <c r="O192" s="12"/>
      <c r="P192" s="12"/>
      <c r="Q192" s="12"/>
      <c r="R192" s="12"/>
      <c r="S192" s="12"/>
      <c r="T192" s="12"/>
      <c r="U192" s="12"/>
      <c r="V192" s="12"/>
      <c r="W192" s="12"/>
      <c r="X192" s="12"/>
      <c r="Y192" s="16"/>
      <c r="Z192" s="16"/>
    </row>
    <row r="193" spans="1:26" ht="15.75" customHeight="1" x14ac:dyDescent="0.25">
      <c r="A193" s="12"/>
      <c r="B193" s="12"/>
      <c r="C193" s="195"/>
      <c r="D193" s="196"/>
      <c r="E193" s="197"/>
      <c r="F193" s="87"/>
      <c r="G193" s="12"/>
      <c r="H193" s="12"/>
      <c r="I193" s="12"/>
      <c r="J193" s="12"/>
      <c r="K193" s="12"/>
      <c r="L193" s="12"/>
      <c r="M193" s="12"/>
      <c r="N193" s="12"/>
      <c r="O193" s="12"/>
      <c r="P193" s="12"/>
      <c r="Q193" s="12"/>
      <c r="R193" s="12"/>
      <c r="S193" s="12"/>
      <c r="T193" s="12"/>
      <c r="U193" s="12"/>
      <c r="V193" s="12"/>
      <c r="W193" s="12"/>
      <c r="X193" s="12"/>
      <c r="Y193" s="16"/>
      <c r="Z193" s="16"/>
    </row>
    <row r="194" spans="1:26" ht="15.75" customHeight="1" x14ac:dyDescent="0.25">
      <c r="A194" s="12"/>
      <c r="B194" s="12"/>
      <c r="C194" s="195"/>
      <c r="D194" s="196"/>
      <c r="E194" s="197"/>
      <c r="F194" s="87"/>
      <c r="G194" s="12"/>
      <c r="H194" s="12"/>
      <c r="I194" s="12"/>
      <c r="J194" s="12"/>
      <c r="K194" s="12"/>
      <c r="L194" s="12"/>
      <c r="M194" s="12"/>
      <c r="N194" s="12"/>
      <c r="O194" s="12"/>
      <c r="P194" s="12"/>
      <c r="Q194" s="12"/>
      <c r="R194" s="12"/>
      <c r="S194" s="12"/>
      <c r="T194" s="12"/>
      <c r="U194" s="12"/>
      <c r="V194" s="12"/>
      <c r="W194" s="12"/>
      <c r="X194" s="12"/>
      <c r="Y194" s="16"/>
      <c r="Z194" s="16"/>
    </row>
    <row r="195" spans="1:26" ht="15.75" customHeight="1" x14ac:dyDescent="0.25">
      <c r="A195" s="12"/>
      <c r="B195" s="12"/>
      <c r="C195" s="195"/>
      <c r="D195" s="196"/>
      <c r="E195" s="197"/>
      <c r="F195" s="87"/>
      <c r="G195" s="12"/>
      <c r="H195" s="12"/>
      <c r="I195" s="12"/>
      <c r="J195" s="12"/>
      <c r="K195" s="12"/>
      <c r="L195" s="12"/>
      <c r="M195" s="12"/>
      <c r="N195" s="12"/>
      <c r="O195" s="12"/>
      <c r="P195" s="12"/>
      <c r="Q195" s="12"/>
      <c r="R195" s="12"/>
      <c r="S195" s="12"/>
      <c r="T195" s="12"/>
      <c r="U195" s="12"/>
      <c r="V195" s="12"/>
      <c r="W195" s="12"/>
      <c r="X195" s="12"/>
      <c r="Y195" s="16"/>
      <c r="Z195" s="16"/>
    </row>
    <row r="196" spans="1:26" ht="15.75" customHeight="1" x14ac:dyDescent="0.25">
      <c r="A196" s="12"/>
      <c r="B196" s="12"/>
      <c r="C196" s="195"/>
      <c r="D196" s="196"/>
      <c r="E196" s="197"/>
      <c r="F196" s="87"/>
      <c r="G196" s="12"/>
      <c r="H196" s="12"/>
      <c r="I196" s="12"/>
      <c r="J196" s="12"/>
      <c r="K196" s="12"/>
      <c r="L196" s="12"/>
      <c r="M196" s="12"/>
      <c r="N196" s="12"/>
      <c r="O196" s="12"/>
      <c r="P196" s="12"/>
      <c r="Q196" s="12"/>
      <c r="R196" s="12"/>
      <c r="S196" s="12"/>
      <c r="T196" s="12"/>
      <c r="U196" s="12"/>
      <c r="V196" s="12"/>
      <c r="W196" s="12"/>
      <c r="X196" s="12"/>
      <c r="Y196" s="16"/>
      <c r="Z196" s="16"/>
    </row>
    <row r="197" spans="1:26" ht="15.75" customHeight="1" x14ac:dyDescent="0.25">
      <c r="A197" s="12"/>
      <c r="B197" s="12"/>
      <c r="C197" s="195"/>
      <c r="D197" s="196"/>
      <c r="E197" s="197"/>
      <c r="F197" s="87"/>
      <c r="G197" s="12"/>
      <c r="H197" s="12"/>
      <c r="I197" s="12"/>
      <c r="J197" s="12"/>
      <c r="K197" s="12"/>
      <c r="L197" s="12"/>
      <c r="M197" s="12"/>
      <c r="N197" s="12"/>
      <c r="O197" s="12"/>
      <c r="P197" s="12"/>
      <c r="Q197" s="12"/>
      <c r="R197" s="12"/>
      <c r="S197" s="12"/>
      <c r="T197" s="12"/>
      <c r="U197" s="12"/>
      <c r="V197" s="12"/>
      <c r="W197" s="12"/>
      <c r="X197" s="12"/>
      <c r="Y197" s="16"/>
      <c r="Z197" s="16"/>
    </row>
    <row r="198" spans="1:26" ht="15.75" customHeight="1" x14ac:dyDescent="0.25">
      <c r="A198" s="12"/>
      <c r="B198" s="12"/>
      <c r="C198" s="195"/>
      <c r="D198" s="196"/>
      <c r="E198" s="197"/>
      <c r="F198" s="87"/>
      <c r="G198" s="12"/>
      <c r="H198" s="12"/>
      <c r="I198" s="12"/>
      <c r="J198" s="12"/>
      <c r="K198" s="12"/>
      <c r="L198" s="12"/>
      <c r="M198" s="12"/>
      <c r="N198" s="12"/>
      <c r="O198" s="12"/>
      <c r="P198" s="12"/>
      <c r="Q198" s="12"/>
      <c r="R198" s="12"/>
      <c r="S198" s="12"/>
      <c r="T198" s="12"/>
      <c r="U198" s="12"/>
      <c r="V198" s="12"/>
      <c r="W198" s="12"/>
      <c r="X198" s="12"/>
      <c r="Y198" s="16"/>
      <c r="Z198" s="16"/>
    </row>
    <row r="199" spans="1:26" ht="15.75" customHeight="1" x14ac:dyDescent="0.25">
      <c r="A199" s="12"/>
      <c r="B199" s="12"/>
      <c r="C199" s="195"/>
      <c r="D199" s="196"/>
      <c r="E199" s="197"/>
      <c r="F199" s="87"/>
      <c r="G199" s="12"/>
      <c r="H199" s="12"/>
      <c r="I199" s="12"/>
      <c r="J199" s="12"/>
      <c r="K199" s="12"/>
      <c r="L199" s="12"/>
      <c r="M199" s="12"/>
      <c r="N199" s="12"/>
      <c r="O199" s="12"/>
      <c r="P199" s="12"/>
      <c r="Q199" s="12"/>
      <c r="R199" s="12"/>
      <c r="S199" s="12"/>
      <c r="T199" s="12"/>
      <c r="U199" s="12"/>
      <c r="V199" s="12"/>
      <c r="W199" s="12"/>
      <c r="X199" s="12"/>
      <c r="Y199" s="16"/>
      <c r="Z199" s="16"/>
    </row>
    <row r="200" spans="1:26" ht="15.75" customHeight="1" x14ac:dyDescent="0.25">
      <c r="A200" s="12"/>
      <c r="B200" s="12"/>
      <c r="C200" s="195"/>
      <c r="D200" s="196"/>
      <c r="E200" s="197"/>
      <c r="F200" s="87"/>
      <c r="G200" s="12"/>
      <c r="H200" s="12"/>
      <c r="I200" s="12"/>
      <c r="J200" s="12"/>
      <c r="K200" s="12"/>
      <c r="L200" s="12"/>
      <c r="M200" s="12"/>
      <c r="N200" s="12"/>
      <c r="O200" s="12"/>
      <c r="P200" s="12"/>
      <c r="Q200" s="12"/>
      <c r="R200" s="12"/>
      <c r="S200" s="12"/>
      <c r="T200" s="12"/>
      <c r="U200" s="12"/>
      <c r="V200" s="12"/>
      <c r="W200" s="12"/>
      <c r="X200" s="12"/>
      <c r="Y200" s="16"/>
      <c r="Z200" s="16"/>
    </row>
    <row r="201" spans="1:26" ht="15.75" customHeight="1" x14ac:dyDescent="0.25">
      <c r="A201" s="12"/>
      <c r="B201" s="12"/>
      <c r="C201" s="195"/>
      <c r="D201" s="196"/>
      <c r="E201" s="197"/>
      <c r="F201" s="87"/>
      <c r="G201" s="12"/>
      <c r="H201" s="12"/>
      <c r="I201" s="12"/>
      <c r="J201" s="12"/>
      <c r="K201" s="12"/>
      <c r="L201" s="12"/>
      <c r="M201" s="12"/>
      <c r="N201" s="12"/>
      <c r="O201" s="12"/>
      <c r="P201" s="12"/>
      <c r="Q201" s="12"/>
      <c r="R201" s="12"/>
      <c r="S201" s="12"/>
      <c r="T201" s="12"/>
      <c r="U201" s="12"/>
      <c r="V201" s="12"/>
      <c r="W201" s="12"/>
      <c r="X201" s="12"/>
      <c r="Y201" s="16"/>
      <c r="Z201" s="16"/>
    </row>
    <row r="202" spans="1:26" ht="15.75" customHeight="1" x14ac:dyDescent="0.25">
      <c r="A202" s="12"/>
      <c r="B202" s="12"/>
      <c r="C202" s="195"/>
      <c r="D202" s="196"/>
      <c r="E202" s="197"/>
      <c r="F202" s="87"/>
      <c r="G202" s="12"/>
      <c r="H202" s="12"/>
      <c r="I202" s="12"/>
      <c r="J202" s="12"/>
      <c r="K202" s="12"/>
      <c r="L202" s="12"/>
      <c r="M202" s="12"/>
      <c r="N202" s="12"/>
      <c r="O202" s="12"/>
      <c r="P202" s="12"/>
      <c r="Q202" s="12"/>
      <c r="R202" s="12"/>
      <c r="S202" s="12"/>
      <c r="T202" s="12"/>
      <c r="U202" s="12"/>
      <c r="V202" s="12"/>
      <c r="W202" s="12"/>
      <c r="X202" s="12"/>
      <c r="Y202" s="16"/>
      <c r="Z202" s="16"/>
    </row>
    <row r="203" spans="1:26" ht="15.75" customHeight="1" x14ac:dyDescent="0.25">
      <c r="A203" s="12"/>
      <c r="B203" s="12"/>
      <c r="C203" s="195"/>
      <c r="D203" s="196"/>
      <c r="E203" s="197"/>
      <c r="F203" s="87"/>
      <c r="G203" s="12"/>
      <c r="H203" s="12"/>
      <c r="I203" s="12"/>
      <c r="J203" s="12"/>
      <c r="K203" s="12"/>
      <c r="L203" s="12"/>
      <c r="M203" s="12"/>
      <c r="N203" s="12"/>
      <c r="O203" s="12"/>
      <c r="P203" s="12"/>
      <c r="Q203" s="12"/>
      <c r="R203" s="12"/>
      <c r="S203" s="12"/>
      <c r="T203" s="12"/>
      <c r="U203" s="12"/>
      <c r="V203" s="12"/>
      <c r="W203" s="12"/>
      <c r="X203" s="12"/>
      <c r="Y203" s="16"/>
      <c r="Z203" s="16"/>
    </row>
    <row r="204" spans="1:26" ht="15.75" customHeight="1" x14ac:dyDescent="0.25">
      <c r="A204" s="12"/>
      <c r="B204" s="12"/>
      <c r="C204" s="195"/>
      <c r="D204" s="196"/>
      <c r="E204" s="197"/>
      <c r="F204" s="87"/>
      <c r="G204" s="12"/>
      <c r="H204" s="12"/>
      <c r="I204" s="12"/>
      <c r="J204" s="12"/>
      <c r="K204" s="12"/>
      <c r="L204" s="12"/>
      <c r="M204" s="12"/>
      <c r="N204" s="12"/>
      <c r="O204" s="12"/>
      <c r="P204" s="12"/>
      <c r="Q204" s="12"/>
      <c r="R204" s="12"/>
      <c r="S204" s="12"/>
      <c r="T204" s="12"/>
      <c r="U204" s="12"/>
      <c r="V204" s="12"/>
      <c r="W204" s="12"/>
      <c r="X204" s="12"/>
      <c r="Y204" s="16"/>
      <c r="Z204" s="16"/>
    </row>
    <row r="205" spans="1:26" ht="15.75" customHeight="1" x14ac:dyDescent="0.25">
      <c r="A205" s="12"/>
      <c r="B205" s="12"/>
      <c r="C205" s="195"/>
      <c r="D205" s="196"/>
      <c r="E205" s="197"/>
      <c r="F205" s="87"/>
      <c r="G205" s="12"/>
      <c r="H205" s="12"/>
      <c r="I205" s="12"/>
      <c r="J205" s="12"/>
      <c r="K205" s="12"/>
      <c r="L205" s="12"/>
      <c r="M205" s="12"/>
      <c r="N205" s="12"/>
      <c r="O205" s="12"/>
      <c r="P205" s="12"/>
      <c r="Q205" s="12"/>
      <c r="R205" s="12"/>
      <c r="S205" s="12"/>
      <c r="T205" s="12"/>
      <c r="U205" s="12"/>
      <c r="V205" s="12"/>
      <c r="W205" s="12"/>
      <c r="X205" s="12"/>
      <c r="Y205" s="16"/>
      <c r="Z205" s="16"/>
    </row>
    <row r="206" spans="1:26" ht="15.75" customHeight="1" x14ac:dyDescent="0.25">
      <c r="A206" s="12"/>
      <c r="B206" s="12"/>
      <c r="C206" s="195"/>
      <c r="D206" s="196"/>
      <c r="E206" s="197"/>
      <c r="F206" s="87"/>
      <c r="G206" s="12"/>
      <c r="H206" s="12"/>
      <c r="I206" s="12"/>
      <c r="J206" s="12"/>
      <c r="K206" s="12"/>
      <c r="L206" s="12"/>
      <c r="M206" s="12"/>
      <c r="N206" s="12"/>
      <c r="O206" s="12"/>
      <c r="P206" s="12"/>
      <c r="Q206" s="12"/>
      <c r="R206" s="12"/>
      <c r="S206" s="12"/>
      <c r="T206" s="12"/>
      <c r="U206" s="12"/>
      <c r="V206" s="12"/>
      <c r="W206" s="12"/>
      <c r="X206" s="12"/>
      <c r="Y206" s="16"/>
      <c r="Z206" s="16"/>
    </row>
    <row r="207" spans="1:26" ht="15.75" customHeight="1" x14ac:dyDescent="0.25">
      <c r="A207" s="12"/>
      <c r="B207" s="12"/>
      <c r="C207" s="195"/>
      <c r="D207" s="196"/>
      <c r="E207" s="197"/>
      <c r="F207" s="87"/>
      <c r="G207" s="12"/>
      <c r="H207" s="12"/>
      <c r="I207" s="12"/>
      <c r="J207" s="12"/>
      <c r="K207" s="12"/>
      <c r="L207" s="12"/>
      <c r="M207" s="12"/>
      <c r="N207" s="12"/>
      <c r="O207" s="12"/>
      <c r="P207" s="12"/>
      <c r="Q207" s="12"/>
      <c r="R207" s="12"/>
      <c r="S207" s="12"/>
      <c r="T207" s="12"/>
      <c r="U207" s="12"/>
      <c r="V207" s="12"/>
      <c r="W207" s="12"/>
      <c r="X207" s="12"/>
      <c r="Y207" s="16"/>
      <c r="Z207" s="16"/>
    </row>
    <row r="208" spans="1:26" ht="15.75" customHeight="1" x14ac:dyDescent="0.25">
      <c r="A208" s="12"/>
      <c r="B208" s="12"/>
      <c r="C208" s="195"/>
      <c r="D208" s="196"/>
      <c r="E208" s="197"/>
      <c r="F208" s="87"/>
      <c r="G208" s="12"/>
      <c r="H208" s="12"/>
      <c r="I208" s="12"/>
      <c r="J208" s="12"/>
      <c r="K208" s="12"/>
      <c r="L208" s="12"/>
      <c r="M208" s="12"/>
      <c r="N208" s="12"/>
      <c r="O208" s="12"/>
      <c r="P208" s="12"/>
      <c r="Q208" s="12"/>
      <c r="R208" s="12"/>
      <c r="S208" s="12"/>
      <c r="T208" s="12"/>
      <c r="U208" s="12"/>
      <c r="V208" s="12"/>
      <c r="W208" s="12"/>
      <c r="X208" s="12"/>
      <c r="Y208" s="16"/>
      <c r="Z208" s="16"/>
    </row>
    <row r="209" spans="1:26" ht="15.75" customHeight="1" x14ac:dyDescent="0.25">
      <c r="A209" s="12"/>
      <c r="B209" s="12"/>
      <c r="C209" s="195"/>
      <c r="D209" s="196"/>
      <c r="E209" s="197"/>
      <c r="F209" s="87"/>
      <c r="G209" s="12"/>
      <c r="H209" s="12"/>
      <c r="I209" s="12"/>
      <c r="J209" s="12"/>
      <c r="K209" s="12"/>
      <c r="L209" s="12"/>
      <c r="M209" s="12"/>
      <c r="N209" s="12"/>
      <c r="O209" s="12"/>
      <c r="P209" s="12"/>
      <c r="Q209" s="12"/>
      <c r="R209" s="12"/>
      <c r="S209" s="12"/>
      <c r="T209" s="12"/>
      <c r="U209" s="12"/>
      <c r="V209" s="12"/>
      <c r="W209" s="12"/>
      <c r="X209" s="12"/>
      <c r="Y209" s="16"/>
      <c r="Z209" s="16"/>
    </row>
    <row r="210" spans="1:26" ht="15.75" customHeight="1" x14ac:dyDescent="0.25">
      <c r="A210" s="12"/>
      <c r="B210" s="12"/>
      <c r="C210" s="195"/>
      <c r="D210" s="196"/>
      <c r="E210" s="197"/>
      <c r="F210" s="87"/>
      <c r="G210" s="12"/>
      <c r="H210" s="12"/>
      <c r="I210" s="12"/>
      <c r="J210" s="12"/>
      <c r="K210" s="12"/>
      <c r="L210" s="12"/>
      <c r="M210" s="12"/>
      <c r="N210" s="12"/>
      <c r="O210" s="12"/>
      <c r="P210" s="12"/>
      <c r="Q210" s="12"/>
      <c r="R210" s="12"/>
      <c r="S210" s="12"/>
      <c r="T210" s="12"/>
      <c r="U210" s="12"/>
      <c r="V210" s="12"/>
      <c r="W210" s="12"/>
      <c r="X210" s="12"/>
      <c r="Y210" s="16"/>
      <c r="Z210" s="16"/>
    </row>
    <row r="211" spans="1:26" ht="15.75" customHeight="1" x14ac:dyDescent="0.25">
      <c r="A211" s="12"/>
      <c r="B211" s="12"/>
      <c r="C211" s="195"/>
      <c r="D211" s="196"/>
      <c r="E211" s="197"/>
      <c r="F211" s="87"/>
      <c r="G211" s="12"/>
      <c r="H211" s="12"/>
      <c r="I211" s="12"/>
      <c r="J211" s="12"/>
      <c r="K211" s="12"/>
      <c r="L211" s="12"/>
      <c r="M211" s="12"/>
      <c r="N211" s="12"/>
      <c r="O211" s="12"/>
      <c r="P211" s="12"/>
      <c r="Q211" s="12"/>
      <c r="R211" s="12"/>
      <c r="S211" s="12"/>
      <c r="T211" s="12"/>
      <c r="U211" s="12"/>
      <c r="V211" s="12"/>
      <c r="W211" s="12"/>
      <c r="X211" s="12"/>
      <c r="Y211" s="16"/>
      <c r="Z211" s="16"/>
    </row>
    <row r="212" spans="1:26" ht="15.75" customHeight="1" x14ac:dyDescent="0.25">
      <c r="A212" s="12"/>
      <c r="B212" s="12"/>
      <c r="C212" s="195"/>
      <c r="D212" s="196"/>
      <c r="E212" s="197"/>
      <c r="F212" s="87"/>
      <c r="G212" s="12"/>
      <c r="H212" s="12"/>
      <c r="I212" s="12"/>
      <c r="J212" s="12"/>
      <c r="K212" s="12"/>
      <c r="L212" s="12"/>
      <c r="M212" s="12"/>
      <c r="N212" s="12"/>
      <c r="O212" s="12"/>
      <c r="P212" s="12"/>
      <c r="Q212" s="12"/>
      <c r="R212" s="12"/>
      <c r="S212" s="12"/>
      <c r="T212" s="12"/>
      <c r="U212" s="12"/>
      <c r="V212" s="12"/>
      <c r="W212" s="12"/>
      <c r="X212" s="12"/>
      <c r="Y212" s="16"/>
      <c r="Z212" s="16"/>
    </row>
    <row r="213" spans="1:26" ht="15.75" customHeight="1" x14ac:dyDescent="0.25">
      <c r="A213" s="12"/>
      <c r="B213" s="12"/>
      <c r="C213" s="195"/>
      <c r="D213" s="196"/>
      <c r="E213" s="197"/>
      <c r="F213" s="87"/>
      <c r="G213" s="12"/>
      <c r="H213" s="12"/>
      <c r="I213" s="12"/>
      <c r="J213" s="12"/>
      <c r="K213" s="12"/>
      <c r="L213" s="12"/>
      <c r="M213" s="12"/>
      <c r="N213" s="12"/>
      <c r="O213" s="12"/>
      <c r="P213" s="12"/>
      <c r="Q213" s="12"/>
      <c r="R213" s="12"/>
      <c r="S213" s="12"/>
      <c r="T213" s="12"/>
      <c r="U213" s="12"/>
      <c r="V213" s="12"/>
      <c r="W213" s="12"/>
      <c r="X213" s="12"/>
      <c r="Y213" s="16"/>
      <c r="Z213" s="16"/>
    </row>
    <row r="214" spans="1:26" ht="15.75" customHeight="1" x14ac:dyDescent="0.25">
      <c r="A214" s="12"/>
      <c r="B214" s="12"/>
      <c r="C214" s="195"/>
      <c r="D214" s="196"/>
      <c r="E214" s="197"/>
      <c r="F214" s="87"/>
      <c r="G214" s="12"/>
      <c r="H214" s="12"/>
      <c r="I214" s="12"/>
      <c r="J214" s="12"/>
      <c r="K214" s="12"/>
      <c r="L214" s="12"/>
      <c r="M214" s="12"/>
      <c r="N214" s="12"/>
      <c r="O214" s="12"/>
      <c r="P214" s="12"/>
      <c r="Q214" s="12"/>
      <c r="R214" s="12"/>
      <c r="S214" s="12"/>
      <c r="T214" s="12"/>
      <c r="U214" s="12"/>
      <c r="V214" s="12"/>
      <c r="W214" s="12"/>
      <c r="X214" s="12"/>
      <c r="Y214" s="16"/>
      <c r="Z214" s="16"/>
    </row>
    <row r="215" spans="1:26" ht="15.75" customHeight="1" x14ac:dyDescent="0.25">
      <c r="A215" s="12"/>
      <c r="B215" s="12"/>
      <c r="C215" s="195"/>
      <c r="D215" s="196"/>
      <c r="E215" s="197"/>
      <c r="F215" s="87"/>
      <c r="G215" s="12"/>
      <c r="H215" s="12"/>
      <c r="I215" s="12"/>
      <c r="J215" s="12"/>
      <c r="K215" s="12"/>
      <c r="L215" s="12"/>
      <c r="M215" s="12"/>
      <c r="N215" s="12"/>
      <c r="O215" s="12"/>
      <c r="P215" s="12"/>
      <c r="Q215" s="12"/>
      <c r="R215" s="12"/>
      <c r="S215" s="12"/>
      <c r="T215" s="12"/>
      <c r="U215" s="12"/>
      <c r="V215" s="12"/>
      <c r="W215" s="12"/>
      <c r="X215" s="12"/>
      <c r="Y215" s="16"/>
      <c r="Z215" s="16"/>
    </row>
    <row r="216" spans="1:26" ht="15.75" customHeight="1" x14ac:dyDescent="0.25">
      <c r="A216" s="12"/>
      <c r="B216" s="12"/>
      <c r="C216" s="195"/>
      <c r="D216" s="196"/>
      <c r="E216" s="197"/>
      <c r="F216" s="87"/>
      <c r="G216" s="12"/>
      <c r="H216" s="12"/>
      <c r="I216" s="12"/>
      <c r="J216" s="12"/>
      <c r="K216" s="12"/>
      <c r="L216" s="12"/>
      <c r="M216" s="12"/>
      <c r="N216" s="12"/>
      <c r="O216" s="12"/>
      <c r="P216" s="12"/>
      <c r="Q216" s="12"/>
      <c r="R216" s="12"/>
      <c r="S216" s="12"/>
      <c r="T216" s="12"/>
      <c r="U216" s="12"/>
      <c r="V216" s="12"/>
      <c r="W216" s="12"/>
      <c r="X216" s="12"/>
      <c r="Y216" s="16"/>
      <c r="Z216" s="16"/>
    </row>
    <row r="217" spans="1:26" ht="15.75" customHeight="1" x14ac:dyDescent="0.25">
      <c r="A217" s="12"/>
      <c r="B217" s="12"/>
      <c r="C217" s="195"/>
      <c r="D217" s="196"/>
      <c r="E217" s="197"/>
      <c r="F217" s="87"/>
      <c r="G217" s="12"/>
      <c r="H217" s="12"/>
      <c r="I217" s="12"/>
      <c r="J217" s="12"/>
      <c r="K217" s="12"/>
      <c r="L217" s="12"/>
      <c r="M217" s="12"/>
      <c r="N217" s="12"/>
      <c r="O217" s="12"/>
      <c r="P217" s="12"/>
      <c r="Q217" s="12"/>
      <c r="R217" s="12"/>
      <c r="S217" s="12"/>
      <c r="T217" s="12"/>
      <c r="U217" s="12"/>
      <c r="V217" s="12"/>
      <c r="W217" s="12"/>
      <c r="X217" s="12"/>
      <c r="Y217" s="16"/>
      <c r="Z217" s="16"/>
    </row>
    <row r="218" spans="1:26" ht="15.75" customHeight="1" x14ac:dyDescent="0.25">
      <c r="A218" s="12"/>
      <c r="B218" s="12"/>
      <c r="C218" s="195"/>
      <c r="D218" s="196"/>
      <c r="E218" s="197"/>
      <c r="F218" s="87"/>
      <c r="G218" s="12"/>
      <c r="H218" s="12"/>
      <c r="I218" s="12"/>
      <c r="J218" s="12"/>
      <c r="K218" s="12"/>
      <c r="L218" s="12"/>
      <c r="M218" s="12"/>
      <c r="N218" s="12"/>
      <c r="O218" s="12"/>
      <c r="P218" s="12"/>
      <c r="Q218" s="12"/>
      <c r="R218" s="12"/>
      <c r="S218" s="12"/>
      <c r="T218" s="12"/>
      <c r="U218" s="12"/>
      <c r="V218" s="12"/>
      <c r="W218" s="12"/>
      <c r="X218" s="12"/>
      <c r="Y218" s="16"/>
      <c r="Z218" s="16"/>
    </row>
    <row r="219" spans="1:26" ht="15.75" customHeight="1" x14ac:dyDescent="0.25">
      <c r="A219" s="12"/>
      <c r="B219" s="12"/>
      <c r="C219" s="195"/>
      <c r="D219" s="196"/>
      <c r="E219" s="197"/>
      <c r="F219" s="87"/>
      <c r="G219" s="12"/>
      <c r="H219" s="12"/>
      <c r="I219" s="12"/>
      <c r="J219" s="12"/>
      <c r="K219" s="12"/>
      <c r="L219" s="12"/>
      <c r="M219" s="12"/>
      <c r="N219" s="12"/>
      <c r="O219" s="12"/>
      <c r="P219" s="12"/>
      <c r="Q219" s="12"/>
      <c r="R219" s="12"/>
      <c r="S219" s="12"/>
      <c r="T219" s="12"/>
      <c r="U219" s="12"/>
      <c r="V219" s="12"/>
      <c r="W219" s="12"/>
      <c r="X219" s="12"/>
      <c r="Y219" s="16"/>
      <c r="Z219" s="16"/>
    </row>
    <row r="220" spans="1:26" ht="15.75" customHeight="1" x14ac:dyDescent="0.25">
      <c r="A220" s="12"/>
      <c r="B220" s="12"/>
      <c r="C220" s="195"/>
      <c r="D220" s="196"/>
      <c r="E220" s="197"/>
      <c r="F220" s="87"/>
      <c r="G220" s="12"/>
      <c r="H220" s="12"/>
      <c r="I220" s="12"/>
      <c r="J220" s="12"/>
      <c r="K220" s="12"/>
      <c r="L220" s="12"/>
      <c r="M220" s="12"/>
      <c r="N220" s="12"/>
      <c r="O220" s="12"/>
      <c r="P220" s="12"/>
      <c r="Q220" s="12"/>
      <c r="R220" s="12"/>
      <c r="S220" s="12"/>
      <c r="T220" s="12"/>
      <c r="U220" s="12"/>
      <c r="V220" s="12"/>
      <c r="W220" s="12"/>
      <c r="X220" s="12"/>
      <c r="Y220" s="16"/>
      <c r="Z220" s="16"/>
    </row>
    <row r="221" spans="1:26" ht="15.75" customHeight="1" x14ac:dyDescent="0.25">
      <c r="A221" s="12"/>
      <c r="B221" s="12"/>
      <c r="C221" s="195"/>
      <c r="D221" s="196"/>
      <c r="E221" s="197"/>
      <c r="F221" s="87"/>
      <c r="G221" s="12"/>
      <c r="H221" s="12"/>
      <c r="I221" s="12"/>
      <c r="J221" s="12"/>
      <c r="K221" s="12"/>
      <c r="L221" s="12"/>
      <c r="M221" s="12"/>
      <c r="N221" s="12"/>
      <c r="O221" s="12"/>
      <c r="P221" s="12"/>
      <c r="Q221" s="12"/>
      <c r="R221" s="12"/>
      <c r="S221" s="12"/>
      <c r="T221" s="12"/>
      <c r="U221" s="12"/>
      <c r="V221" s="12"/>
      <c r="W221" s="12"/>
      <c r="X221" s="12"/>
      <c r="Y221" s="16"/>
      <c r="Z221" s="16"/>
    </row>
    <row r="222" spans="1:26" ht="15.75" customHeight="1" x14ac:dyDescent="0.25">
      <c r="A222" s="12"/>
      <c r="B222" s="12"/>
      <c r="C222" s="195"/>
      <c r="D222" s="196"/>
      <c r="E222" s="197"/>
      <c r="F222" s="87"/>
      <c r="G222" s="12"/>
      <c r="H222" s="12"/>
      <c r="I222" s="12"/>
      <c r="J222" s="12"/>
      <c r="K222" s="12"/>
      <c r="L222" s="12"/>
      <c r="M222" s="12"/>
      <c r="N222" s="12"/>
      <c r="O222" s="12"/>
      <c r="P222" s="12"/>
      <c r="Q222" s="12"/>
      <c r="R222" s="12"/>
      <c r="S222" s="12"/>
      <c r="T222" s="12"/>
      <c r="U222" s="12"/>
      <c r="V222" s="12"/>
      <c r="W222" s="12"/>
      <c r="X222" s="12"/>
      <c r="Y222" s="16"/>
      <c r="Z222" s="16"/>
    </row>
    <row r="223" spans="1:26" ht="15.75" customHeight="1" x14ac:dyDescent="0.25">
      <c r="A223" s="12"/>
      <c r="B223" s="12"/>
      <c r="C223" s="195"/>
      <c r="D223" s="196"/>
      <c r="E223" s="197"/>
      <c r="F223" s="87"/>
      <c r="G223" s="12"/>
      <c r="H223" s="12"/>
      <c r="I223" s="12"/>
      <c r="J223" s="12"/>
      <c r="K223" s="12"/>
      <c r="L223" s="12"/>
      <c r="M223" s="12"/>
      <c r="N223" s="12"/>
      <c r="O223" s="12"/>
      <c r="P223" s="12"/>
      <c r="Q223" s="12"/>
      <c r="R223" s="12"/>
      <c r="S223" s="12"/>
      <c r="T223" s="12"/>
      <c r="U223" s="12"/>
      <c r="V223" s="12"/>
      <c r="W223" s="12"/>
      <c r="X223" s="12"/>
      <c r="Y223" s="16"/>
      <c r="Z223" s="16"/>
    </row>
    <row r="224" spans="1:26" ht="15.75" customHeight="1" x14ac:dyDescent="0.25">
      <c r="A224" s="12"/>
      <c r="B224" s="12"/>
      <c r="C224" s="195"/>
      <c r="D224" s="196"/>
      <c r="E224" s="197"/>
      <c r="F224" s="87"/>
      <c r="G224" s="12"/>
      <c r="H224" s="12"/>
      <c r="I224" s="12"/>
      <c r="J224" s="12"/>
      <c r="K224" s="12"/>
      <c r="L224" s="12"/>
      <c r="M224" s="12"/>
      <c r="N224" s="12"/>
      <c r="O224" s="12"/>
      <c r="P224" s="12"/>
      <c r="Q224" s="12"/>
      <c r="R224" s="12"/>
      <c r="S224" s="12"/>
      <c r="T224" s="12"/>
      <c r="U224" s="12"/>
      <c r="V224" s="12"/>
      <c r="W224" s="12"/>
      <c r="X224" s="12"/>
      <c r="Y224" s="16"/>
      <c r="Z224" s="16"/>
    </row>
    <row r="225" spans="1:26" ht="15.75" customHeight="1" x14ac:dyDescent="0.25">
      <c r="A225" s="12"/>
      <c r="B225" s="12"/>
      <c r="C225" s="195"/>
      <c r="D225" s="196"/>
      <c r="E225" s="197"/>
      <c r="F225" s="87"/>
      <c r="G225" s="12"/>
      <c r="H225" s="12"/>
      <c r="I225" s="12"/>
      <c r="J225" s="12"/>
      <c r="K225" s="12"/>
      <c r="L225" s="12"/>
      <c r="M225" s="12"/>
      <c r="N225" s="12"/>
      <c r="O225" s="12"/>
      <c r="P225" s="12"/>
      <c r="Q225" s="12"/>
      <c r="R225" s="12"/>
      <c r="S225" s="12"/>
      <c r="T225" s="12"/>
      <c r="U225" s="12"/>
      <c r="V225" s="12"/>
      <c r="W225" s="12"/>
      <c r="X225" s="12"/>
      <c r="Y225" s="16"/>
      <c r="Z225" s="16"/>
    </row>
    <row r="226" spans="1:26" ht="15.75" customHeight="1" x14ac:dyDescent="0.25">
      <c r="A226" s="12"/>
      <c r="B226" s="12"/>
      <c r="C226" s="195"/>
      <c r="D226" s="196"/>
      <c r="E226" s="197"/>
      <c r="F226" s="87"/>
      <c r="G226" s="12"/>
      <c r="H226" s="12"/>
      <c r="I226" s="12"/>
      <c r="J226" s="12"/>
      <c r="K226" s="12"/>
      <c r="L226" s="12"/>
      <c r="M226" s="12"/>
      <c r="N226" s="12"/>
      <c r="O226" s="12"/>
      <c r="P226" s="12"/>
      <c r="Q226" s="12"/>
      <c r="R226" s="12"/>
      <c r="S226" s="12"/>
      <c r="T226" s="12"/>
      <c r="U226" s="12"/>
      <c r="V226" s="12"/>
      <c r="W226" s="12"/>
      <c r="X226" s="12"/>
      <c r="Y226" s="16"/>
      <c r="Z226" s="16"/>
    </row>
    <row r="227" spans="1:26" ht="15.75" customHeight="1" x14ac:dyDescent="0.25">
      <c r="A227" s="12"/>
      <c r="B227" s="12"/>
      <c r="C227" s="195"/>
      <c r="D227" s="196"/>
      <c r="E227" s="197"/>
      <c r="F227" s="87"/>
      <c r="G227" s="12"/>
      <c r="H227" s="12"/>
      <c r="I227" s="12"/>
      <c r="J227" s="12"/>
      <c r="K227" s="12"/>
      <c r="L227" s="12"/>
      <c r="M227" s="12"/>
      <c r="N227" s="12"/>
      <c r="O227" s="12"/>
      <c r="P227" s="12"/>
      <c r="Q227" s="12"/>
      <c r="R227" s="12"/>
      <c r="S227" s="12"/>
      <c r="T227" s="12"/>
      <c r="U227" s="12"/>
      <c r="V227" s="12"/>
      <c r="W227" s="12"/>
      <c r="X227" s="12"/>
      <c r="Y227" s="16"/>
      <c r="Z227" s="16"/>
    </row>
    <row r="228" spans="1:26" ht="15.75" customHeight="1" x14ac:dyDescent="0.25">
      <c r="A228" s="12"/>
      <c r="B228" s="12"/>
      <c r="C228" s="195"/>
      <c r="D228" s="196"/>
      <c r="E228" s="197"/>
      <c r="F228" s="87"/>
      <c r="G228" s="12"/>
      <c r="H228" s="12"/>
      <c r="I228" s="12"/>
      <c r="J228" s="12"/>
      <c r="K228" s="12"/>
      <c r="L228" s="12"/>
      <c r="M228" s="12"/>
      <c r="N228" s="12"/>
      <c r="O228" s="12"/>
      <c r="P228" s="12"/>
      <c r="Q228" s="12"/>
      <c r="R228" s="12"/>
      <c r="S228" s="12"/>
      <c r="T228" s="12"/>
      <c r="U228" s="12"/>
      <c r="V228" s="12"/>
      <c r="W228" s="12"/>
      <c r="X228" s="12"/>
      <c r="Y228" s="16"/>
      <c r="Z228" s="16"/>
    </row>
    <row r="229" spans="1:26" ht="15.75" customHeight="1" x14ac:dyDescent="0.25">
      <c r="A229" s="12"/>
      <c r="B229" s="12"/>
      <c r="C229" s="195"/>
      <c r="D229" s="196"/>
      <c r="E229" s="197"/>
      <c r="F229" s="87"/>
      <c r="G229" s="12"/>
      <c r="H229" s="12"/>
      <c r="I229" s="12"/>
      <c r="J229" s="12"/>
      <c r="K229" s="12"/>
      <c r="L229" s="12"/>
      <c r="M229" s="12"/>
      <c r="N229" s="12"/>
      <c r="O229" s="12"/>
      <c r="P229" s="12"/>
      <c r="Q229" s="12"/>
      <c r="R229" s="12"/>
      <c r="S229" s="12"/>
      <c r="T229" s="12"/>
      <c r="U229" s="12"/>
      <c r="V229" s="12"/>
      <c r="W229" s="12"/>
      <c r="X229" s="12"/>
      <c r="Y229" s="16"/>
      <c r="Z229" s="16"/>
    </row>
    <row r="230" spans="1:26" ht="15.75" customHeight="1" x14ac:dyDescent="0.25">
      <c r="A230" s="12"/>
      <c r="B230" s="12"/>
      <c r="C230" s="195"/>
      <c r="D230" s="196"/>
      <c r="E230" s="197"/>
      <c r="F230" s="87"/>
      <c r="G230" s="12"/>
      <c r="H230" s="12"/>
      <c r="I230" s="12"/>
      <c r="J230" s="12"/>
      <c r="K230" s="12"/>
      <c r="L230" s="12"/>
      <c r="M230" s="12"/>
      <c r="N230" s="12"/>
      <c r="O230" s="12"/>
      <c r="P230" s="12"/>
      <c r="Q230" s="12"/>
      <c r="R230" s="12"/>
      <c r="S230" s="12"/>
      <c r="T230" s="12"/>
      <c r="U230" s="12"/>
      <c r="V230" s="12"/>
      <c r="W230" s="12"/>
      <c r="X230" s="12"/>
      <c r="Y230" s="16"/>
      <c r="Z230" s="16"/>
    </row>
    <row r="231" spans="1:26" ht="15.75" customHeight="1" x14ac:dyDescent="0.25">
      <c r="A231" s="12"/>
      <c r="B231" s="12"/>
      <c r="C231" s="195"/>
      <c r="D231" s="196"/>
      <c r="E231" s="197"/>
      <c r="F231" s="87"/>
      <c r="G231" s="12"/>
      <c r="H231" s="12"/>
      <c r="I231" s="12"/>
      <c r="J231" s="12"/>
      <c r="K231" s="12"/>
      <c r="L231" s="12"/>
      <c r="M231" s="12"/>
      <c r="N231" s="12"/>
      <c r="O231" s="12"/>
      <c r="P231" s="12"/>
      <c r="Q231" s="12"/>
      <c r="R231" s="12"/>
      <c r="S231" s="12"/>
      <c r="T231" s="12"/>
      <c r="U231" s="12"/>
      <c r="V231" s="12"/>
      <c r="W231" s="12"/>
      <c r="X231" s="12"/>
      <c r="Y231" s="16"/>
      <c r="Z231" s="16"/>
    </row>
    <row r="232" spans="1:26" ht="15.75" customHeight="1" x14ac:dyDescent="0.25">
      <c r="A232" s="12"/>
      <c r="B232" s="12"/>
      <c r="C232" s="195"/>
      <c r="D232" s="196"/>
      <c r="E232" s="197"/>
      <c r="F232" s="87"/>
      <c r="G232" s="12"/>
      <c r="H232" s="12"/>
      <c r="I232" s="12"/>
      <c r="J232" s="12"/>
      <c r="K232" s="12"/>
      <c r="L232" s="12"/>
      <c r="M232" s="12"/>
      <c r="N232" s="12"/>
      <c r="O232" s="12"/>
      <c r="P232" s="12"/>
      <c r="Q232" s="12"/>
      <c r="R232" s="12"/>
      <c r="S232" s="12"/>
      <c r="T232" s="12"/>
      <c r="U232" s="12"/>
      <c r="V232" s="12"/>
      <c r="W232" s="12"/>
      <c r="X232" s="12"/>
      <c r="Y232" s="16"/>
      <c r="Z232" s="16"/>
    </row>
    <row r="233" spans="1:26" ht="15.75" customHeight="1" x14ac:dyDescent="0.25">
      <c r="A233" s="12"/>
      <c r="B233" s="12"/>
      <c r="C233" s="195"/>
      <c r="D233" s="196"/>
      <c r="E233" s="197"/>
      <c r="F233" s="87"/>
      <c r="G233" s="12"/>
      <c r="H233" s="12"/>
      <c r="I233" s="12"/>
      <c r="J233" s="12"/>
      <c r="K233" s="12"/>
      <c r="L233" s="12"/>
      <c r="M233" s="12"/>
      <c r="N233" s="12"/>
      <c r="O233" s="12"/>
      <c r="P233" s="12"/>
      <c r="Q233" s="12"/>
      <c r="R233" s="12"/>
      <c r="S233" s="12"/>
      <c r="T233" s="12"/>
      <c r="U233" s="12"/>
      <c r="V233" s="12"/>
      <c r="W233" s="12"/>
      <c r="X233" s="12"/>
      <c r="Y233" s="16"/>
      <c r="Z233" s="16"/>
    </row>
    <row r="234" spans="1:26" ht="15.75" customHeight="1" x14ac:dyDescent="0.25">
      <c r="A234" s="12"/>
      <c r="B234" s="12"/>
      <c r="C234" s="195"/>
      <c r="D234" s="196"/>
      <c r="E234" s="197"/>
      <c r="F234" s="87"/>
      <c r="G234" s="12"/>
      <c r="H234" s="12"/>
      <c r="I234" s="12"/>
      <c r="J234" s="12"/>
      <c r="K234" s="12"/>
      <c r="L234" s="12"/>
      <c r="M234" s="12"/>
      <c r="N234" s="12"/>
      <c r="O234" s="12"/>
      <c r="P234" s="12"/>
      <c r="Q234" s="12"/>
      <c r="R234" s="12"/>
      <c r="S234" s="12"/>
      <c r="T234" s="12"/>
      <c r="U234" s="12"/>
      <c r="V234" s="12"/>
      <c r="W234" s="12"/>
      <c r="X234" s="12"/>
      <c r="Y234" s="16"/>
      <c r="Z234" s="16"/>
    </row>
    <row r="235" spans="1:26" ht="15.75" customHeight="1" x14ac:dyDescent="0.25">
      <c r="A235" s="12"/>
      <c r="B235" s="12"/>
      <c r="C235" s="195"/>
      <c r="D235" s="196"/>
      <c r="E235" s="197"/>
      <c r="F235" s="87"/>
      <c r="G235" s="12"/>
      <c r="H235" s="12"/>
      <c r="I235" s="12"/>
      <c r="J235" s="12"/>
      <c r="K235" s="12"/>
      <c r="L235" s="12"/>
      <c r="M235" s="12"/>
      <c r="N235" s="12"/>
      <c r="O235" s="12"/>
      <c r="P235" s="12"/>
      <c r="Q235" s="12"/>
      <c r="R235" s="12"/>
      <c r="S235" s="12"/>
      <c r="T235" s="12"/>
      <c r="U235" s="12"/>
      <c r="V235" s="12"/>
      <c r="W235" s="12"/>
      <c r="X235" s="12"/>
      <c r="Y235" s="16"/>
      <c r="Z235" s="16"/>
    </row>
    <row r="236" spans="1:26" ht="15.75" customHeight="1" x14ac:dyDescent="0.25">
      <c r="A236" s="12"/>
      <c r="B236" s="12"/>
      <c r="C236" s="195"/>
      <c r="D236" s="196"/>
      <c r="E236" s="197"/>
      <c r="F236" s="87"/>
      <c r="G236" s="12"/>
      <c r="H236" s="12"/>
      <c r="I236" s="12"/>
      <c r="J236" s="12"/>
      <c r="K236" s="12"/>
      <c r="L236" s="12"/>
      <c r="M236" s="12"/>
      <c r="N236" s="12"/>
      <c r="O236" s="12"/>
      <c r="P236" s="12"/>
      <c r="Q236" s="12"/>
      <c r="R236" s="12"/>
      <c r="S236" s="12"/>
      <c r="T236" s="12"/>
      <c r="U236" s="12"/>
      <c r="V236" s="12"/>
      <c r="W236" s="12"/>
      <c r="X236" s="12"/>
      <c r="Y236" s="16"/>
      <c r="Z236" s="16"/>
    </row>
    <row r="237" spans="1:26" ht="15.75" customHeight="1" x14ac:dyDescent="0.25">
      <c r="A237" s="12"/>
      <c r="B237" s="12"/>
      <c r="C237" s="195"/>
      <c r="D237" s="196"/>
      <c r="E237" s="197"/>
      <c r="F237" s="87"/>
      <c r="G237" s="12"/>
      <c r="H237" s="12"/>
      <c r="I237" s="12"/>
      <c r="J237" s="12"/>
      <c r="K237" s="12"/>
      <c r="L237" s="12"/>
      <c r="M237" s="12"/>
      <c r="N237" s="12"/>
      <c r="O237" s="12"/>
      <c r="P237" s="12"/>
      <c r="Q237" s="12"/>
      <c r="R237" s="12"/>
      <c r="S237" s="12"/>
      <c r="T237" s="12"/>
      <c r="U237" s="12"/>
      <c r="V237" s="12"/>
      <c r="W237" s="12"/>
      <c r="X237" s="12"/>
      <c r="Y237" s="16"/>
      <c r="Z237" s="16"/>
    </row>
    <row r="238" spans="1:26" ht="15.75" customHeight="1" x14ac:dyDescent="0.25">
      <c r="A238" s="12"/>
      <c r="B238" s="12"/>
      <c r="C238" s="195"/>
      <c r="D238" s="196"/>
      <c r="E238" s="197"/>
      <c r="F238" s="87"/>
      <c r="G238" s="12"/>
      <c r="H238" s="12"/>
      <c r="I238" s="12"/>
      <c r="J238" s="12"/>
      <c r="K238" s="12"/>
      <c r="L238" s="12"/>
      <c r="M238" s="12"/>
      <c r="N238" s="12"/>
      <c r="O238" s="12"/>
      <c r="P238" s="12"/>
      <c r="Q238" s="12"/>
      <c r="R238" s="12"/>
      <c r="S238" s="12"/>
      <c r="T238" s="12"/>
      <c r="U238" s="12"/>
      <c r="V238" s="12"/>
      <c r="W238" s="12"/>
      <c r="X238" s="12"/>
      <c r="Y238" s="16"/>
      <c r="Z238" s="16"/>
    </row>
    <row r="239" spans="1:26" ht="15.75" customHeight="1" x14ac:dyDescent="0.25">
      <c r="A239" s="12"/>
      <c r="B239" s="12"/>
      <c r="C239" s="195"/>
      <c r="D239" s="196"/>
      <c r="E239" s="197"/>
      <c r="F239" s="87"/>
      <c r="G239" s="12"/>
      <c r="H239" s="12"/>
      <c r="I239" s="12"/>
      <c r="J239" s="12"/>
      <c r="K239" s="12"/>
      <c r="L239" s="12"/>
      <c r="M239" s="12"/>
      <c r="N239" s="12"/>
      <c r="O239" s="12"/>
      <c r="P239" s="12"/>
      <c r="Q239" s="12"/>
      <c r="R239" s="12"/>
      <c r="S239" s="12"/>
      <c r="T239" s="12"/>
      <c r="U239" s="12"/>
      <c r="V239" s="12"/>
      <c r="W239" s="12"/>
      <c r="X239" s="12"/>
      <c r="Y239" s="16"/>
      <c r="Z239" s="16"/>
    </row>
    <row r="240" spans="1:26" ht="15.75" customHeight="1" x14ac:dyDescent="0.25">
      <c r="A240" s="12"/>
      <c r="B240" s="12"/>
      <c r="C240" s="195"/>
      <c r="D240" s="196"/>
      <c r="E240" s="197"/>
      <c r="F240" s="87"/>
      <c r="G240" s="12"/>
      <c r="H240" s="12"/>
      <c r="I240" s="12"/>
      <c r="J240" s="12"/>
      <c r="K240" s="12"/>
      <c r="L240" s="12"/>
      <c r="M240" s="12"/>
      <c r="N240" s="12"/>
      <c r="O240" s="12"/>
      <c r="P240" s="12"/>
      <c r="Q240" s="12"/>
      <c r="R240" s="12"/>
      <c r="S240" s="12"/>
      <c r="T240" s="12"/>
      <c r="U240" s="12"/>
      <c r="V240" s="12"/>
      <c r="W240" s="12"/>
      <c r="X240" s="12"/>
      <c r="Y240" s="16"/>
      <c r="Z240" s="16"/>
    </row>
    <row r="241" spans="1:26" ht="15.75" customHeight="1" x14ac:dyDescent="0.25">
      <c r="A241" s="12"/>
      <c r="B241" s="12"/>
      <c r="C241" s="195"/>
      <c r="D241" s="196"/>
      <c r="E241" s="197"/>
      <c r="F241" s="87"/>
      <c r="G241" s="12"/>
      <c r="H241" s="12"/>
      <c r="I241" s="12"/>
      <c r="J241" s="12"/>
      <c r="K241" s="12"/>
      <c r="L241" s="12"/>
      <c r="M241" s="12"/>
      <c r="N241" s="12"/>
      <c r="O241" s="12"/>
      <c r="P241" s="12"/>
      <c r="Q241" s="12"/>
      <c r="R241" s="12"/>
      <c r="S241" s="12"/>
      <c r="T241" s="12"/>
      <c r="U241" s="12"/>
      <c r="V241" s="12"/>
      <c r="W241" s="12"/>
      <c r="X241" s="12"/>
      <c r="Y241" s="16"/>
      <c r="Z241" s="16"/>
    </row>
    <row r="242" spans="1:26" ht="15.75" customHeight="1" x14ac:dyDescent="0.25">
      <c r="A242" s="12"/>
      <c r="B242" s="12"/>
      <c r="C242" s="195"/>
      <c r="D242" s="196"/>
      <c r="E242" s="197"/>
      <c r="F242" s="87"/>
      <c r="G242" s="12"/>
      <c r="H242" s="12"/>
      <c r="I242" s="12"/>
      <c r="J242" s="12"/>
      <c r="K242" s="12"/>
      <c r="L242" s="12"/>
      <c r="M242" s="12"/>
      <c r="N242" s="12"/>
      <c r="O242" s="12"/>
      <c r="P242" s="12"/>
      <c r="Q242" s="12"/>
      <c r="R242" s="12"/>
      <c r="S242" s="12"/>
      <c r="T242" s="12"/>
      <c r="U242" s="12"/>
      <c r="V242" s="12"/>
      <c r="W242" s="12"/>
      <c r="X242" s="12"/>
      <c r="Y242" s="16"/>
      <c r="Z242" s="16"/>
    </row>
    <row r="243" spans="1:26" ht="15.75" customHeight="1" x14ac:dyDescent="0.25">
      <c r="A243" s="12"/>
      <c r="B243" s="12"/>
      <c r="C243" s="195"/>
      <c r="D243" s="196"/>
      <c r="E243" s="197"/>
      <c r="F243" s="87"/>
      <c r="G243" s="12"/>
      <c r="H243" s="12"/>
      <c r="I243" s="12"/>
      <c r="J243" s="12"/>
      <c r="K243" s="12"/>
      <c r="L243" s="12"/>
      <c r="M243" s="12"/>
      <c r="N243" s="12"/>
      <c r="O243" s="12"/>
      <c r="P243" s="12"/>
      <c r="Q243" s="12"/>
      <c r="R243" s="12"/>
      <c r="S243" s="12"/>
      <c r="T243" s="12"/>
      <c r="U243" s="12"/>
      <c r="V243" s="12"/>
      <c r="W243" s="12"/>
      <c r="X243" s="12"/>
      <c r="Y243" s="16"/>
      <c r="Z243" s="16"/>
    </row>
    <row r="244" spans="1:26" ht="15.75" customHeight="1" x14ac:dyDescent="0.25">
      <c r="A244" s="12"/>
      <c r="B244" s="12"/>
      <c r="C244" s="195"/>
      <c r="D244" s="196"/>
      <c r="E244" s="197"/>
      <c r="F244" s="87"/>
      <c r="G244" s="12"/>
      <c r="H244" s="12"/>
      <c r="I244" s="12"/>
      <c r="J244" s="12"/>
      <c r="K244" s="12"/>
      <c r="L244" s="12"/>
      <c r="M244" s="12"/>
      <c r="N244" s="12"/>
      <c r="O244" s="12"/>
      <c r="P244" s="12"/>
      <c r="Q244" s="12"/>
      <c r="R244" s="12"/>
      <c r="S244" s="12"/>
      <c r="T244" s="12"/>
      <c r="U244" s="12"/>
      <c r="V244" s="12"/>
      <c r="W244" s="12"/>
      <c r="X244" s="12"/>
      <c r="Y244" s="16"/>
      <c r="Z244" s="16"/>
    </row>
    <row r="245" spans="1:26" ht="15.75" customHeight="1" x14ac:dyDescent="0.25">
      <c r="A245" s="12"/>
      <c r="B245" s="12"/>
      <c r="C245" s="195"/>
      <c r="D245" s="196"/>
      <c r="E245" s="197"/>
      <c r="F245" s="87"/>
      <c r="G245" s="12"/>
      <c r="H245" s="12"/>
      <c r="I245" s="12"/>
      <c r="J245" s="12"/>
      <c r="K245" s="12"/>
      <c r="L245" s="12"/>
      <c r="M245" s="12"/>
      <c r="N245" s="12"/>
      <c r="O245" s="12"/>
      <c r="P245" s="12"/>
      <c r="Q245" s="12"/>
      <c r="R245" s="12"/>
      <c r="S245" s="12"/>
      <c r="T245" s="12"/>
      <c r="U245" s="12"/>
      <c r="V245" s="12"/>
      <c r="W245" s="12"/>
      <c r="X245" s="12"/>
      <c r="Y245" s="16"/>
      <c r="Z245" s="16"/>
    </row>
    <row r="246" spans="1:26" ht="15.75" customHeight="1" x14ac:dyDescent="0.25">
      <c r="A246" s="12"/>
      <c r="B246" s="12"/>
      <c r="C246" s="195"/>
      <c r="D246" s="196"/>
      <c r="E246" s="197"/>
      <c r="F246" s="87"/>
      <c r="G246" s="12"/>
      <c r="H246" s="12"/>
      <c r="I246" s="12"/>
      <c r="J246" s="12"/>
      <c r="K246" s="12"/>
      <c r="L246" s="12"/>
      <c r="M246" s="12"/>
      <c r="N246" s="12"/>
      <c r="O246" s="12"/>
      <c r="P246" s="12"/>
      <c r="Q246" s="12"/>
      <c r="R246" s="12"/>
      <c r="S246" s="12"/>
      <c r="T246" s="12"/>
      <c r="U246" s="12"/>
      <c r="V246" s="12"/>
      <c r="W246" s="12"/>
      <c r="X246" s="12"/>
      <c r="Y246" s="16"/>
      <c r="Z246" s="16"/>
    </row>
    <row r="247" spans="1:26" ht="15.75" customHeight="1" x14ac:dyDescent="0.25">
      <c r="A247" s="12"/>
      <c r="B247" s="12"/>
      <c r="C247" s="195"/>
      <c r="D247" s="196"/>
      <c r="E247" s="197"/>
      <c r="F247" s="87"/>
      <c r="G247" s="12"/>
      <c r="H247" s="12"/>
      <c r="I247" s="12"/>
      <c r="J247" s="12"/>
      <c r="K247" s="12"/>
      <c r="L247" s="12"/>
      <c r="M247" s="12"/>
      <c r="N247" s="12"/>
      <c r="O247" s="12"/>
      <c r="P247" s="12"/>
      <c r="Q247" s="12"/>
      <c r="R247" s="12"/>
      <c r="S247" s="12"/>
      <c r="T247" s="12"/>
      <c r="U247" s="12"/>
      <c r="V247" s="12"/>
      <c r="W247" s="12"/>
      <c r="X247" s="12"/>
      <c r="Y247" s="16"/>
      <c r="Z247" s="16"/>
    </row>
    <row r="248" spans="1:26" ht="15.75" customHeight="1" x14ac:dyDescent="0.25">
      <c r="A248" s="12"/>
      <c r="B248" s="12"/>
      <c r="C248" s="195"/>
      <c r="D248" s="196"/>
      <c r="E248" s="197"/>
      <c r="F248" s="87"/>
      <c r="G248" s="12"/>
      <c r="H248" s="12"/>
      <c r="I248" s="12"/>
      <c r="J248" s="12"/>
      <c r="K248" s="12"/>
      <c r="L248" s="12"/>
      <c r="M248" s="12"/>
      <c r="N248" s="12"/>
      <c r="O248" s="12"/>
      <c r="P248" s="12"/>
      <c r="Q248" s="12"/>
      <c r="R248" s="12"/>
      <c r="S248" s="12"/>
      <c r="T248" s="12"/>
      <c r="U248" s="12"/>
      <c r="V248" s="12"/>
      <c r="W248" s="12"/>
      <c r="X248" s="12"/>
      <c r="Y248" s="16"/>
      <c r="Z248" s="16"/>
    </row>
    <row r="249" spans="1:26" ht="15.75" customHeight="1" x14ac:dyDescent="0.25">
      <c r="A249" s="12"/>
      <c r="B249" s="12"/>
      <c r="C249" s="195"/>
      <c r="D249" s="196"/>
      <c r="E249" s="197"/>
      <c r="F249" s="87"/>
      <c r="G249" s="12"/>
      <c r="H249" s="12"/>
      <c r="I249" s="12"/>
      <c r="J249" s="12"/>
      <c r="K249" s="12"/>
      <c r="L249" s="12"/>
      <c r="M249" s="12"/>
      <c r="N249" s="12"/>
      <c r="O249" s="12"/>
      <c r="P249" s="12"/>
      <c r="Q249" s="12"/>
      <c r="R249" s="12"/>
      <c r="S249" s="12"/>
      <c r="T249" s="12"/>
      <c r="U249" s="12"/>
      <c r="V249" s="12"/>
      <c r="W249" s="12"/>
      <c r="X249" s="12"/>
      <c r="Y249" s="16"/>
      <c r="Z249" s="16"/>
    </row>
    <row r="250" spans="1:26" ht="15.75" customHeight="1" x14ac:dyDescent="0.25">
      <c r="A250" s="12"/>
      <c r="B250" s="12"/>
      <c r="C250" s="195"/>
      <c r="D250" s="196"/>
      <c r="E250" s="197"/>
      <c r="F250" s="87"/>
      <c r="G250" s="12"/>
      <c r="H250" s="12"/>
      <c r="I250" s="12"/>
      <c r="J250" s="12"/>
      <c r="K250" s="12"/>
      <c r="L250" s="12"/>
      <c r="M250" s="12"/>
      <c r="N250" s="12"/>
      <c r="O250" s="12"/>
      <c r="P250" s="12"/>
      <c r="Q250" s="12"/>
      <c r="R250" s="12"/>
      <c r="S250" s="12"/>
      <c r="T250" s="12"/>
      <c r="U250" s="12"/>
      <c r="V250" s="12"/>
      <c r="W250" s="12"/>
      <c r="X250" s="12"/>
      <c r="Y250" s="16"/>
      <c r="Z250" s="16"/>
    </row>
    <row r="251" spans="1:26" ht="15.75" customHeight="1" x14ac:dyDescent="0.25">
      <c r="A251" s="12"/>
      <c r="B251" s="12"/>
      <c r="C251" s="195"/>
      <c r="D251" s="196"/>
      <c r="E251" s="197"/>
      <c r="F251" s="87"/>
      <c r="G251" s="12"/>
      <c r="H251" s="12"/>
      <c r="I251" s="12"/>
      <c r="J251" s="12"/>
      <c r="K251" s="12"/>
      <c r="L251" s="12"/>
      <c r="M251" s="12"/>
      <c r="N251" s="12"/>
      <c r="O251" s="12"/>
      <c r="P251" s="12"/>
      <c r="Q251" s="12"/>
      <c r="R251" s="12"/>
      <c r="S251" s="12"/>
      <c r="T251" s="12"/>
      <c r="U251" s="12"/>
      <c r="V251" s="12"/>
      <c r="W251" s="12"/>
      <c r="X251" s="12"/>
      <c r="Y251" s="16"/>
      <c r="Z251" s="16"/>
    </row>
    <row r="252" spans="1:26" ht="15.75" customHeight="1" x14ac:dyDescent="0.25">
      <c r="A252" s="12"/>
      <c r="B252" s="12"/>
      <c r="C252" s="195"/>
      <c r="D252" s="196"/>
      <c r="E252" s="197"/>
      <c r="F252" s="87"/>
      <c r="G252" s="12"/>
      <c r="H252" s="12"/>
      <c r="I252" s="12"/>
      <c r="J252" s="12"/>
      <c r="K252" s="12"/>
      <c r="L252" s="12"/>
      <c r="M252" s="12"/>
      <c r="N252" s="12"/>
      <c r="O252" s="12"/>
      <c r="P252" s="12"/>
      <c r="Q252" s="12"/>
      <c r="R252" s="12"/>
      <c r="S252" s="12"/>
      <c r="T252" s="12"/>
      <c r="U252" s="12"/>
      <c r="V252" s="12"/>
      <c r="W252" s="12"/>
      <c r="X252" s="12"/>
      <c r="Y252" s="16"/>
      <c r="Z252" s="16"/>
    </row>
    <row r="253" spans="1:26" ht="15.75" customHeight="1" x14ac:dyDescent="0.25">
      <c r="A253" s="12"/>
      <c r="B253" s="12"/>
      <c r="C253" s="195"/>
      <c r="D253" s="196"/>
      <c r="E253" s="197"/>
      <c r="F253" s="87"/>
      <c r="G253" s="12"/>
      <c r="H253" s="12"/>
      <c r="I253" s="12"/>
      <c r="J253" s="12"/>
      <c r="K253" s="12"/>
      <c r="L253" s="12"/>
      <c r="M253" s="12"/>
      <c r="N253" s="12"/>
      <c r="O253" s="12"/>
      <c r="P253" s="12"/>
      <c r="Q253" s="12"/>
      <c r="R253" s="12"/>
      <c r="S253" s="12"/>
      <c r="T253" s="12"/>
      <c r="U253" s="12"/>
      <c r="V253" s="12"/>
      <c r="W253" s="12"/>
      <c r="X253" s="12"/>
      <c r="Y253" s="16"/>
      <c r="Z253" s="16"/>
    </row>
    <row r="254" spans="1:26" ht="15.75" customHeight="1" x14ac:dyDescent="0.25">
      <c r="A254" s="12"/>
      <c r="B254" s="12"/>
      <c r="C254" s="195"/>
      <c r="D254" s="196"/>
      <c r="E254" s="197"/>
      <c r="F254" s="87"/>
      <c r="G254" s="12"/>
      <c r="H254" s="12"/>
      <c r="I254" s="12"/>
      <c r="J254" s="12"/>
      <c r="K254" s="12"/>
      <c r="L254" s="12"/>
      <c r="M254" s="12"/>
      <c r="N254" s="12"/>
      <c r="O254" s="12"/>
      <c r="P254" s="12"/>
      <c r="Q254" s="12"/>
      <c r="R254" s="12"/>
      <c r="S254" s="12"/>
      <c r="T254" s="12"/>
      <c r="U254" s="12"/>
      <c r="V254" s="12"/>
      <c r="W254" s="12"/>
      <c r="X254" s="12"/>
      <c r="Y254" s="16"/>
      <c r="Z254" s="16"/>
    </row>
    <row r="255" spans="1:26" ht="15.75" customHeight="1" x14ac:dyDescent="0.25">
      <c r="A255" s="12"/>
      <c r="B255" s="12"/>
      <c r="C255" s="195"/>
      <c r="D255" s="196"/>
      <c r="E255" s="197"/>
      <c r="F255" s="87"/>
      <c r="G255" s="12"/>
      <c r="H255" s="12"/>
      <c r="I255" s="12"/>
      <c r="J255" s="12"/>
      <c r="K255" s="12"/>
      <c r="L255" s="12"/>
      <c r="M255" s="12"/>
      <c r="N255" s="12"/>
      <c r="O255" s="12"/>
      <c r="P255" s="12"/>
      <c r="Q255" s="12"/>
      <c r="R255" s="12"/>
      <c r="S255" s="12"/>
      <c r="T255" s="12"/>
      <c r="U255" s="12"/>
      <c r="V255" s="12"/>
      <c r="W255" s="12"/>
      <c r="X255" s="12"/>
      <c r="Y255" s="16"/>
      <c r="Z255" s="16"/>
    </row>
    <row r="256" spans="1:26" ht="15.75" customHeight="1" x14ac:dyDescent="0.25">
      <c r="A256" s="12"/>
      <c r="B256" s="12"/>
      <c r="C256" s="195"/>
      <c r="D256" s="196"/>
      <c r="E256" s="197"/>
      <c r="F256" s="87"/>
      <c r="G256" s="12"/>
      <c r="H256" s="12"/>
      <c r="I256" s="12"/>
      <c r="J256" s="12"/>
      <c r="K256" s="12"/>
      <c r="L256" s="12"/>
      <c r="M256" s="12"/>
      <c r="N256" s="12"/>
      <c r="O256" s="12"/>
      <c r="P256" s="12"/>
      <c r="Q256" s="12"/>
      <c r="R256" s="12"/>
      <c r="S256" s="12"/>
      <c r="T256" s="12"/>
      <c r="U256" s="12"/>
      <c r="V256" s="12"/>
      <c r="W256" s="12"/>
      <c r="X256" s="12"/>
      <c r="Y256" s="16"/>
      <c r="Z256" s="16"/>
    </row>
    <row r="257" spans="1:26" ht="15.75" customHeight="1" x14ac:dyDescent="0.25">
      <c r="A257" s="12"/>
      <c r="B257" s="12"/>
      <c r="C257" s="195"/>
      <c r="D257" s="196"/>
      <c r="E257" s="197"/>
      <c r="F257" s="87"/>
      <c r="G257" s="12"/>
      <c r="H257" s="12"/>
      <c r="I257" s="12"/>
      <c r="J257" s="12"/>
      <c r="K257" s="12"/>
      <c r="L257" s="12"/>
      <c r="M257" s="12"/>
      <c r="N257" s="12"/>
      <c r="O257" s="12"/>
      <c r="P257" s="12"/>
      <c r="Q257" s="12"/>
      <c r="R257" s="12"/>
      <c r="S257" s="12"/>
      <c r="T257" s="12"/>
      <c r="U257" s="12"/>
      <c r="V257" s="12"/>
      <c r="W257" s="12"/>
      <c r="X257" s="12"/>
      <c r="Y257" s="16"/>
      <c r="Z257" s="16"/>
    </row>
    <row r="258" spans="1:26" ht="15.75" customHeight="1" x14ac:dyDescent="0.25">
      <c r="A258" s="12"/>
      <c r="B258" s="12"/>
      <c r="C258" s="195"/>
      <c r="D258" s="196"/>
      <c r="E258" s="197"/>
      <c r="F258" s="87"/>
      <c r="G258" s="12"/>
      <c r="H258" s="12"/>
      <c r="I258" s="12"/>
      <c r="J258" s="12"/>
      <c r="K258" s="12"/>
      <c r="L258" s="12"/>
      <c r="M258" s="12"/>
      <c r="N258" s="12"/>
      <c r="O258" s="12"/>
      <c r="P258" s="12"/>
      <c r="Q258" s="12"/>
      <c r="R258" s="12"/>
      <c r="S258" s="12"/>
      <c r="T258" s="12"/>
      <c r="U258" s="12"/>
      <c r="V258" s="12"/>
      <c r="W258" s="12"/>
      <c r="X258" s="12"/>
      <c r="Y258" s="16"/>
      <c r="Z258" s="16"/>
    </row>
    <row r="259" spans="1:26" ht="15.75" customHeight="1" x14ac:dyDescent="0.25">
      <c r="A259" s="12"/>
      <c r="B259" s="12"/>
      <c r="C259" s="195"/>
      <c r="D259" s="196"/>
      <c r="E259" s="197"/>
      <c r="F259" s="87"/>
      <c r="G259" s="12"/>
      <c r="H259" s="12"/>
      <c r="I259" s="12"/>
      <c r="J259" s="12"/>
      <c r="K259" s="12"/>
      <c r="L259" s="12"/>
      <c r="M259" s="12"/>
      <c r="N259" s="12"/>
      <c r="O259" s="12"/>
      <c r="P259" s="12"/>
      <c r="Q259" s="12"/>
      <c r="R259" s="12"/>
      <c r="S259" s="12"/>
      <c r="T259" s="12"/>
      <c r="U259" s="12"/>
      <c r="V259" s="12"/>
      <c r="W259" s="12"/>
      <c r="X259" s="12"/>
      <c r="Y259" s="16"/>
      <c r="Z259" s="16"/>
    </row>
    <row r="260" spans="1:26" ht="15.75" customHeight="1" x14ac:dyDescent="0.25">
      <c r="A260" s="12"/>
      <c r="B260" s="12"/>
      <c r="C260" s="195"/>
      <c r="D260" s="196"/>
      <c r="E260" s="197"/>
      <c r="F260" s="87"/>
      <c r="G260" s="12"/>
      <c r="H260" s="12"/>
      <c r="I260" s="12"/>
      <c r="J260" s="12"/>
      <c r="K260" s="12"/>
      <c r="L260" s="12"/>
      <c r="M260" s="12"/>
      <c r="N260" s="12"/>
      <c r="O260" s="12"/>
      <c r="P260" s="12"/>
      <c r="Q260" s="12"/>
      <c r="R260" s="12"/>
      <c r="S260" s="12"/>
      <c r="T260" s="12"/>
      <c r="U260" s="12"/>
      <c r="V260" s="12"/>
      <c r="W260" s="12"/>
      <c r="X260" s="12"/>
      <c r="Y260" s="16"/>
      <c r="Z260" s="16"/>
    </row>
    <row r="261" spans="1:26" ht="15.75" customHeight="1" x14ac:dyDescent="0.25">
      <c r="A261" s="12"/>
      <c r="B261" s="12"/>
      <c r="C261" s="195"/>
      <c r="D261" s="196"/>
      <c r="E261" s="197"/>
      <c r="F261" s="87"/>
      <c r="G261" s="12"/>
      <c r="H261" s="12"/>
      <c r="I261" s="12"/>
      <c r="J261" s="12"/>
      <c r="K261" s="12"/>
      <c r="L261" s="12"/>
      <c r="M261" s="12"/>
      <c r="N261" s="12"/>
      <c r="O261" s="12"/>
      <c r="P261" s="12"/>
      <c r="Q261" s="12"/>
      <c r="R261" s="12"/>
      <c r="S261" s="12"/>
      <c r="T261" s="12"/>
      <c r="U261" s="12"/>
      <c r="V261" s="12"/>
      <c r="W261" s="12"/>
      <c r="X261" s="12"/>
      <c r="Y261" s="16"/>
      <c r="Z261" s="16"/>
    </row>
    <row r="262" spans="1:26" ht="15.75" customHeight="1" x14ac:dyDescent="0.25">
      <c r="A262" s="12"/>
      <c r="B262" s="12"/>
      <c r="C262" s="195"/>
      <c r="D262" s="196"/>
      <c r="E262" s="197"/>
      <c r="F262" s="87"/>
      <c r="G262" s="12"/>
      <c r="H262" s="12"/>
      <c r="I262" s="12"/>
      <c r="J262" s="12"/>
      <c r="K262" s="12"/>
      <c r="L262" s="12"/>
      <c r="M262" s="12"/>
      <c r="N262" s="12"/>
      <c r="O262" s="12"/>
      <c r="P262" s="12"/>
      <c r="Q262" s="12"/>
      <c r="R262" s="12"/>
      <c r="S262" s="12"/>
      <c r="T262" s="12"/>
      <c r="U262" s="12"/>
      <c r="V262" s="12"/>
      <c r="W262" s="12"/>
      <c r="X262" s="12"/>
      <c r="Y262" s="16"/>
      <c r="Z262" s="16"/>
    </row>
    <row r="263" spans="1:26" ht="15.75" customHeight="1" x14ac:dyDescent="0.25">
      <c r="A263" s="12"/>
      <c r="B263" s="12"/>
      <c r="C263" s="195"/>
      <c r="D263" s="196"/>
      <c r="E263" s="197"/>
      <c r="F263" s="87"/>
      <c r="G263" s="12"/>
      <c r="H263" s="12"/>
      <c r="I263" s="12"/>
      <c r="J263" s="12"/>
      <c r="K263" s="12"/>
      <c r="L263" s="12"/>
      <c r="M263" s="12"/>
      <c r="N263" s="12"/>
      <c r="O263" s="12"/>
      <c r="P263" s="12"/>
      <c r="Q263" s="12"/>
      <c r="R263" s="12"/>
      <c r="S263" s="12"/>
      <c r="T263" s="12"/>
      <c r="U263" s="12"/>
      <c r="V263" s="12"/>
      <c r="W263" s="12"/>
      <c r="X263" s="12"/>
      <c r="Y263" s="16"/>
      <c r="Z263" s="16"/>
    </row>
    <row r="264" spans="1:26" ht="15.75" customHeight="1" x14ac:dyDescent="0.25">
      <c r="A264" s="12"/>
      <c r="B264" s="12"/>
      <c r="C264" s="195"/>
      <c r="D264" s="196"/>
      <c r="E264" s="197"/>
      <c r="F264" s="87"/>
      <c r="G264" s="12"/>
      <c r="H264" s="12"/>
      <c r="I264" s="12"/>
      <c r="J264" s="12"/>
      <c r="K264" s="12"/>
      <c r="L264" s="12"/>
      <c r="M264" s="12"/>
      <c r="N264" s="12"/>
      <c r="O264" s="12"/>
      <c r="P264" s="12"/>
      <c r="Q264" s="12"/>
      <c r="R264" s="12"/>
      <c r="S264" s="12"/>
      <c r="T264" s="12"/>
      <c r="U264" s="12"/>
      <c r="V264" s="12"/>
      <c r="W264" s="12"/>
      <c r="X264" s="12"/>
      <c r="Y264" s="16"/>
      <c r="Z264" s="16"/>
    </row>
    <row r="265" spans="1:26" ht="15.75" customHeight="1" x14ac:dyDescent="0.25">
      <c r="A265" s="12"/>
      <c r="B265" s="12"/>
      <c r="C265" s="195"/>
      <c r="D265" s="196"/>
      <c r="E265" s="197"/>
      <c r="F265" s="87"/>
      <c r="G265" s="12"/>
      <c r="H265" s="12"/>
      <c r="I265" s="12"/>
      <c r="J265" s="12"/>
      <c r="K265" s="12"/>
      <c r="L265" s="12"/>
      <c r="M265" s="12"/>
      <c r="N265" s="12"/>
      <c r="O265" s="12"/>
      <c r="P265" s="12"/>
      <c r="Q265" s="12"/>
      <c r="R265" s="12"/>
      <c r="S265" s="12"/>
      <c r="T265" s="12"/>
      <c r="U265" s="12"/>
      <c r="V265" s="12"/>
      <c r="W265" s="12"/>
      <c r="X265" s="12"/>
      <c r="Y265" s="16"/>
      <c r="Z265" s="16"/>
    </row>
    <row r="266" spans="1:26" ht="15.75" customHeight="1" x14ac:dyDescent="0.25">
      <c r="A266" s="12"/>
      <c r="B266" s="12"/>
      <c r="C266" s="195"/>
      <c r="D266" s="196"/>
      <c r="E266" s="197"/>
      <c r="F266" s="87"/>
      <c r="G266" s="12"/>
      <c r="H266" s="12"/>
      <c r="I266" s="12"/>
      <c r="J266" s="12"/>
      <c r="K266" s="12"/>
      <c r="L266" s="12"/>
      <c r="M266" s="12"/>
      <c r="N266" s="12"/>
      <c r="O266" s="12"/>
      <c r="P266" s="12"/>
      <c r="Q266" s="12"/>
      <c r="R266" s="12"/>
      <c r="S266" s="12"/>
      <c r="T266" s="12"/>
      <c r="U266" s="12"/>
      <c r="V266" s="12"/>
      <c r="W266" s="12"/>
      <c r="X266" s="12"/>
      <c r="Y266" s="16"/>
      <c r="Z266" s="16"/>
    </row>
    <row r="267" spans="1:26" ht="15.75" customHeight="1" x14ac:dyDescent="0.25">
      <c r="A267" s="12"/>
      <c r="B267" s="12"/>
      <c r="C267" s="195"/>
      <c r="D267" s="196"/>
      <c r="E267" s="197"/>
      <c r="F267" s="87"/>
      <c r="G267" s="12"/>
      <c r="H267" s="12"/>
      <c r="I267" s="12"/>
      <c r="J267" s="12"/>
      <c r="K267" s="12"/>
      <c r="L267" s="12"/>
      <c r="M267" s="12"/>
      <c r="N267" s="12"/>
      <c r="O267" s="12"/>
      <c r="P267" s="12"/>
      <c r="Q267" s="12"/>
      <c r="R267" s="12"/>
      <c r="S267" s="12"/>
      <c r="T267" s="12"/>
      <c r="U267" s="12"/>
      <c r="V267" s="12"/>
      <c r="W267" s="12"/>
      <c r="X267" s="12"/>
      <c r="Y267" s="16"/>
      <c r="Z267" s="16"/>
    </row>
    <row r="268" spans="1:26" ht="15.75" customHeight="1" x14ac:dyDescent="0.25">
      <c r="A268" s="12"/>
      <c r="B268" s="12"/>
      <c r="C268" s="195"/>
      <c r="D268" s="196"/>
      <c r="E268" s="197"/>
      <c r="F268" s="87"/>
      <c r="G268" s="12"/>
      <c r="H268" s="12"/>
      <c r="I268" s="12"/>
      <c r="J268" s="12"/>
      <c r="K268" s="12"/>
      <c r="L268" s="12"/>
      <c r="M268" s="12"/>
      <c r="N268" s="12"/>
      <c r="O268" s="12"/>
      <c r="P268" s="12"/>
      <c r="Q268" s="12"/>
      <c r="R268" s="12"/>
      <c r="S268" s="12"/>
      <c r="T268" s="12"/>
      <c r="U268" s="12"/>
      <c r="V268" s="12"/>
      <c r="W268" s="12"/>
      <c r="X268" s="12"/>
      <c r="Y268" s="16"/>
      <c r="Z268" s="16"/>
    </row>
    <row r="269" spans="1:26" ht="15.75" customHeight="1" x14ac:dyDescent="0.25">
      <c r="A269" s="12"/>
      <c r="B269" s="12"/>
      <c r="C269" s="195"/>
      <c r="D269" s="196"/>
      <c r="E269" s="197"/>
      <c r="F269" s="87"/>
      <c r="G269" s="12"/>
      <c r="H269" s="12"/>
      <c r="I269" s="12"/>
      <c r="J269" s="12"/>
      <c r="K269" s="12"/>
      <c r="L269" s="12"/>
      <c r="M269" s="12"/>
      <c r="N269" s="12"/>
      <c r="O269" s="12"/>
      <c r="P269" s="12"/>
      <c r="Q269" s="12"/>
      <c r="R269" s="12"/>
      <c r="S269" s="12"/>
      <c r="T269" s="12"/>
      <c r="U269" s="12"/>
      <c r="V269" s="12"/>
      <c r="W269" s="12"/>
      <c r="X269" s="12"/>
      <c r="Y269" s="16"/>
      <c r="Z269" s="16"/>
    </row>
    <row r="270" spans="1:26" ht="15.75" customHeight="1" x14ac:dyDescent="0.25">
      <c r="A270" s="12"/>
      <c r="B270" s="12"/>
      <c r="C270" s="195"/>
      <c r="D270" s="196"/>
      <c r="E270" s="197"/>
      <c r="F270" s="87"/>
      <c r="G270" s="12"/>
      <c r="H270" s="12"/>
      <c r="I270" s="12"/>
      <c r="J270" s="12"/>
      <c r="K270" s="12"/>
      <c r="L270" s="12"/>
      <c r="M270" s="12"/>
      <c r="N270" s="12"/>
      <c r="O270" s="12"/>
      <c r="P270" s="12"/>
      <c r="Q270" s="12"/>
      <c r="R270" s="12"/>
      <c r="S270" s="12"/>
      <c r="T270" s="12"/>
      <c r="U270" s="12"/>
      <c r="V270" s="12"/>
      <c r="W270" s="12"/>
      <c r="X270" s="12"/>
      <c r="Y270" s="16"/>
      <c r="Z270" s="16"/>
    </row>
    <row r="271" spans="1:26" ht="15.75" customHeight="1" x14ac:dyDescent="0.25">
      <c r="A271" s="12"/>
      <c r="B271" s="12"/>
      <c r="C271" s="195"/>
      <c r="D271" s="196"/>
      <c r="E271" s="197"/>
      <c r="F271" s="87"/>
      <c r="G271" s="12"/>
      <c r="H271" s="12"/>
      <c r="I271" s="12"/>
      <c r="J271" s="12"/>
      <c r="K271" s="12"/>
      <c r="L271" s="12"/>
      <c r="M271" s="12"/>
      <c r="N271" s="12"/>
      <c r="O271" s="12"/>
      <c r="P271" s="12"/>
      <c r="Q271" s="12"/>
      <c r="R271" s="12"/>
      <c r="S271" s="12"/>
      <c r="T271" s="12"/>
      <c r="U271" s="12"/>
      <c r="V271" s="12"/>
      <c r="W271" s="12"/>
      <c r="X271" s="12"/>
      <c r="Y271" s="16"/>
      <c r="Z271" s="16"/>
    </row>
    <row r="272" spans="1:26" ht="15.75" customHeight="1" x14ac:dyDescent="0.25">
      <c r="A272" s="12"/>
      <c r="B272" s="12"/>
      <c r="C272" s="195"/>
      <c r="D272" s="196"/>
      <c r="E272" s="197"/>
      <c r="F272" s="87"/>
      <c r="G272" s="12"/>
      <c r="H272" s="12"/>
      <c r="I272" s="12"/>
      <c r="J272" s="12"/>
      <c r="K272" s="12"/>
      <c r="L272" s="12"/>
      <c r="M272" s="12"/>
      <c r="N272" s="12"/>
      <c r="O272" s="12"/>
      <c r="P272" s="12"/>
      <c r="Q272" s="12"/>
      <c r="R272" s="12"/>
      <c r="S272" s="12"/>
      <c r="T272" s="12"/>
      <c r="U272" s="12"/>
      <c r="V272" s="12"/>
      <c r="W272" s="12"/>
      <c r="X272" s="12"/>
      <c r="Y272" s="16"/>
      <c r="Z272" s="16"/>
    </row>
    <row r="273" spans="1:26" ht="15.75" customHeight="1" x14ac:dyDescent="0.25">
      <c r="A273" s="12"/>
      <c r="B273" s="12"/>
      <c r="C273" s="195"/>
      <c r="D273" s="196"/>
      <c r="E273" s="197"/>
      <c r="F273" s="87"/>
      <c r="G273" s="12"/>
      <c r="H273" s="12"/>
      <c r="I273" s="12"/>
      <c r="J273" s="12"/>
      <c r="K273" s="12"/>
      <c r="L273" s="12"/>
      <c r="M273" s="12"/>
      <c r="N273" s="12"/>
      <c r="O273" s="12"/>
      <c r="P273" s="12"/>
      <c r="Q273" s="12"/>
      <c r="R273" s="12"/>
      <c r="S273" s="12"/>
      <c r="T273" s="12"/>
      <c r="U273" s="12"/>
      <c r="V273" s="12"/>
      <c r="W273" s="12"/>
      <c r="X273" s="12"/>
      <c r="Y273" s="16"/>
      <c r="Z273" s="16"/>
    </row>
    <row r="274" spans="1:26" ht="15.75" customHeight="1" x14ac:dyDescent="0.25">
      <c r="A274" s="12"/>
      <c r="B274" s="12"/>
      <c r="C274" s="195"/>
      <c r="D274" s="196"/>
      <c r="E274" s="197"/>
      <c r="F274" s="87"/>
      <c r="G274" s="12"/>
      <c r="H274" s="12"/>
      <c r="I274" s="12"/>
      <c r="J274" s="12"/>
      <c r="K274" s="12"/>
      <c r="L274" s="12"/>
      <c r="M274" s="12"/>
      <c r="N274" s="12"/>
      <c r="O274" s="12"/>
      <c r="P274" s="12"/>
      <c r="Q274" s="12"/>
      <c r="R274" s="12"/>
      <c r="S274" s="12"/>
      <c r="T274" s="12"/>
      <c r="U274" s="12"/>
      <c r="V274" s="12"/>
      <c r="W274" s="12"/>
      <c r="X274" s="12"/>
      <c r="Y274" s="16"/>
      <c r="Z274" s="16"/>
    </row>
    <row r="275" spans="1:26" ht="15.75" customHeight="1" x14ac:dyDescent="0.25">
      <c r="A275" s="12"/>
      <c r="B275" s="12"/>
      <c r="C275" s="195"/>
      <c r="D275" s="196"/>
      <c r="E275" s="197"/>
      <c r="F275" s="87"/>
      <c r="G275" s="12"/>
      <c r="H275" s="12"/>
      <c r="I275" s="12"/>
      <c r="J275" s="12"/>
      <c r="K275" s="12"/>
      <c r="L275" s="12"/>
      <c r="M275" s="12"/>
      <c r="N275" s="12"/>
      <c r="O275" s="12"/>
      <c r="P275" s="12"/>
      <c r="Q275" s="12"/>
      <c r="R275" s="12"/>
      <c r="S275" s="12"/>
      <c r="T275" s="12"/>
      <c r="U275" s="12"/>
      <c r="V275" s="12"/>
      <c r="W275" s="12"/>
      <c r="X275" s="12"/>
      <c r="Y275" s="16"/>
      <c r="Z275" s="16"/>
    </row>
    <row r="276" spans="1:26" ht="15.75" customHeight="1" x14ac:dyDescent="0.25">
      <c r="A276" s="12"/>
      <c r="B276" s="12"/>
      <c r="C276" s="195"/>
      <c r="D276" s="196"/>
      <c r="E276" s="197"/>
      <c r="F276" s="87"/>
      <c r="G276" s="12"/>
      <c r="H276" s="12"/>
      <c r="I276" s="12"/>
      <c r="J276" s="12"/>
      <c r="K276" s="12"/>
      <c r="L276" s="12"/>
      <c r="M276" s="12"/>
      <c r="N276" s="12"/>
      <c r="O276" s="12"/>
      <c r="P276" s="12"/>
      <c r="Q276" s="12"/>
      <c r="R276" s="12"/>
      <c r="S276" s="12"/>
      <c r="T276" s="12"/>
      <c r="U276" s="12"/>
      <c r="V276" s="12"/>
      <c r="W276" s="12"/>
      <c r="X276" s="12"/>
      <c r="Y276" s="16"/>
      <c r="Z276" s="16"/>
    </row>
    <row r="277" spans="1:26" ht="15.75" customHeight="1" x14ac:dyDescent="0.25">
      <c r="A277" s="12"/>
      <c r="B277" s="12"/>
      <c r="C277" s="195"/>
      <c r="D277" s="196"/>
      <c r="E277" s="197"/>
      <c r="F277" s="87"/>
      <c r="G277" s="12"/>
      <c r="H277" s="12"/>
      <c r="I277" s="12"/>
      <c r="J277" s="12"/>
      <c r="K277" s="12"/>
      <c r="L277" s="12"/>
      <c r="M277" s="12"/>
      <c r="N277" s="12"/>
      <c r="O277" s="12"/>
      <c r="P277" s="12"/>
      <c r="Q277" s="12"/>
      <c r="R277" s="12"/>
      <c r="S277" s="12"/>
      <c r="T277" s="12"/>
      <c r="U277" s="12"/>
      <c r="V277" s="12"/>
      <c r="W277" s="12"/>
      <c r="X277" s="12"/>
      <c r="Y277" s="16"/>
      <c r="Z277" s="16"/>
    </row>
    <row r="278" spans="1:26" ht="15.75" customHeight="1" x14ac:dyDescent="0.25">
      <c r="A278" s="12"/>
      <c r="B278" s="12"/>
      <c r="C278" s="195"/>
      <c r="D278" s="196"/>
      <c r="E278" s="197"/>
      <c r="F278" s="87"/>
      <c r="G278" s="12"/>
      <c r="H278" s="12"/>
      <c r="I278" s="12"/>
      <c r="J278" s="12"/>
      <c r="K278" s="12"/>
      <c r="L278" s="12"/>
      <c r="M278" s="12"/>
      <c r="N278" s="12"/>
      <c r="O278" s="12"/>
      <c r="P278" s="12"/>
      <c r="Q278" s="12"/>
      <c r="R278" s="12"/>
      <c r="S278" s="12"/>
      <c r="T278" s="12"/>
      <c r="U278" s="12"/>
      <c r="V278" s="12"/>
      <c r="W278" s="12"/>
      <c r="X278" s="12"/>
      <c r="Y278" s="16"/>
      <c r="Z278" s="16"/>
    </row>
    <row r="279" spans="1:26" ht="15.75" customHeight="1" x14ac:dyDescent="0.25">
      <c r="A279" s="12"/>
      <c r="B279" s="12"/>
      <c r="C279" s="195"/>
      <c r="D279" s="196"/>
      <c r="E279" s="197"/>
      <c r="F279" s="87"/>
      <c r="G279" s="12"/>
      <c r="H279" s="12"/>
      <c r="I279" s="12"/>
      <c r="J279" s="12"/>
      <c r="K279" s="12"/>
      <c r="L279" s="12"/>
      <c r="M279" s="12"/>
      <c r="N279" s="12"/>
      <c r="O279" s="12"/>
      <c r="P279" s="12"/>
      <c r="Q279" s="12"/>
      <c r="R279" s="12"/>
      <c r="S279" s="12"/>
      <c r="T279" s="12"/>
      <c r="U279" s="12"/>
      <c r="V279" s="12"/>
      <c r="W279" s="12"/>
      <c r="X279" s="12"/>
      <c r="Y279" s="16"/>
      <c r="Z279" s="16"/>
    </row>
    <row r="280" spans="1:26" ht="15.75" customHeight="1" x14ac:dyDescent="0.25">
      <c r="A280" s="12"/>
      <c r="B280" s="12"/>
      <c r="C280" s="195"/>
      <c r="D280" s="196"/>
      <c r="E280" s="197"/>
      <c r="F280" s="87"/>
      <c r="G280" s="12"/>
      <c r="H280" s="12"/>
      <c r="I280" s="12"/>
      <c r="J280" s="12"/>
      <c r="K280" s="12"/>
      <c r="L280" s="12"/>
      <c r="M280" s="12"/>
      <c r="N280" s="12"/>
      <c r="O280" s="12"/>
      <c r="P280" s="12"/>
      <c r="Q280" s="12"/>
      <c r="R280" s="12"/>
      <c r="S280" s="12"/>
      <c r="T280" s="12"/>
      <c r="U280" s="12"/>
      <c r="V280" s="12"/>
      <c r="W280" s="12"/>
      <c r="X280" s="12"/>
      <c r="Y280" s="16"/>
      <c r="Z280" s="16"/>
    </row>
    <row r="281" spans="1:26" ht="15.75" customHeight="1" x14ac:dyDescent="0.25">
      <c r="A281" s="12"/>
      <c r="B281" s="12"/>
      <c r="C281" s="195"/>
      <c r="D281" s="196"/>
      <c r="E281" s="197"/>
      <c r="F281" s="87"/>
      <c r="G281" s="12"/>
      <c r="H281" s="12"/>
      <c r="I281" s="12"/>
      <c r="J281" s="12"/>
      <c r="K281" s="12"/>
      <c r="L281" s="12"/>
      <c r="M281" s="12"/>
      <c r="N281" s="12"/>
      <c r="O281" s="12"/>
      <c r="P281" s="12"/>
      <c r="Q281" s="12"/>
      <c r="R281" s="12"/>
      <c r="S281" s="12"/>
      <c r="T281" s="12"/>
      <c r="U281" s="12"/>
      <c r="V281" s="12"/>
      <c r="W281" s="12"/>
      <c r="X281" s="12"/>
      <c r="Y281" s="16"/>
      <c r="Z281" s="16"/>
    </row>
    <row r="282" spans="1:26" ht="15.75" customHeight="1" x14ac:dyDescent="0.25">
      <c r="A282" s="12"/>
      <c r="B282" s="12"/>
      <c r="C282" s="195"/>
      <c r="D282" s="196"/>
      <c r="E282" s="197"/>
      <c r="F282" s="87"/>
      <c r="G282" s="12"/>
      <c r="H282" s="12"/>
      <c r="I282" s="12"/>
      <c r="J282" s="12"/>
      <c r="K282" s="12"/>
      <c r="L282" s="12"/>
      <c r="M282" s="12"/>
      <c r="N282" s="12"/>
      <c r="O282" s="12"/>
      <c r="P282" s="12"/>
      <c r="Q282" s="12"/>
      <c r="R282" s="12"/>
      <c r="S282" s="12"/>
      <c r="T282" s="12"/>
      <c r="U282" s="12"/>
      <c r="V282" s="12"/>
      <c r="W282" s="12"/>
      <c r="X282" s="12"/>
      <c r="Y282" s="16"/>
      <c r="Z282" s="16"/>
    </row>
    <row r="283" spans="1:26" ht="15.75" customHeight="1" x14ac:dyDescent="0.25">
      <c r="A283" s="12"/>
      <c r="B283" s="12"/>
      <c r="C283" s="195"/>
      <c r="D283" s="196"/>
      <c r="E283" s="197"/>
      <c r="F283" s="87"/>
      <c r="G283" s="12"/>
      <c r="H283" s="12"/>
      <c r="I283" s="12"/>
      <c r="J283" s="12"/>
      <c r="K283" s="12"/>
      <c r="L283" s="12"/>
      <c r="M283" s="12"/>
      <c r="N283" s="12"/>
      <c r="O283" s="12"/>
      <c r="P283" s="12"/>
      <c r="Q283" s="12"/>
      <c r="R283" s="12"/>
      <c r="S283" s="12"/>
      <c r="T283" s="12"/>
      <c r="U283" s="12"/>
      <c r="V283" s="12"/>
      <c r="W283" s="12"/>
      <c r="X283" s="12"/>
      <c r="Y283" s="16"/>
      <c r="Z283" s="16"/>
    </row>
    <row r="284" spans="1:26" ht="15.75" customHeight="1" x14ac:dyDescent="0.25">
      <c r="A284" s="12"/>
      <c r="B284" s="12"/>
      <c r="C284" s="195"/>
      <c r="D284" s="196"/>
      <c r="E284" s="197"/>
      <c r="F284" s="87"/>
      <c r="G284" s="12"/>
      <c r="H284" s="12"/>
      <c r="I284" s="12"/>
      <c r="J284" s="12"/>
      <c r="K284" s="12"/>
      <c r="L284" s="12"/>
      <c r="M284" s="12"/>
      <c r="N284" s="12"/>
      <c r="O284" s="12"/>
      <c r="P284" s="12"/>
      <c r="Q284" s="12"/>
      <c r="R284" s="12"/>
      <c r="S284" s="12"/>
      <c r="T284" s="12"/>
      <c r="U284" s="12"/>
      <c r="V284" s="12"/>
      <c r="W284" s="12"/>
      <c r="X284" s="12"/>
      <c r="Y284" s="16"/>
      <c r="Z284" s="16"/>
    </row>
    <row r="285" spans="1:26" ht="15.75" customHeight="1" x14ac:dyDescent="0.25">
      <c r="A285" s="12"/>
      <c r="B285" s="12"/>
      <c r="C285" s="195"/>
      <c r="D285" s="196"/>
      <c r="E285" s="197"/>
      <c r="F285" s="87"/>
      <c r="G285" s="12"/>
      <c r="H285" s="12"/>
      <c r="I285" s="12"/>
      <c r="J285" s="12"/>
      <c r="K285" s="12"/>
      <c r="L285" s="12"/>
      <c r="M285" s="12"/>
      <c r="N285" s="12"/>
      <c r="O285" s="12"/>
      <c r="P285" s="12"/>
      <c r="Q285" s="12"/>
      <c r="R285" s="12"/>
      <c r="S285" s="12"/>
      <c r="T285" s="12"/>
      <c r="U285" s="12"/>
      <c r="V285" s="12"/>
      <c r="W285" s="12"/>
      <c r="X285" s="12"/>
      <c r="Y285" s="16"/>
      <c r="Z285" s="16"/>
    </row>
    <row r="286" spans="1:26" ht="15.75" customHeight="1" x14ac:dyDescent="0.25">
      <c r="A286" s="12"/>
      <c r="B286" s="12"/>
      <c r="C286" s="195"/>
      <c r="D286" s="196"/>
      <c r="E286" s="197"/>
      <c r="F286" s="87"/>
      <c r="G286" s="12"/>
      <c r="H286" s="12"/>
      <c r="I286" s="12"/>
      <c r="J286" s="12"/>
      <c r="K286" s="12"/>
      <c r="L286" s="12"/>
      <c r="M286" s="12"/>
      <c r="N286" s="12"/>
      <c r="O286" s="12"/>
      <c r="P286" s="12"/>
      <c r="Q286" s="12"/>
      <c r="R286" s="12"/>
      <c r="S286" s="12"/>
      <c r="T286" s="12"/>
      <c r="U286" s="12"/>
      <c r="V286" s="12"/>
      <c r="W286" s="12"/>
      <c r="X286" s="12"/>
      <c r="Y286" s="16"/>
      <c r="Z286" s="16"/>
    </row>
    <row r="287" spans="1:26" ht="15.75" customHeight="1" x14ac:dyDescent="0.25">
      <c r="A287" s="12"/>
      <c r="B287" s="12"/>
      <c r="C287" s="195"/>
      <c r="D287" s="196"/>
      <c r="E287" s="197"/>
      <c r="F287" s="87"/>
      <c r="G287" s="12"/>
      <c r="H287" s="12"/>
      <c r="I287" s="12"/>
      <c r="J287" s="12"/>
      <c r="K287" s="12"/>
      <c r="L287" s="12"/>
      <c r="M287" s="12"/>
      <c r="N287" s="12"/>
      <c r="O287" s="12"/>
      <c r="P287" s="12"/>
      <c r="Q287" s="12"/>
      <c r="R287" s="12"/>
      <c r="S287" s="12"/>
      <c r="T287" s="12"/>
      <c r="U287" s="12"/>
      <c r="V287" s="12"/>
      <c r="W287" s="12"/>
      <c r="X287" s="12"/>
      <c r="Y287" s="16"/>
      <c r="Z287" s="16"/>
    </row>
    <row r="288" spans="1:26" ht="15.75" customHeight="1" x14ac:dyDescent="0.25">
      <c r="A288" s="12"/>
      <c r="B288" s="12"/>
      <c r="C288" s="195"/>
      <c r="D288" s="196"/>
      <c r="E288" s="197"/>
      <c r="F288" s="87"/>
      <c r="G288" s="12"/>
      <c r="H288" s="12"/>
      <c r="I288" s="12"/>
      <c r="J288" s="12"/>
      <c r="K288" s="12"/>
      <c r="L288" s="12"/>
      <c r="M288" s="12"/>
      <c r="N288" s="12"/>
      <c r="O288" s="12"/>
      <c r="P288" s="12"/>
      <c r="Q288" s="12"/>
      <c r="R288" s="12"/>
      <c r="S288" s="12"/>
      <c r="T288" s="12"/>
      <c r="U288" s="12"/>
      <c r="V288" s="12"/>
      <c r="W288" s="12"/>
      <c r="X288" s="12"/>
      <c r="Y288" s="16"/>
      <c r="Z288" s="16"/>
    </row>
    <row r="289" spans="1:26" ht="15.75" customHeight="1" x14ac:dyDescent="0.25">
      <c r="A289" s="12"/>
      <c r="B289" s="12"/>
      <c r="C289" s="195"/>
      <c r="D289" s="196"/>
      <c r="E289" s="197"/>
      <c r="F289" s="87"/>
      <c r="G289" s="12"/>
      <c r="H289" s="12"/>
      <c r="I289" s="12"/>
      <c r="J289" s="12"/>
      <c r="K289" s="12"/>
      <c r="L289" s="12"/>
      <c r="M289" s="12"/>
      <c r="N289" s="12"/>
      <c r="O289" s="12"/>
      <c r="P289" s="12"/>
      <c r="Q289" s="12"/>
      <c r="R289" s="12"/>
      <c r="S289" s="12"/>
      <c r="T289" s="12"/>
      <c r="U289" s="12"/>
      <c r="V289" s="12"/>
      <c r="W289" s="12"/>
      <c r="X289" s="12"/>
      <c r="Y289" s="16"/>
      <c r="Z289" s="16"/>
    </row>
    <row r="290" spans="1:26" ht="15.75" customHeight="1" x14ac:dyDescent="0.25">
      <c r="A290" s="12"/>
      <c r="B290" s="12"/>
      <c r="C290" s="195"/>
      <c r="D290" s="196"/>
      <c r="E290" s="197"/>
      <c r="F290" s="87"/>
      <c r="G290" s="12"/>
      <c r="H290" s="12"/>
      <c r="I290" s="12"/>
      <c r="J290" s="12"/>
      <c r="K290" s="12"/>
      <c r="L290" s="12"/>
      <c r="M290" s="12"/>
      <c r="N290" s="12"/>
      <c r="O290" s="12"/>
      <c r="P290" s="12"/>
      <c r="Q290" s="12"/>
      <c r="R290" s="12"/>
      <c r="S290" s="12"/>
      <c r="T290" s="12"/>
      <c r="U290" s="12"/>
      <c r="V290" s="12"/>
      <c r="W290" s="12"/>
      <c r="X290" s="12"/>
      <c r="Y290" s="16"/>
      <c r="Z290" s="16"/>
    </row>
    <row r="291" spans="1:26" ht="15.75" customHeight="1" x14ac:dyDescent="0.25">
      <c r="A291" s="12"/>
      <c r="B291" s="12"/>
      <c r="C291" s="195"/>
      <c r="D291" s="196"/>
      <c r="E291" s="197"/>
      <c r="F291" s="87"/>
      <c r="G291" s="12"/>
      <c r="H291" s="12"/>
      <c r="I291" s="12"/>
      <c r="J291" s="12"/>
      <c r="K291" s="12"/>
      <c r="L291" s="12"/>
      <c r="M291" s="12"/>
      <c r="N291" s="12"/>
      <c r="O291" s="12"/>
      <c r="P291" s="12"/>
      <c r="Q291" s="12"/>
      <c r="R291" s="12"/>
      <c r="S291" s="12"/>
      <c r="T291" s="12"/>
      <c r="U291" s="12"/>
      <c r="V291" s="12"/>
      <c r="W291" s="12"/>
      <c r="X291" s="12"/>
      <c r="Y291" s="16"/>
      <c r="Z291" s="16"/>
    </row>
    <row r="292" spans="1:26" ht="15.75" customHeight="1" x14ac:dyDescent="0.25">
      <c r="A292" s="12"/>
      <c r="B292" s="12"/>
      <c r="C292" s="195"/>
      <c r="D292" s="196"/>
      <c r="E292" s="197"/>
      <c r="F292" s="87"/>
      <c r="G292" s="12"/>
      <c r="H292" s="12"/>
      <c r="I292" s="12"/>
      <c r="J292" s="12"/>
      <c r="K292" s="12"/>
      <c r="L292" s="12"/>
      <c r="M292" s="12"/>
      <c r="N292" s="12"/>
      <c r="O292" s="12"/>
      <c r="P292" s="12"/>
      <c r="Q292" s="12"/>
      <c r="R292" s="12"/>
      <c r="S292" s="12"/>
      <c r="T292" s="12"/>
      <c r="U292" s="12"/>
      <c r="V292" s="12"/>
      <c r="W292" s="12"/>
      <c r="X292" s="12"/>
      <c r="Y292" s="16"/>
      <c r="Z292" s="16"/>
    </row>
    <row r="293" spans="1:26" ht="15.75" customHeight="1" x14ac:dyDescent="0.25">
      <c r="A293" s="12"/>
      <c r="B293" s="12"/>
      <c r="C293" s="195"/>
      <c r="D293" s="196"/>
      <c r="E293" s="197"/>
      <c r="F293" s="87"/>
      <c r="G293" s="12"/>
      <c r="H293" s="12"/>
      <c r="I293" s="12"/>
      <c r="J293" s="12"/>
      <c r="K293" s="12"/>
      <c r="L293" s="12"/>
      <c r="M293" s="12"/>
      <c r="N293" s="12"/>
      <c r="O293" s="12"/>
      <c r="P293" s="12"/>
      <c r="Q293" s="12"/>
      <c r="R293" s="12"/>
      <c r="S293" s="12"/>
      <c r="T293" s="12"/>
      <c r="U293" s="12"/>
      <c r="V293" s="12"/>
      <c r="W293" s="12"/>
      <c r="X293" s="12"/>
      <c r="Y293" s="16"/>
      <c r="Z293" s="16"/>
    </row>
    <row r="294" spans="1:26" ht="15.75" customHeight="1" x14ac:dyDescent="0.25">
      <c r="A294" s="12"/>
      <c r="B294" s="12"/>
      <c r="C294" s="195"/>
      <c r="D294" s="196"/>
      <c r="E294" s="197"/>
      <c r="F294" s="87"/>
      <c r="G294" s="12"/>
      <c r="H294" s="12"/>
      <c r="I294" s="12"/>
      <c r="J294" s="12"/>
      <c r="K294" s="12"/>
      <c r="L294" s="12"/>
      <c r="M294" s="12"/>
      <c r="N294" s="12"/>
      <c r="O294" s="12"/>
      <c r="P294" s="12"/>
      <c r="Q294" s="12"/>
      <c r="R294" s="12"/>
      <c r="S294" s="12"/>
      <c r="T294" s="12"/>
      <c r="U294" s="12"/>
      <c r="V294" s="12"/>
      <c r="W294" s="12"/>
      <c r="X294" s="12"/>
      <c r="Y294" s="16"/>
      <c r="Z294" s="16"/>
    </row>
    <row r="295" spans="1:26" ht="15.75" customHeight="1" x14ac:dyDescent="0.25">
      <c r="A295" s="12"/>
      <c r="B295" s="12"/>
      <c r="C295" s="195"/>
      <c r="D295" s="196"/>
      <c r="E295" s="197"/>
      <c r="F295" s="87"/>
      <c r="G295" s="12"/>
      <c r="H295" s="12"/>
      <c r="I295" s="12"/>
      <c r="J295" s="12"/>
      <c r="K295" s="12"/>
      <c r="L295" s="12"/>
      <c r="M295" s="12"/>
      <c r="N295" s="12"/>
      <c r="O295" s="12"/>
      <c r="P295" s="12"/>
      <c r="Q295" s="12"/>
      <c r="R295" s="12"/>
      <c r="S295" s="12"/>
      <c r="T295" s="12"/>
      <c r="U295" s="12"/>
      <c r="V295" s="12"/>
      <c r="W295" s="12"/>
      <c r="X295" s="12"/>
      <c r="Y295" s="16"/>
      <c r="Z295" s="16"/>
    </row>
    <row r="296" spans="1:26" ht="15.75" customHeight="1" x14ac:dyDescent="0.25">
      <c r="A296" s="12"/>
      <c r="B296" s="12"/>
      <c r="C296" s="195"/>
      <c r="D296" s="196"/>
      <c r="E296" s="197"/>
      <c r="F296" s="87"/>
      <c r="G296" s="12"/>
      <c r="H296" s="12"/>
      <c r="I296" s="12"/>
      <c r="J296" s="12"/>
      <c r="K296" s="12"/>
      <c r="L296" s="12"/>
      <c r="M296" s="12"/>
      <c r="N296" s="12"/>
      <c r="O296" s="12"/>
      <c r="P296" s="12"/>
      <c r="Q296" s="12"/>
      <c r="R296" s="12"/>
      <c r="S296" s="12"/>
      <c r="T296" s="12"/>
      <c r="U296" s="12"/>
      <c r="V296" s="12"/>
      <c r="W296" s="12"/>
      <c r="X296" s="12"/>
      <c r="Y296" s="16"/>
      <c r="Z296" s="16"/>
    </row>
    <row r="297" spans="1:26" ht="15.75" customHeight="1" x14ac:dyDescent="0.25">
      <c r="A297" s="12"/>
      <c r="B297" s="12"/>
      <c r="C297" s="195"/>
      <c r="D297" s="196"/>
      <c r="E297" s="197"/>
      <c r="F297" s="87"/>
      <c r="G297" s="12"/>
      <c r="H297" s="12"/>
      <c r="I297" s="12"/>
      <c r="J297" s="12"/>
      <c r="K297" s="12"/>
      <c r="L297" s="12"/>
      <c r="M297" s="12"/>
      <c r="N297" s="12"/>
      <c r="O297" s="12"/>
      <c r="P297" s="12"/>
      <c r="Q297" s="12"/>
      <c r="R297" s="12"/>
      <c r="S297" s="12"/>
      <c r="T297" s="12"/>
      <c r="U297" s="12"/>
      <c r="V297" s="12"/>
      <c r="W297" s="12"/>
      <c r="X297" s="12"/>
      <c r="Y297" s="16"/>
      <c r="Z297" s="16"/>
    </row>
    <row r="298" spans="1:26" ht="15.75" customHeight="1" x14ac:dyDescent="0.25">
      <c r="A298" s="12"/>
      <c r="B298" s="12"/>
      <c r="C298" s="195"/>
      <c r="D298" s="196"/>
      <c r="E298" s="197"/>
      <c r="F298" s="87"/>
      <c r="G298" s="12"/>
      <c r="H298" s="12"/>
      <c r="I298" s="12"/>
      <c r="J298" s="12"/>
      <c r="K298" s="12"/>
      <c r="L298" s="12"/>
      <c r="M298" s="12"/>
      <c r="N298" s="12"/>
      <c r="O298" s="12"/>
      <c r="P298" s="12"/>
      <c r="Q298" s="12"/>
      <c r="R298" s="12"/>
      <c r="S298" s="12"/>
      <c r="T298" s="12"/>
      <c r="U298" s="12"/>
      <c r="V298" s="12"/>
      <c r="W298" s="12"/>
      <c r="X298" s="12"/>
      <c r="Y298" s="16"/>
      <c r="Z298" s="16"/>
    </row>
    <row r="299" spans="1:26" ht="15.75" customHeight="1" x14ac:dyDescent="0.25">
      <c r="A299" s="12"/>
      <c r="B299" s="12"/>
      <c r="C299" s="195"/>
      <c r="D299" s="196"/>
      <c r="E299" s="197"/>
      <c r="F299" s="87"/>
      <c r="G299" s="12"/>
      <c r="H299" s="12"/>
      <c r="I299" s="12"/>
      <c r="J299" s="12"/>
      <c r="K299" s="12"/>
      <c r="L299" s="12"/>
      <c r="M299" s="12"/>
      <c r="N299" s="12"/>
      <c r="O299" s="12"/>
      <c r="P299" s="12"/>
      <c r="Q299" s="12"/>
      <c r="R299" s="12"/>
      <c r="S299" s="12"/>
      <c r="T299" s="12"/>
      <c r="U299" s="12"/>
      <c r="V299" s="12"/>
      <c r="W299" s="12"/>
      <c r="X299" s="12"/>
      <c r="Y299" s="16"/>
      <c r="Z299" s="16"/>
    </row>
    <row r="300" spans="1:26" ht="15.75" customHeight="1" x14ac:dyDescent="0.25">
      <c r="A300" s="12"/>
      <c r="B300" s="12"/>
      <c r="C300" s="195"/>
      <c r="D300" s="196"/>
      <c r="E300" s="197"/>
      <c r="F300" s="87"/>
      <c r="G300" s="12"/>
      <c r="H300" s="12"/>
      <c r="I300" s="12"/>
      <c r="J300" s="12"/>
      <c r="K300" s="12"/>
      <c r="L300" s="12"/>
      <c r="M300" s="12"/>
      <c r="N300" s="12"/>
      <c r="O300" s="12"/>
      <c r="P300" s="12"/>
      <c r="Q300" s="12"/>
      <c r="R300" s="12"/>
      <c r="S300" s="12"/>
      <c r="T300" s="12"/>
      <c r="U300" s="12"/>
      <c r="V300" s="12"/>
      <c r="W300" s="12"/>
      <c r="X300" s="12"/>
      <c r="Y300" s="16"/>
      <c r="Z300" s="16"/>
    </row>
    <row r="301" spans="1:26" ht="15.75" customHeight="1" x14ac:dyDescent="0.25">
      <c r="A301" s="12"/>
      <c r="B301" s="12"/>
      <c r="C301" s="195"/>
      <c r="D301" s="196"/>
      <c r="E301" s="197"/>
      <c r="F301" s="87"/>
      <c r="G301" s="12"/>
      <c r="H301" s="12"/>
      <c r="I301" s="12"/>
      <c r="J301" s="12"/>
      <c r="K301" s="12"/>
      <c r="L301" s="12"/>
      <c r="M301" s="12"/>
      <c r="N301" s="12"/>
      <c r="O301" s="12"/>
      <c r="P301" s="12"/>
      <c r="Q301" s="12"/>
      <c r="R301" s="12"/>
      <c r="S301" s="12"/>
      <c r="T301" s="12"/>
      <c r="U301" s="12"/>
      <c r="V301" s="12"/>
      <c r="W301" s="12"/>
      <c r="X301" s="12"/>
      <c r="Y301" s="16"/>
      <c r="Z301" s="16"/>
    </row>
    <row r="302" spans="1:26" ht="15.75" customHeight="1" x14ac:dyDescent="0.25">
      <c r="A302" s="12"/>
      <c r="B302" s="12"/>
      <c r="C302" s="195"/>
      <c r="D302" s="196"/>
      <c r="E302" s="197"/>
      <c r="F302" s="87"/>
      <c r="G302" s="12"/>
      <c r="H302" s="12"/>
      <c r="I302" s="12"/>
      <c r="J302" s="12"/>
      <c r="K302" s="12"/>
      <c r="L302" s="12"/>
      <c r="M302" s="12"/>
      <c r="N302" s="12"/>
      <c r="O302" s="12"/>
      <c r="P302" s="12"/>
      <c r="Q302" s="12"/>
      <c r="R302" s="12"/>
      <c r="S302" s="12"/>
      <c r="T302" s="12"/>
      <c r="U302" s="12"/>
      <c r="V302" s="12"/>
      <c r="W302" s="12"/>
      <c r="X302" s="12"/>
      <c r="Y302" s="16"/>
      <c r="Z302" s="16"/>
    </row>
    <row r="303" spans="1:26" ht="15.75" customHeight="1" x14ac:dyDescent="0.25"/>
    <row r="304" spans="1:26"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3">
    <mergeCell ref="B74:B78"/>
    <mergeCell ref="E100:F100"/>
    <mergeCell ref="E101:F101"/>
    <mergeCell ref="E102:F102"/>
    <mergeCell ref="B67:B69"/>
    <mergeCell ref="B70:B73"/>
    <mergeCell ref="B83:B87"/>
    <mergeCell ref="B89:B90"/>
    <mergeCell ref="B91:B92"/>
    <mergeCell ref="C93:F93"/>
    <mergeCell ref="E99:F99"/>
    <mergeCell ref="A18:A78"/>
    <mergeCell ref="A80:A81"/>
    <mergeCell ref="A83:A84"/>
    <mergeCell ref="A85:A90"/>
    <mergeCell ref="A16:A17"/>
    <mergeCell ref="B18:B21"/>
    <mergeCell ref="B54:B57"/>
    <mergeCell ref="B59:B60"/>
    <mergeCell ref="B61:B62"/>
    <mergeCell ref="B63:B66"/>
    <mergeCell ref="B22:B41"/>
    <mergeCell ref="B42:B46"/>
    <mergeCell ref="B47:B49"/>
    <mergeCell ref="B50:B51"/>
    <mergeCell ref="B52:B53"/>
    <mergeCell ref="A6:F6"/>
    <mergeCell ref="B13:I13"/>
    <mergeCell ref="A14:F14"/>
    <mergeCell ref="B16:B17"/>
    <mergeCell ref="C16:C17"/>
    <mergeCell ref="D16:D17"/>
    <mergeCell ref="F16:F17"/>
  </mergeCells>
  <conditionalFormatting sqref="E18:E92">
    <cfRule type="cellIs" dxfId="10" priority="1" operator="equal">
      <formula>1</formula>
    </cfRule>
  </conditionalFormatting>
  <conditionalFormatting sqref="E18:E92">
    <cfRule type="cellIs" dxfId="9" priority="2" operator="equal">
      <formula>0</formula>
    </cfRule>
  </conditionalFormatting>
  <conditionalFormatting sqref="E96">
    <cfRule type="cellIs" dxfId="8" priority="3" operator="between">
      <formula>0.79</formula>
      <formula>0.95</formula>
    </cfRule>
  </conditionalFormatting>
  <conditionalFormatting sqref="E96">
    <cfRule type="cellIs" dxfId="7" priority="4" operator="lessThanOrEqual">
      <formula>0.79</formula>
    </cfRule>
  </conditionalFormatting>
  <conditionalFormatting sqref="E96">
    <cfRule type="cellIs" dxfId="6" priority="5" operator="greaterThan">
      <formula>0.94</formula>
    </cfRule>
  </conditionalFormatting>
  <dataValidations count="1">
    <dataValidation type="decimal" allowBlank="1" showErrorMessage="1" sqref="E18:E92">
      <formula1>0</formula1>
      <formula2>1</formula2>
    </dataValidation>
  </dataValidations>
  <pageMargins left="0.7" right="0.7" top="0.75" bottom="0.75" header="0" footer="0"/>
  <pageSetup orientation="landscape"/>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election sqref="A1:F4"/>
    </sheetView>
  </sheetViews>
  <sheetFormatPr defaultColWidth="11.25" defaultRowHeight="15" customHeight="1" x14ac:dyDescent="0.25"/>
  <cols>
    <col min="1" max="1" width="26.625" customWidth="1"/>
    <col min="2" max="2" width="8.5" customWidth="1"/>
    <col min="3" max="3" width="31.125" customWidth="1"/>
    <col min="4" max="5" width="8.5" customWidth="1"/>
    <col min="6" max="6" width="66.75" customWidth="1"/>
    <col min="7" max="25" width="8.5" customWidth="1"/>
  </cols>
  <sheetData>
    <row r="1" spans="1:25" ht="15.75" customHeight="1" x14ac:dyDescent="0.25">
      <c r="A1" s="449"/>
      <c r="B1" s="419"/>
      <c r="C1" s="419"/>
      <c r="D1" s="419"/>
      <c r="E1" s="419"/>
      <c r="F1" s="420"/>
      <c r="G1" s="176"/>
      <c r="H1" s="176"/>
      <c r="I1" s="176"/>
      <c r="J1" s="176"/>
      <c r="K1" s="176"/>
      <c r="L1" s="176"/>
      <c r="M1" s="176"/>
      <c r="N1" s="176"/>
      <c r="O1" s="176"/>
      <c r="P1" s="176"/>
      <c r="Q1" s="176"/>
      <c r="R1" s="176"/>
      <c r="S1" s="176"/>
      <c r="T1" s="176"/>
      <c r="U1" s="176"/>
      <c r="V1" s="176"/>
      <c r="W1" s="176"/>
      <c r="X1" s="176"/>
      <c r="Y1" s="184"/>
    </row>
    <row r="2" spans="1:25" ht="15.75" customHeight="1" x14ac:dyDescent="0.25">
      <c r="A2" s="397"/>
      <c r="B2" s="365"/>
      <c r="C2" s="365"/>
      <c r="D2" s="365"/>
      <c r="E2" s="365"/>
      <c r="F2" s="422"/>
      <c r="G2" s="176"/>
      <c r="H2" s="176"/>
      <c r="I2" s="176"/>
      <c r="J2" s="176"/>
      <c r="K2" s="176"/>
      <c r="L2" s="176"/>
      <c r="M2" s="176"/>
      <c r="N2" s="176"/>
      <c r="O2" s="176"/>
      <c r="P2" s="176"/>
      <c r="Q2" s="176"/>
      <c r="R2" s="176"/>
      <c r="S2" s="176"/>
      <c r="T2" s="176"/>
      <c r="U2" s="176"/>
      <c r="V2" s="176"/>
      <c r="W2" s="176"/>
      <c r="X2" s="176"/>
      <c r="Y2" s="184"/>
    </row>
    <row r="3" spans="1:25" ht="15.75" customHeight="1" x14ac:dyDescent="0.25">
      <c r="A3" s="397"/>
      <c r="B3" s="365"/>
      <c r="C3" s="365"/>
      <c r="D3" s="365"/>
      <c r="E3" s="365"/>
      <c r="F3" s="422"/>
      <c r="G3" s="176"/>
      <c r="H3" s="176"/>
      <c r="I3" s="176"/>
      <c r="J3" s="176"/>
      <c r="K3" s="176"/>
      <c r="L3" s="176"/>
      <c r="M3" s="176"/>
      <c r="N3" s="176"/>
      <c r="O3" s="176"/>
      <c r="P3" s="176"/>
      <c r="Q3" s="184"/>
      <c r="R3" s="184"/>
      <c r="S3" s="184"/>
      <c r="T3" s="184"/>
      <c r="U3" s="184"/>
      <c r="V3" s="184"/>
      <c r="W3" s="184"/>
      <c r="X3" s="184"/>
      <c r="Y3" s="184"/>
    </row>
    <row r="4" spans="1:25" ht="51" customHeight="1" x14ac:dyDescent="0.25">
      <c r="A4" s="450"/>
      <c r="B4" s="424"/>
      <c r="C4" s="424"/>
      <c r="D4" s="424"/>
      <c r="E4" s="424"/>
      <c r="F4" s="425"/>
      <c r="G4" s="229"/>
      <c r="H4" s="229"/>
      <c r="I4" s="229"/>
      <c r="J4" s="229"/>
      <c r="K4" s="229"/>
      <c r="L4" s="229"/>
      <c r="M4" s="229"/>
      <c r="N4" s="229"/>
      <c r="O4" s="229"/>
      <c r="P4" s="229"/>
      <c r="Q4" s="230"/>
      <c r="R4" s="230"/>
      <c r="S4" s="230"/>
      <c r="T4" s="230"/>
      <c r="U4" s="230"/>
      <c r="V4" s="230"/>
      <c r="W4" s="230"/>
      <c r="X4" s="230"/>
      <c r="Y4" s="184"/>
    </row>
    <row r="5" spans="1:25" ht="91.5" customHeight="1" x14ac:dyDescent="0.25">
      <c r="A5" s="451" t="s">
        <v>393</v>
      </c>
      <c r="B5" s="427"/>
      <c r="C5" s="427"/>
      <c r="D5" s="427"/>
      <c r="E5" s="427"/>
      <c r="F5" s="428"/>
      <c r="G5" s="184"/>
      <c r="H5" s="184"/>
      <c r="I5" s="184"/>
      <c r="J5" s="184"/>
      <c r="K5" s="184"/>
      <c r="L5" s="229"/>
      <c r="M5" s="229"/>
      <c r="N5" s="229"/>
      <c r="O5" s="229"/>
      <c r="P5" s="229"/>
      <c r="Q5" s="229"/>
      <c r="R5" s="229"/>
      <c r="S5" s="229"/>
      <c r="T5" s="229"/>
      <c r="U5" s="229"/>
      <c r="V5" s="229"/>
      <c r="W5" s="229"/>
      <c r="X5" s="229"/>
      <c r="Y5" s="184"/>
    </row>
    <row r="6" spans="1:25" ht="15.75" customHeight="1" x14ac:dyDescent="0.3">
      <c r="A6" s="177" t="s">
        <v>18</v>
      </c>
      <c r="B6" s="452"/>
      <c r="C6" s="427"/>
      <c r="D6" s="427"/>
      <c r="E6" s="427"/>
      <c r="F6" s="428"/>
      <c r="G6" s="229"/>
      <c r="H6" s="229"/>
      <c r="I6" s="229"/>
      <c r="J6" s="229"/>
      <c r="K6" s="229"/>
      <c r="L6" s="229"/>
      <c r="M6" s="229"/>
      <c r="N6" s="229"/>
      <c r="O6" s="229"/>
      <c r="P6" s="229"/>
      <c r="Q6" s="229"/>
      <c r="R6" s="229"/>
      <c r="S6" s="229"/>
      <c r="T6" s="229"/>
      <c r="U6" s="229"/>
      <c r="V6" s="229"/>
      <c r="W6" s="229"/>
      <c r="X6" s="229"/>
      <c r="Y6" s="184"/>
    </row>
    <row r="7" spans="1:25" ht="20.25" customHeight="1" x14ac:dyDescent="0.3">
      <c r="A7" s="177" t="s">
        <v>19</v>
      </c>
      <c r="B7" s="452"/>
      <c r="C7" s="427"/>
      <c r="D7" s="427"/>
      <c r="E7" s="427"/>
      <c r="F7" s="428"/>
      <c r="G7" s="229"/>
      <c r="H7" s="229"/>
      <c r="I7" s="229"/>
      <c r="J7" s="229"/>
      <c r="K7" s="229"/>
      <c r="L7" s="229"/>
      <c r="M7" s="229"/>
      <c r="N7" s="229"/>
      <c r="O7" s="229"/>
      <c r="P7" s="229"/>
      <c r="Q7" s="229"/>
      <c r="R7" s="229"/>
      <c r="S7" s="229"/>
      <c r="T7" s="229"/>
      <c r="U7" s="229"/>
      <c r="V7" s="229"/>
      <c r="W7" s="229"/>
      <c r="X7" s="229"/>
      <c r="Y7" s="184"/>
    </row>
    <row r="8" spans="1:25" ht="15.75" customHeight="1" x14ac:dyDescent="0.3">
      <c r="A8" s="177" t="s">
        <v>20</v>
      </c>
      <c r="B8" s="452"/>
      <c r="C8" s="427"/>
      <c r="D8" s="427"/>
      <c r="E8" s="427"/>
      <c r="F8" s="428"/>
      <c r="G8" s="229"/>
      <c r="H8" s="229"/>
      <c r="I8" s="229"/>
      <c r="J8" s="229"/>
      <c r="K8" s="229"/>
      <c r="L8" s="229"/>
      <c r="M8" s="229"/>
      <c r="N8" s="229"/>
      <c r="O8" s="229"/>
      <c r="P8" s="229"/>
      <c r="Q8" s="229"/>
      <c r="R8" s="229"/>
      <c r="S8" s="229"/>
      <c r="T8" s="229"/>
      <c r="U8" s="229"/>
      <c r="V8" s="229"/>
      <c r="W8" s="229"/>
      <c r="X8" s="229"/>
      <c r="Y8" s="184"/>
    </row>
    <row r="9" spans="1:25" ht="15.75" customHeight="1" x14ac:dyDescent="0.25">
      <c r="A9" s="231" t="s">
        <v>21</v>
      </c>
      <c r="B9" s="452"/>
      <c r="C9" s="427"/>
      <c r="D9" s="427"/>
      <c r="E9" s="427"/>
      <c r="F9" s="428"/>
      <c r="G9" s="229"/>
      <c r="H9" s="229"/>
      <c r="I9" s="229"/>
      <c r="J9" s="229"/>
      <c r="K9" s="229"/>
      <c r="L9" s="229"/>
      <c r="M9" s="229"/>
      <c r="N9" s="229"/>
      <c r="O9" s="229"/>
      <c r="P9" s="229"/>
      <c r="Q9" s="229"/>
      <c r="R9" s="229"/>
      <c r="S9" s="229"/>
      <c r="T9" s="229"/>
      <c r="U9" s="229"/>
      <c r="V9" s="229"/>
      <c r="W9" s="229"/>
      <c r="X9" s="229"/>
      <c r="Y9" s="184"/>
    </row>
    <row r="10" spans="1:25" ht="46.5" customHeight="1" x14ac:dyDescent="0.3">
      <c r="A10" s="453" t="s">
        <v>394</v>
      </c>
      <c r="B10" s="427"/>
      <c r="C10" s="427"/>
      <c r="D10" s="427"/>
      <c r="E10" s="427"/>
      <c r="F10" s="428"/>
      <c r="G10" s="229"/>
      <c r="H10" s="229"/>
      <c r="I10" s="229"/>
      <c r="J10" s="229"/>
      <c r="K10" s="229"/>
      <c r="L10" s="229"/>
      <c r="M10" s="229"/>
      <c r="N10" s="229"/>
      <c r="O10" s="229"/>
      <c r="P10" s="229"/>
      <c r="Q10" s="229"/>
      <c r="R10" s="229"/>
      <c r="S10" s="229"/>
      <c r="T10" s="229"/>
      <c r="U10" s="229"/>
      <c r="V10" s="229"/>
      <c r="W10" s="229"/>
      <c r="X10" s="229"/>
      <c r="Y10" s="184"/>
    </row>
    <row r="11" spans="1:25" ht="85.5" customHeight="1" x14ac:dyDescent="0.25">
      <c r="A11" s="454" t="s">
        <v>395</v>
      </c>
      <c r="B11" s="427"/>
      <c r="C11" s="427"/>
      <c r="D11" s="427"/>
      <c r="E11" s="427"/>
      <c r="F11" s="428"/>
      <c r="G11" s="184"/>
      <c r="H11" s="184"/>
      <c r="I11" s="184"/>
      <c r="J11" s="229"/>
      <c r="K11" s="229"/>
      <c r="L11" s="229"/>
      <c r="M11" s="229"/>
      <c r="N11" s="229"/>
      <c r="O11" s="229"/>
      <c r="P11" s="229"/>
      <c r="Q11" s="229"/>
      <c r="R11" s="229"/>
      <c r="S11" s="229"/>
      <c r="T11" s="229"/>
      <c r="U11" s="229"/>
      <c r="V11" s="229"/>
      <c r="W11" s="229"/>
      <c r="X11" s="229"/>
      <c r="Y11" s="184"/>
    </row>
    <row r="12" spans="1:25" ht="25.5" customHeight="1" x14ac:dyDescent="0.25">
      <c r="A12" s="455" t="s">
        <v>276</v>
      </c>
      <c r="B12" s="427"/>
      <c r="C12" s="427"/>
      <c r="D12" s="427"/>
      <c r="E12" s="427"/>
      <c r="F12" s="428"/>
      <c r="G12" s="176"/>
      <c r="H12" s="176"/>
      <c r="I12" s="176"/>
      <c r="J12" s="176"/>
      <c r="K12" s="176"/>
      <c r="L12" s="176"/>
      <c r="M12" s="176"/>
      <c r="N12" s="176"/>
      <c r="O12" s="176"/>
      <c r="P12" s="176"/>
      <c r="Q12" s="176"/>
      <c r="R12" s="176"/>
      <c r="S12" s="176"/>
      <c r="T12" s="176"/>
      <c r="U12" s="176"/>
      <c r="V12" s="176"/>
      <c r="W12" s="176"/>
      <c r="X12" s="176"/>
      <c r="Y12" s="184"/>
    </row>
    <row r="13" spans="1:25" ht="62.25" customHeight="1" x14ac:dyDescent="0.25">
      <c r="A13" s="456" t="s">
        <v>277</v>
      </c>
      <c r="B13" s="458" t="s">
        <v>92</v>
      </c>
      <c r="C13" s="458" t="s">
        <v>278</v>
      </c>
      <c r="D13" s="460" t="s">
        <v>279</v>
      </c>
      <c r="E13" s="461"/>
      <c r="F13" s="462" t="s">
        <v>280</v>
      </c>
      <c r="G13" s="176"/>
      <c r="H13" s="176"/>
      <c r="I13" s="176"/>
      <c r="J13" s="176"/>
      <c r="K13" s="176"/>
      <c r="L13" s="176"/>
      <c r="M13" s="176"/>
      <c r="N13" s="176"/>
      <c r="O13" s="176"/>
      <c r="P13" s="176"/>
      <c r="Q13" s="184"/>
      <c r="R13" s="184"/>
      <c r="S13" s="184"/>
      <c r="T13" s="184"/>
      <c r="U13" s="184"/>
      <c r="V13" s="184"/>
      <c r="W13" s="184"/>
      <c r="X13" s="184"/>
      <c r="Y13" s="184"/>
    </row>
    <row r="14" spans="1:25" ht="15.75" customHeight="1" x14ac:dyDescent="0.25">
      <c r="A14" s="457"/>
      <c r="B14" s="459"/>
      <c r="C14" s="459"/>
      <c r="D14" s="232" t="s">
        <v>396</v>
      </c>
      <c r="E14" s="232" t="s">
        <v>397</v>
      </c>
      <c r="F14" s="463"/>
      <c r="G14" s="176"/>
      <c r="H14" s="176"/>
      <c r="I14" s="176"/>
      <c r="J14" s="176"/>
      <c r="K14" s="176"/>
      <c r="L14" s="176"/>
      <c r="M14" s="176"/>
      <c r="N14" s="176"/>
      <c r="O14" s="176"/>
      <c r="P14" s="176"/>
      <c r="Q14" s="184"/>
      <c r="R14" s="184"/>
      <c r="S14" s="184"/>
      <c r="T14" s="184"/>
      <c r="U14" s="184"/>
      <c r="V14" s="184"/>
      <c r="W14" s="184"/>
      <c r="X14" s="184"/>
      <c r="Y14" s="184"/>
    </row>
    <row r="15" spans="1:25" ht="57" customHeight="1" x14ac:dyDescent="0.25">
      <c r="A15" s="464" t="s">
        <v>282</v>
      </c>
      <c r="B15" s="233">
        <v>1</v>
      </c>
      <c r="C15" s="234" t="s">
        <v>398</v>
      </c>
      <c r="D15" s="235"/>
      <c r="E15" s="236"/>
      <c r="F15" s="237"/>
      <c r="G15" s="176"/>
      <c r="H15" s="176"/>
      <c r="I15" s="176"/>
      <c r="J15" s="176"/>
      <c r="K15" s="176"/>
      <c r="L15" s="176"/>
      <c r="M15" s="176"/>
      <c r="N15" s="176"/>
      <c r="O15" s="176"/>
      <c r="P15" s="176"/>
      <c r="Q15" s="184"/>
      <c r="R15" s="184"/>
      <c r="S15" s="184"/>
      <c r="T15" s="184"/>
      <c r="U15" s="184"/>
      <c r="V15" s="184"/>
      <c r="W15" s="184"/>
      <c r="X15" s="184"/>
      <c r="Y15" s="184"/>
    </row>
    <row r="16" spans="1:25" ht="59.25" customHeight="1" x14ac:dyDescent="0.25">
      <c r="A16" s="465"/>
      <c r="B16" s="233">
        <v>2</v>
      </c>
      <c r="C16" s="234" t="s">
        <v>399</v>
      </c>
      <c r="D16" s="235"/>
      <c r="E16" s="236"/>
      <c r="F16" s="237"/>
      <c r="G16" s="176"/>
      <c r="H16" s="176"/>
      <c r="I16" s="176"/>
      <c r="J16" s="176"/>
      <c r="K16" s="176"/>
      <c r="L16" s="176"/>
      <c r="M16" s="176"/>
      <c r="N16" s="176"/>
      <c r="O16" s="176"/>
      <c r="P16" s="176"/>
      <c r="Q16" s="184"/>
      <c r="R16" s="184"/>
      <c r="S16" s="184"/>
      <c r="T16" s="184"/>
      <c r="U16" s="184"/>
      <c r="V16" s="184"/>
      <c r="W16" s="184"/>
      <c r="X16" s="184"/>
      <c r="Y16" s="184"/>
    </row>
    <row r="17" spans="1:25" ht="95.25" customHeight="1" x14ac:dyDescent="0.25">
      <c r="A17" s="465"/>
      <c r="B17" s="233">
        <v>3</v>
      </c>
      <c r="C17" s="234" t="s">
        <v>400</v>
      </c>
      <c r="D17" s="235"/>
      <c r="E17" s="236"/>
      <c r="F17" s="237"/>
      <c r="G17" s="176"/>
      <c r="H17" s="176"/>
      <c r="I17" s="176"/>
      <c r="J17" s="176"/>
      <c r="K17" s="176"/>
      <c r="L17" s="176"/>
      <c r="M17" s="176"/>
      <c r="N17" s="176"/>
      <c r="O17" s="176"/>
      <c r="P17" s="176"/>
      <c r="Q17" s="184"/>
      <c r="R17" s="184"/>
      <c r="S17" s="184"/>
      <c r="T17" s="184"/>
      <c r="U17" s="184"/>
      <c r="V17" s="184"/>
      <c r="W17" s="184"/>
      <c r="X17" s="184"/>
      <c r="Y17" s="184"/>
    </row>
    <row r="18" spans="1:25" ht="76.5" customHeight="1" x14ac:dyDescent="0.25">
      <c r="A18" s="465"/>
      <c r="B18" s="233">
        <v>4</v>
      </c>
      <c r="C18" s="234" t="s">
        <v>401</v>
      </c>
      <c r="D18" s="235"/>
      <c r="E18" s="236"/>
      <c r="F18" s="237"/>
      <c r="G18" s="176"/>
      <c r="H18" s="176"/>
      <c r="I18" s="176"/>
      <c r="J18" s="176"/>
      <c r="K18" s="176"/>
      <c r="L18" s="176"/>
      <c r="M18" s="176"/>
      <c r="N18" s="176"/>
      <c r="O18" s="176"/>
      <c r="P18" s="176"/>
      <c r="Q18" s="184"/>
      <c r="R18" s="184"/>
      <c r="S18" s="184"/>
      <c r="T18" s="184"/>
      <c r="U18" s="184"/>
      <c r="V18" s="184"/>
      <c r="W18" s="184"/>
      <c r="X18" s="184"/>
      <c r="Y18" s="184"/>
    </row>
    <row r="19" spans="1:25" ht="69.75" customHeight="1" x14ac:dyDescent="0.25">
      <c r="A19" s="465"/>
      <c r="B19" s="233">
        <v>5</v>
      </c>
      <c r="C19" s="234" t="s">
        <v>402</v>
      </c>
      <c r="D19" s="235"/>
      <c r="E19" s="236"/>
      <c r="F19" s="237"/>
      <c r="G19" s="176"/>
      <c r="H19" s="176"/>
      <c r="I19" s="176"/>
      <c r="J19" s="176"/>
      <c r="K19" s="176"/>
      <c r="L19" s="176"/>
      <c r="M19" s="176"/>
      <c r="N19" s="176"/>
      <c r="O19" s="176"/>
      <c r="P19" s="176"/>
      <c r="Q19" s="184"/>
      <c r="R19" s="184"/>
      <c r="S19" s="184"/>
      <c r="T19" s="184"/>
      <c r="U19" s="184"/>
      <c r="V19" s="184"/>
      <c r="W19" s="184"/>
      <c r="X19" s="184"/>
      <c r="Y19" s="184"/>
    </row>
    <row r="20" spans="1:25" ht="15.75" customHeight="1" x14ac:dyDescent="0.25">
      <c r="A20" s="465"/>
      <c r="B20" s="233">
        <v>6</v>
      </c>
      <c r="C20" s="234" t="s">
        <v>403</v>
      </c>
      <c r="D20" s="235"/>
      <c r="E20" s="236"/>
      <c r="F20" s="237"/>
      <c r="G20" s="176"/>
      <c r="H20" s="176"/>
      <c r="I20" s="176"/>
      <c r="J20" s="176"/>
      <c r="K20" s="176"/>
      <c r="L20" s="176"/>
      <c r="M20" s="176"/>
      <c r="N20" s="176"/>
      <c r="O20" s="176"/>
      <c r="P20" s="176"/>
      <c r="Q20" s="184"/>
      <c r="R20" s="184"/>
      <c r="S20" s="184"/>
      <c r="T20" s="184"/>
      <c r="U20" s="184"/>
      <c r="V20" s="184"/>
      <c r="W20" s="184"/>
      <c r="X20" s="184"/>
      <c r="Y20" s="184"/>
    </row>
    <row r="21" spans="1:25" ht="75" customHeight="1" x14ac:dyDescent="0.25">
      <c r="A21" s="457"/>
      <c r="B21" s="233">
        <v>7</v>
      </c>
      <c r="C21" s="234" t="s">
        <v>404</v>
      </c>
      <c r="D21" s="235"/>
      <c r="E21" s="236"/>
      <c r="F21" s="237"/>
      <c r="G21" s="176"/>
      <c r="H21" s="176"/>
      <c r="I21" s="176"/>
      <c r="J21" s="176"/>
      <c r="K21" s="176"/>
      <c r="L21" s="176"/>
      <c r="M21" s="176"/>
      <c r="N21" s="176"/>
      <c r="O21" s="176"/>
      <c r="P21" s="176"/>
      <c r="Q21" s="184"/>
      <c r="R21" s="184"/>
      <c r="S21" s="184"/>
      <c r="T21" s="184"/>
      <c r="U21" s="184"/>
      <c r="V21" s="184"/>
      <c r="W21" s="184"/>
      <c r="X21" s="184"/>
      <c r="Y21" s="184"/>
    </row>
    <row r="22" spans="1:25" ht="15.75" customHeight="1" x14ac:dyDescent="0.25">
      <c r="A22" s="464" t="s">
        <v>405</v>
      </c>
      <c r="B22" s="233">
        <v>8</v>
      </c>
      <c r="C22" s="238" t="s">
        <v>406</v>
      </c>
      <c r="D22" s="235"/>
      <c r="E22" s="236"/>
      <c r="F22" s="237"/>
      <c r="G22" s="176"/>
      <c r="H22" s="176"/>
      <c r="I22" s="176"/>
      <c r="J22" s="176"/>
      <c r="K22" s="176"/>
      <c r="L22" s="176"/>
      <c r="M22" s="176"/>
      <c r="N22" s="176"/>
      <c r="O22" s="176"/>
      <c r="P22" s="176"/>
      <c r="Q22" s="184"/>
      <c r="R22" s="184"/>
      <c r="S22" s="184"/>
      <c r="T22" s="184"/>
      <c r="U22" s="184"/>
      <c r="V22" s="184"/>
      <c r="W22" s="184"/>
      <c r="X22" s="184"/>
      <c r="Y22" s="184"/>
    </row>
    <row r="23" spans="1:25" ht="15.75" customHeight="1" x14ac:dyDescent="0.25">
      <c r="A23" s="465"/>
      <c r="B23" s="233">
        <v>9</v>
      </c>
      <c r="C23" s="238" t="s">
        <v>290</v>
      </c>
      <c r="D23" s="235"/>
      <c r="E23" s="236"/>
      <c r="F23" s="237"/>
      <c r="G23" s="176"/>
      <c r="H23" s="176"/>
      <c r="I23" s="176"/>
      <c r="J23" s="176"/>
      <c r="K23" s="176"/>
      <c r="L23" s="176"/>
      <c r="M23" s="176"/>
      <c r="N23" s="176"/>
      <c r="O23" s="176"/>
      <c r="P23" s="176"/>
      <c r="Q23" s="184"/>
      <c r="R23" s="184"/>
      <c r="S23" s="184"/>
      <c r="T23" s="184"/>
      <c r="U23" s="184"/>
      <c r="V23" s="184"/>
      <c r="W23" s="184"/>
      <c r="X23" s="184"/>
      <c r="Y23" s="184"/>
    </row>
    <row r="24" spans="1:25" ht="36.75" customHeight="1" x14ac:dyDescent="0.25">
      <c r="A24" s="465"/>
      <c r="B24" s="233">
        <v>10</v>
      </c>
      <c r="C24" s="238" t="s">
        <v>407</v>
      </c>
      <c r="D24" s="235"/>
      <c r="E24" s="236"/>
      <c r="F24" s="237"/>
      <c r="G24" s="176"/>
      <c r="H24" s="176"/>
      <c r="I24" s="176"/>
      <c r="J24" s="176"/>
      <c r="K24" s="176"/>
      <c r="L24" s="176"/>
      <c r="M24" s="176"/>
      <c r="N24" s="176"/>
      <c r="O24" s="176"/>
      <c r="P24" s="176"/>
      <c r="Q24" s="184"/>
      <c r="R24" s="184"/>
      <c r="S24" s="184"/>
      <c r="T24" s="184"/>
      <c r="U24" s="184"/>
      <c r="V24" s="184"/>
      <c r="W24" s="184"/>
      <c r="X24" s="184"/>
      <c r="Y24" s="184"/>
    </row>
    <row r="25" spans="1:25" ht="33.75" customHeight="1" x14ac:dyDescent="0.25">
      <c r="A25" s="465"/>
      <c r="B25" s="233">
        <v>11</v>
      </c>
      <c r="C25" s="238" t="s">
        <v>408</v>
      </c>
      <c r="D25" s="235"/>
      <c r="E25" s="236"/>
      <c r="F25" s="237"/>
      <c r="G25" s="176"/>
      <c r="H25" s="176"/>
      <c r="I25" s="176"/>
      <c r="J25" s="176"/>
      <c r="K25" s="176"/>
      <c r="L25" s="176"/>
      <c r="M25" s="176"/>
      <c r="N25" s="176"/>
      <c r="O25" s="176"/>
      <c r="P25" s="176"/>
      <c r="Q25" s="184"/>
      <c r="R25" s="184"/>
      <c r="S25" s="184"/>
      <c r="T25" s="184"/>
      <c r="U25" s="184"/>
      <c r="V25" s="184"/>
      <c r="W25" s="184"/>
      <c r="X25" s="184"/>
      <c r="Y25" s="184"/>
    </row>
    <row r="26" spans="1:25" ht="44.25" customHeight="1" x14ac:dyDescent="0.25">
      <c r="A26" s="465"/>
      <c r="B26" s="233">
        <v>12</v>
      </c>
      <c r="C26" s="238" t="s">
        <v>409</v>
      </c>
      <c r="D26" s="235"/>
      <c r="E26" s="236"/>
      <c r="F26" s="237"/>
      <c r="G26" s="176"/>
      <c r="H26" s="176"/>
      <c r="I26" s="176"/>
      <c r="J26" s="176"/>
      <c r="K26" s="176"/>
      <c r="L26" s="176"/>
      <c r="M26" s="176"/>
      <c r="N26" s="176"/>
      <c r="O26" s="176"/>
      <c r="P26" s="176"/>
      <c r="Q26" s="184"/>
      <c r="R26" s="184"/>
      <c r="S26" s="184"/>
      <c r="T26" s="184"/>
      <c r="U26" s="184"/>
      <c r="V26" s="184"/>
      <c r="W26" s="184"/>
      <c r="X26" s="184"/>
      <c r="Y26" s="184"/>
    </row>
    <row r="27" spans="1:25" ht="25.5" customHeight="1" x14ac:dyDescent="0.25">
      <c r="A27" s="465"/>
      <c r="B27" s="233">
        <v>13</v>
      </c>
      <c r="C27" s="238" t="s">
        <v>410</v>
      </c>
      <c r="D27" s="235"/>
      <c r="E27" s="236"/>
      <c r="F27" s="237"/>
      <c r="G27" s="176"/>
      <c r="H27" s="176"/>
      <c r="I27" s="176"/>
      <c r="J27" s="176"/>
      <c r="K27" s="176"/>
      <c r="L27" s="176"/>
      <c r="M27" s="176"/>
      <c r="N27" s="176"/>
      <c r="O27" s="176"/>
      <c r="P27" s="176"/>
      <c r="Q27" s="184"/>
      <c r="R27" s="184"/>
      <c r="S27" s="184"/>
      <c r="T27" s="184"/>
      <c r="U27" s="184"/>
      <c r="V27" s="184"/>
      <c r="W27" s="184"/>
      <c r="X27" s="184"/>
      <c r="Y27" s="184"/>
    </row>
    <row r="28" spans="1:25" ht="24.75" customHeight="1" x14ac:dyDescent="0.25">
      <c r="A28" s="465"/>
      <c r="B28" s="233">
        <v>14</v>
      </c>
      <c r="C28" s="238" t="s">
        <v>295</v>
      </c>
      <c r="D28" s="235"/>
      <c r="E28" s="236"/>
      <c r="F28" s="237"/>
      <c r="G28" s="176"/>
      <c r="H28" s="176"/>
      <c r="I28" s="176"/>
      <c r="J28" s="176"/>
      <c r="K28" s="176"/>
      <c r="L28" s="176"/>
      <c r="M28" s="176"/>
      <c r="N28" s="176"/>
      <c r="O28" s="176"/>
      <c r="P28" s="176"/>
      <c r="Q28" s="184"/>
      <c r="R28" s="184"/>
      <c r="S28" s="184"/>
      <c r="T28" s="184"/>
      <c r="U28" s="184"/>
      <c r="V28" s="184"/>
      <c r="W28" s="184"/>
      <c r="X28" s="184"/>
      <c r="Y28" s="184"/>
    </row>
    <row r="29" spans="1:25" ht="39" customHeight="1" x14ac:dyDescent="0.25">
      <c r="A29" s="465"/>
      <c r="B29" s="233">
        <v>15</v>
      </c>
      <c r="C29" s="238" t="s">
        <v>296</v>
      </c>
      <c r="D29" s="235"/>
      <c r="E29" s="236"/>
      <c r="F29" s="237"/>
      <c r="G29" s="176"/>
      <c r="H29" s="176"/>
      <c r="I29" s="176"/>
      <c r="J29" s="176"/>
      <c r="K29" s="176"/>
      <c r="L29" s="176"/>
      <c r="M29" s="176"/>
      <c r="N29" s="176"/>
      <c r="O29" s="176"/>
      <c r="P29" s="176"/>
      <c r="Q29" s="184"/>
      <c r="R29" s="184"/>
      <c r="S29" s="184"/>
      <c r="T29" s="184"/>
      <c r="U29" s="184"/>
      <c r="V29" s="184"/>
      <c r="W29" s="184"/>
      <c r="X29" s="184"/>
      <c r="Y29" s="184"/>
    </row>
    <row r="30" spans="1:25" ht="36" customHeight="1" x14ac:dyDescent="0.25">
      <c r="A30" s="465"/>
      <c r="B30" s="233">
        <v>16</v>
      </c>
      <c r="C30" s="238" t="s">
        <v>297</v>
      </c>
      <c r="D30" s="235"/>
      <c r="E30" s="236"/>
      <c r="F30" s="237"/>
      <c r="G30" s="176"/>
      <c r="H30" s="176"/>
      <c r="I30" s="176"/>
      <c r="J30" s="176"/>
      <c r="K30" s="176"/>
      <c r="L30" s="176"/>
      <c r="M30" s="176"/>
      <c r="N30" s="176"/>
      <c r="O30" s="176"/>
      <c r="P30" s="176"/>
      <c r="Q30" s="184"/>
      <c r="R30" s="184"/>
      <c r="S30" s="184"/>
      <c r="T30" s="184"/>
      <c r="U30" s="184"/>
      <c r="V30" s="184"/>
      <c r="W30" s="184"/>
      <c r="X30" s="184"/>
      <c r="Y30" s="184"/>
    </row>
    <row r="31" spans="1:25" ht="15.75" customHeight="1" x14ac:dyDescent="0.25">
      <c r="A31" s="465"/>
      <c r="B31" s="233">
        <v>17</v>
      </c>
      <c r="C31" s="238" t="s">
        <v>298</v>
      </c>
      <c r="D31" s="235"/>
      <c r="E31" s="236"/>
      <c r="F31" s="237"/>
      <c r="G31" s="176"/>
      <c r="H31" s="176"/>
      <c r="I31" s="176"/>
      <c r="J31" s="176"/>
      <c r="K31" s="176"/>
      <c r="L31" s="176"/>
      <c r="M31" s="176"/>
      <c r="N31" s="176"/>
      <c r="O31" s="176"/>
      <c r="P31" s="176"/>
      <c r="Q31" s="184"/>
      <c r="R31" s="184"/>
      <c r="S31" s="184"/>
      <c r="T31" s="184"/>
      <c r="U31" s="184"/>
      <c r="V31" s="184"/>
      <c r="W31" s="184"/>
      <c r="X31" s="184"/>
      <c r="Y31" s="184"/>
    </row>
    <row r="32" spans="1:25" ht="15.75" customHeight="1" x14ac:dyDescent="0.25">
      <c r="A32" s="465"/>
      <c r="B32" s="233">
        <v>18</v>
      </c>
      <c r="C32" s="238" t="s">
        <v>299</v>
      </c>
      <c r="D32" s="235"/>
      <c r="E32" s="236"/>
      <c r="F32" s="237"/>
      <c r="G32" s="176"/>
      <c r="H32" s="176"/>
      <c r="I32" s="176"/>
      <c r="J32" s="176"/>
      <c r="K32" s="176"/>
      <c r="L32" s="176"/>
      <c r="M32" s="176"/>
      <c r="N32" s="176"/>
      <c r="O32" s="176"/>
      <c r="P32" s="176"/>
      <c r="Q32" s="184"/>
      <c r="R32" s="184"/>
      <c r="S32" s="184"/>
      <c r="T32" s="184"/>
      <c r="U32" s="184"/>
      <c r="V32" s="184"/>
      <c r="W32" s="184"/>
      <c r="X32" s="184"/>
      <c r="Y32" s="184"/>
    </row>
    <row r="33" spans="1:25" ht="15.75" customHeight="1" x14ac:dyDescent="0.25">
      <c r="A33" s="465"/>
      <c r="B33" s="233">
        <v>19</v>
      </c>
      <c r="C33" s="238" t="s">
        <v>307</v>
      </c>
      <c r="D33" s="235"/>
      <c r="E33" s="236"/>
      <c r="F33" s="237"/>
      <c r="G33" s="176"/>
      <c r="H33" s="176"/>
      <c r="I33" s="176"/>
      <c r="J33" s="176"/>
      <c r="K33" s="176"/>
      <c r="L33" s="176"/>
      <c r="M33" s="176"/>
      <c r="N33" s="176"/>
      <c r="O33" s="176"/>
      <c r="P33" s="176"/>
      <c r="Q33" s="184"/>
      <c r="R33" s="184"/>
      <c r="S33" s="184"/>
      <c r="T33" s="184"/>
      <c r="U33" s="184"/>
      <c r="V33" s="184"/>
      <c r="W33" s="184"/>
      <c r="X33" s="184"/>
      <c r="Y33" s="184"/>
    </row>
    <row r="34" spans="1:25" ht="51.75" customHeight="1" x14ac:dyDescent="0.25">
      <c r="A34" s="465"/>
      <c r="B34" s="233">
        <v>20</v>
      </c>
      <c r="C34" s="234" t="s">
        <v>411</v>
      </c>
      <c r="D34" s="235"/>
      <c r="E34" s="236"/>
      <c r="F34" s="237"/>
      <c r="G34" s="176"/>
      <c r="H34" s="176"/>
      <c r="I34" s="176"/>
      <c r="J34" s="176"/>
      <c r="K34" s="176"/>
      <c r="L34" s="176"/>
      <c r="M34" s="176"/>
      <c r="N34" s="176"/>
      <c r="O34" s="176"/>
      <c r="P34" s="176"/>
      <c r="Q34" s="184"/>
      <c r="R34" s="184"/>
      <c r="S34" s="184"/>
      <c r="T34" s="184"/>
      <c r="U34" s="184"/>
      <c r="V34" s="184"/>
      <c r="W34" s="184"/>
      <c r="X34" s="184"/>
      <c r="Y34" s="184"/>
    </row>
    <row r="35" spans="1:25" ht="64.5" customHeight="1" x14ac:dyDescent="0.25">
      <c r="A35" s="465"/>
      <c r="B35" s="233">
        <v>21</v>
      </c>
      <c r="C35" s="234" t="s">
        <v>412</v>
      </c>
      <c r="D35" s="235"/>
      <c r="E35" s="236"/>
      <c r="F35" s="237"/>
      <c r="G35" s="176"/>
      <c r="H35" s="176"/>
      <c r="I35" s="176"/>
      <c r="J35" s="176"/>
      <c r="K35" s="176"/>
      <c r="L35" s="176"/>
      <c r="M35" s="176"/>
      <c r="N35" s="176"/>
      <c r="O35" s="176"/>
      <c r="P35" s="176"/>
      <c r="Q35" s="184"/>
      <c r="R35" s="184"/>
      <c r="S35" s="184"/>
      <c r="T35" s="184"/>
      <c r="U35" s="184"/>
      <c r="V35" s="184"/>
      <c r="W35" s="184"/>
      <c r="X35" s="184"/>
      <c r="Y35" s="184"/>
    </row>
    <row r="36" spans="1:25" ht="15.75" customHeight="1" x14ac:dyDescent="0.25">
      <c r="A36" s="465"/>
      <c r="B36" s="233">
        <v>22</v>
      </c>
      <c r="C36" s="234" t="s">
        <v>413</v>
      </c>
      <c r="D36" s="235"/>
      <c r="E36" s="236"/>
      <c r="F36" s="237"/>
      <c r="G36" s="176"/>
      <c r="H36" s="176"/>
      <c r="I36" s="176"/>
      <c r="J36" s="176"/>
      <c r="K36" s="176"/>
      <c r="L36" s="176"/>
      <c r="M36" s="176"/>
      <c r="N36" s="176"/>
      <c r="O36" s="176"/>
      <c r="P36" s="176"/>
      <c r="Q36" s="184"/>
      <c r="R36" s="184"/>
      <c r="S36" s="184"/>
      <c r="T36" s="184"/>
      <c r="U36" s="184"/>
      <c r="V36" s="184"/>
      <c r="W36" s="184"/>
      <c r="X36" s="184"/>
      <c r="Y36" s="184"/>
    </row>
    <row r="37" spans="1:25" ht="47.25" customHeight="1" x14ac:dyDescent="0.25">
      <c r="A37" s="465"/>
      <c r="B37" s="233">
        <v>23</v>
      </c>
      <c r="C37" s="234" t="s">
        <v>302</v>
      </c>
      <c r="D37" s="235"/>
      <c r="E37" s="236"/>
      <c r="F37" s="237"/>
      <c r="G37" s="176"/>
      <c r="H37" s="176"/>
      <c r="I37" s="176"/>
      <c r="J37" s="176"/>
      <c r="K37" s="176"/>
      <c r="L37" s="176"/>
      <c r="M37" s="176"/>
      <c r="N37" s="176"/>
      <c r="O37" s="176"/>
      <c r="P37" s="176"/>
      <c r="Q37" s="184"/>
      <c r="R37" s="184"/>
      <c r="S37" s="184"/>
      <c r="T37" s="184"/>
      <c r="U37" s="184"/>
      <c r="V37" s="184"/>
      <c r="W37" s="184"/>
      <c r="X37" s="184"/>
      <c r="Y37" s="184"/>
    </row>
    <row r="38" spans="1:25" ht="27" customHeight="1" x14ac:dyDescent="0.25">
      <c r="A38" s="465"/>
      <c r="B38" s="233">
        <v>24</v>
      </c>
      <c r="C38" s="234" t="s">
        <v>414</v>
      </c>
      <c r="D38" s="235"/>
      <c r="E38" s="236"/>
      <c r="F38" s="237"/>
      <c r="G38" s="176"/>
      <c r="H38" s="176"/>
      <c r="I38" s="176"/>
      <c r="J38" s="176"/>
      <c r="K38" s="176"/>
      <c r="L38" s="176"/>
      <c r="M38" s="176"/>
      <c r="N38" s="176"/>
      <c r="O38" s="176"/>
      <c r="P38" s="176"/>
      <c r="Q38" s="184"/>
      <c r="R38" s="184"/>
      <c r="S38" s="184"/>
      <c r="T38" s="184"/>
      <c r="U38" s="184"/>
      <c r="V38" s="184"/>
      <c r="W38" s="184"/>
      <c r="X38" s="184"/>
      <c r="Y38" s="184"/>
    </row>
    <row r="39" spans="1:25" ht="15.75" customHeight="1" x14ac:dyDescent="0.25">
      <c r="A39" s="465"/>
      <c r="B39" s="233">
        <v>25</v>
      </c>
      <c r="C39" s="238" t="s">
        <v>304</v>
      </c>
      <c r="D39" s="235"/>
      <c r="E39" s="236"/>
      <c r="F39" s="237"/>
      <c r="G39" s="176"/>
      <c r="H39" s="176"/>
      <c r="I39" s="176"/>
      <c r="J39" s="176"/>
      <c r="K39" s="176"/>
      <c r="L39" s="176"/>
      <c r="M39" s="176"/>
      <c r="N39" s="176"/>
      <c r="O39" s="176"/>
      <c r="P39" s="176"/>
      <c r="Q39" s="184"/>
      <c r="R39" s="184"/>
      <c r="S39" s="184"/>
      <c r="T39" s="184"/>
      <c r="U39" s="184"/>
      <c r="V39" s="184"/>
      <c r="W39" s="184"/>
      <c r="X39" s="184"/>
      <c r="Y39" s="184"/>
    </row>
    <row r="40" spans="1:25" ht="28.5" customHeight="1" x14ac:dyDescent="0.25">
      <c r="A40" s="457"/>
      <c r="B40" s="233">
        <v>26</v>
      </c>
      <c r="C40" s="238" t="s">
        <v>415</v>
      </c>
      <c r="D40" s="235"/>
      <c r="E40" s="236"/>
      <c r="F40" s="237"/>
      <c r="G40" s="176"/>
      <c r="H40" s="176"/>
      <c r="I40" s="176"/>
      <c r="J40" s="176"/>
      <c r="K40" s="176"/>
      <c r="L40" s="176"/>
      <c r="M40" s="176"/>
      <c r="N40" s="176"/>
      <c r="O40" s="176"/>
      <c r="P40" s="176"/>
      <c r="Q40" s="184"/>
      <c r="R40" s="184"/>
      <c r="S40" s="184"/>
      <c r="T40" s="184"/>
      <c r="U40" s="184"/>
      <c r="V40" s="184"/>
      <c r="W40" s="184"/>
      <c r="X40" s="184"/>
      <c r="Y40" s="184"/>
    </row>
    <row r="41" spans="1:25" ht="15.75" customHeight="1" x14ac:dyDescent="0.25">
      <c r="A41" s="464" t="s">
        <v>416</v>
      </c>
      <c r="B41" s="233">
        <v>27</v>
      </c>
      <c r="C41" s="238" t="s">
        <v>417</v>
      </c>
      <c r="D41" s="235"/>
      <c r="E41" s="236"/>
      <c r="F41" s="237"/>
      <c r="G41" s="176"/>
      <c r="H41" s="176"/>
      <c r="I41" s="176"/>
      <c r="J41" s="176"/>
      <c r="K41" s="176"/>
      <c r="L41" s="176"/>
      <c r="M41" s="176"/>
      <c r="N41" s="176"/>
      <c r="O41" s="176"/>
      <c r="P41" s="176"/>
      <c r="Q41" s="184"/>
      <c r="R41" s="184"/>
      <c r="S41" s="184"/>
      <c r="T41" s="184"/>
      <c r="U41" s="184"/>
      <c r="V41" s="184"/>
      <c r="W41" s="184"/>
      <c r="X41" s="184"/>
      <c r="Y41" s="184"/>
    </row>
    <row r="42" spans="1:25" ht="15.75" customHeight="1" x14ac:dyDescent="0.25">
      <c r="A42" s="465"/>
      <c r="B42" s="233">
        <v>28</v>
      </c>
      <c r="C42" s="238" t="s">
        <v>418</v>
      </c>
      <c r="D42" s="235"/>
      <c r="E42" s="236"/>
      <c r="F42" s="237"/>
      <c r="G42" s="176"/>
      <c r="H42" s="176"/>
      <c r="I42" s="176"/>
      <c r="J42" s="176"/>
      <c r="K42" s="176"/>
      <c r="L42" s="176"/>
      <c r="M42" s="176"/>
      <c r="N42" s="176"/>
      <c r="O42" s="176"/>
      <c r="P42" s="176"/>
      <c r="Q42" s="184"/>
      <c r="R42" s="184"/>
      <c r="S42" s="184"/>
      <c r="T42" s="184"/>
      <c r="U42" s="184"/>
      <c r="V42" s="184"/>
      <c r="W42" s="184"/>
      <c r="X42" s="184"/>
      <c r="Y42" s="184"/>
    </row>
    <row r="43" spans="1:25" ht="15.75" customHeight="1" x14ac:dyDescent="0.25">
      <c r="A43" s="465"/>
      <c r="B43" s="233">
        <v>29</v>
      </c>
      <c r="C43" s="238" t="s">
        <v>419</v>
      </c>
      <c r="D43" s="235"/>
      <c r="E43" s="236"/>
      <c r="F43" s="237"/>
      <c r="G43" s="176"/>
      <c r="H43" s="176"/>
      <c r="I43" s="176"/>
      <c r="J43" s="176"/>
      <c r="K43" s="176"/>
      <c r="L43" s="176"/>
      <c r="M43" s="176"/>
      <c r="N43" s="176"/>
      <c r="O43" s="176"/>
      <c r="P43" s="176"/>
      <c r="Q43" s="184"/>
      <c r="R43" s="184"/>
      <c r="S43" s="184"/>
      <c r="T43" s="184"/>
      <c r="U43" s="184"/>
      <c r="V43" s="184"/>
      <c r="W43" s="184"/>
      <c r="X43" s="184"/>
      <c r="Y43" s="184"/>
    </row>
    <row r="44" spans="1:25" ht="15.75" customHeight="1" x14ac:dyDescent="0.25">
      <c r="A44" s="465"/>
      <c r="B44" s="233">
        <v>30</v>
      </c>
      <c r="C44" s="238" t="s">
        <v>420</v>
      </c>
      <c r="D44" s="235"/>
      <c r="E44" s="236"/>
      <c r="F44" s="237"/>
      <c r="G44" s="176"/>
      <c r="H44" s="176"/>
      <c r="I44" s="176"/>
      <c r="J44" s="176"/>
      <c r="K44" s="176"/>
      <c r="L44" s="176"/>
      <c r="M44" s="176"/>
      <c r="N44" s="176"/>
      <c r="O44" s="176"/>
      <c r="P44" s="176"/>
      <c r="Q44" s="184"/>
      <c r="R44" s="184"/>
      <c r="S44" s="184"/>
      <c r="T44" s="184"/>
      <c r="U44" s="184"/>
      <c r="V44" s="184"/>
      <c r="W44" s="184"/>
      <c r="X44" s="184"/>
      <c r="Y44" s="184"/>
    </row>
    <row r="45" spans="1:25" ht="15.75" customHeight="1" x14ac:dyDescent="0.25">
      <c r="A45" s="465"/>
      <c r="B45" s="233">
        <v>31</v>
      </c>
      <c r="C45" s="238" t="s">
        <v>421</v>
      </c>
      <c r="D45" s="235"/>
      <c r="E45" s="236"/>
      <c r="F45" s="237"/>
      <c r="G45" s="176"/>
      <c r="H45" s="176"/>
      <c r="I45" s="176"/>
      <c r="J45" s="176"/>
      <c r="K45" s="176"/>
      <c r="L45" s="176"/>
      <c r="M45" s="176"/>
      <c r="N45" s="176"/>
      <c r="O45" s="176"/>
      <c r="P45" s="176"/>
      <c r="Q45" s="184"/>
      <c r="R45" s="184"/>
      <c r="S45" s="184"/>
      <c r="T45" s="184"/>
      <c r="U45" s="184"/>
      <c r="V45" s="184"/>
      <c r="W45" s="184"/>
      <c r="X45" s="184"/>
      <c r="Y45" s="184"/>
    </row>
    <row r="46" spans="1:25" ht="15.75" customHeight="1" x14ac:dyDescent="0.25">
      <c r="A46" s="457"/>
      <c r="B46" s="233">
        <v>32</v>
      </c>
      <c r="C46" s="238" t="s">
        <v>422</v>
      </c>
      <c r="D46" s="235"/>
      <c r="E46" s="236"/>
      <c r="F46" s="237"/>
      <c r="G46" s="176"/>
      <c r="H46" s="176"/>
      <c r="I46" s="176"/>
      <c r="J46" s="176"/>
      <c r="K46" s="176"/>
      <c r="L46" s="176"/>
      <c r="M46" s="176"/>
      <c r="N46" s="176"/>
      <c r="O46" s="176"/>
      <c r="P46" s="176"/>
      <c r="Q46" s="184"/>
      <c r="R46" s="184"/>
      <c r="S46" s="184"/>
      <c r="T46" s="184"/>
      <c r="U46" s="184"/>
      <c r="V46" s="184"/>
      <c r="W46" s="184"/>
      <c r="X46" s="184"/>
      <c r="Y46" s="184"/>
    </row>
    <row r="47" spans="1:25" ht="45.75" customHeight="1" x14ac:dyDescent="0.25">
      <c r="A47" s="464" t="s">
        <v>423</v>
      </c>
      <c r="B47" s="233">
        <v>33</v>
      </c>
      <c r="C47" s="238" t="s">
        <v>424</v>
      </c>
      <c r="D47" s="235"/>
      <c r="E47" s="236"/>
      <c r="F47" s="237"/>
      <c r="G47" s="176"/>
      <c r="H47" s="176"/>
      <c r="I47" s="176"/>
      <c r="J47" s="176"/>
      <c r="K47" s="176"/>
      <c r="L47" s="176"/>
      <c r="M47" s="176"/>
      <c r="N47" s="176"/>
      <c r="O47" s="176"/>
      <c r="P47" s="176"/>
      <c r="Q47" s="184"/>
      <c r="R47" s="184"/>
      <c r="S47" s="184"/>
      <c r="T47" s="184"/>
      <c r="U47" s="184"/>
      <c r="V47" s="184"/>
      <c r="W47" s="184"/>
      <c r="X47" s="184"/>
      <c r="Y47" s="184"/>
    </row>
    <row r="48" spans="1:25" ht="59.25" customHeight="1" x14ac:dyDescent="0.25">
      <c r="A48" s="457"/>
      <c r="B48" s="233">
        <v>34</v>
      </c>
      <c r="C48" s="238" t="s">
        <v>316</v>
      </c>
      <c r="D48" s="235"/>
      <c r="E48" s="236"/>
      <c r="F48" s="237"/>
      <c r="G48" s="176"/>
      <c r="H48" s="176"/>
      <c r="I48" s="176"/>
      <c r="J48" s="176"/>
      <c r="K48" s="176"/>
      <c r="L48" s="176"/>
      <c r="M48" s="176"/>
      <c r="N48" s="176"/>
      <c r="O48" s="176"/>
      <c r="P48" s="176"/>
      <c r="Q48" s="184"/>
      <c r="R48" s="184"/>
      <c r="S48" s="184"/>
      <c r="T48" s="184"/>
      <c r="U48" s="184"/>
      <c r="V48" s="184"/>
      <c r="W48" s="184"/>
      <c r="X48" s="184"/>
      <c r="Y48" s="184"/>
    </row>
    <row r="49" spans="1:25" ht="51.75" customHeight="1" x14ac:dyDescent="0.25">
      <c r="A49" s="239" t="s">
        <v>425</v>
      </c>
      <c r="B49" s="233">
        <v>35</v>
      </c>
      <c r="C49" s="238" t="s">
        <v>426</v>
      </c>
      <c r="D49" s="235"/>
      <c r="E49" s="236"/>
      <c r="F49" s="237"/>
      <c r="G49" s="176"/>
      <c r="H49" s="176"/>
      <c r="I49" s="176"/>
      <c r="J49" s="176"/>
      <c r="K49" s="176"/>
      <c r="L49" s="176"/>
      <c r="M49" s="176"/>
      <c r="N49" s="176"/>
      <c r="O49" s="176"/>
      <c r="P49" s="176"/>
      <c r="Q49" s="184"/>
      <c r="R49" s="184"/>
      <c r="S49" s="184"/>
      <c r="T49" s="184"/>
      <c r="U49" s="184"/>
      <c r="V49" s="184"/>
      <c r="W49" s="184"/>
      <c r="X49" s="184"/>
      <c r="Y49" s="184"/>
    </row>
    <row r="50" spans="1:25" ht="48" customHeight="1" x14ac:dyDescent="0.25">
      <c r="A50" s="464" t="s">
        <v>427</v>
      </c>
      <c r="B50" s="233">
        <v>36</v>
      </c>
      <c r="C50" s="238" t="s">
        <v>325</v>
      </c>
      <c r="D50" s="235"/>
      <c r="E50" s="236"/>
      <c r="F50" s="237"/>
      <c r="G50" s="176"/>
      <c r="H50" s="176"/>
      <c r="I50" s="176"/>
      <c r="J50" s="176"/>
      <c r="K50" s="176"/>
      <c r="L50" s="176"/>
      <c r="M50" s="176"/>
      <c r="N50" s="176"/>
      <c r="O50" s="176"/>
      <c r="P50" s="176"/>
      <c r="Q50" s="184"/>
      <c r="R50" s="184"/>
      <c r="S50" s="184"/>
      <c r="T50" s="184"/>
      <c r="U50" s="184"/>
      <c r="V50" s="184"/>
      <c r="W50" s="184"/>
      <c r="X50" s="184"/>
      <c r="Y50" s="184"/>
    </row>
    <row r="51" spans="1:25" ht="32.25" customHeight="1" x14ac:dyDescent="0.25">
      <c r="A51" s="465"/>
      <c r="B51" s="233">
        <v>37</v>
      </c>
      <c r="C51" s="238" t="s">
        <v>326</v>
      </c>
      <c r="D51" s="235"/>
      <c r="E51" s="236"/>
      <c r="F51" s="237"/>
      <c r="G51" s="176"/>
      <c r="H51" s="176"/>
      <c r="I51" s="176"/>
      <c r="J51" s="176"/>
      <c r="K51" s="176"/>
      <c r="L51" s="176"/>
      <c r="M51" s="176"/>
      <c r="N51" s="176"/>
      <c r="O51" s="176"/>
      <c r="P51" s="176"/>
      <c r="Q51" s="184"/>
      <c r="R51" s="184"/>
      <c r="S51" s="184"/>
      <c r="T51" s="184"/>
      <c r="U51" s="184"/>
      <c r="V51" s="184"/>
      <c r="W51" s="184"/>
      <c r="X51" s="184"/>
      <c r="Y51" s="184"/>
    </row>
    <row r="52" spans="1:25" ht="15.75" customHeight="1" x14ac:dyDescent="0.25">
      <c r="A52" s="465"/>
      <c r="B52" s="233">
        <v>38</v>
      </c>
      <c r="C52" s="238" t="s">
        <v>428</v>
      </c>
      <c r="D52" s="235"/>
      <c r="E52" s="236"/>
      <c r="F52" s="237"/>
      <c r="G52" s="176"/>
      <c r="H52" s="176"/>
      <c r="I52" s="176"/>
      <c r="J52" s="176"/>
      <c r="K52" s="176"/>
      <c r="L52" s="176"/>
      <c r="M52" s="176"/>
      <c r="N52" s="176"/>
      <c r="O52" s="176"/>
      <c r="P52" s="176"/>
      <c r="Q52" s="184"/>
      <c r="R52" s="184"/>
      <c r="S52" s="184"/>
      <c r="T52" s="184"/>
      <c r="U52" s="184"/>
      <c r="V52" s="184"/>
      <c r="W52" s="184"/>
      <c r="X52" s="184"/>
      <c r="Y52" s="184"/>
    </row>
    <row r="53" spans="1:25" ht="44.25" customHeight="1" x14ac:dyDescent="0.25">
      <c r="A53" s="465"/>
      <c r="B53" s="233">
        <v>39</v>
      </c>
      <c r="C53" s="238" t="s">
        <v>429</v>
      </c>
      <c r="D53" s="235"/>
      <c r="E53" s="236"/>
      <c r="F53" s="237"/>
      <c r="G53" s="176"/>
      <c r="H53" s="176"/>
      <c r="I53" s="176"/>
      <c r="J53" s="176"/>
      <c r="K53" s="176"/>
      <c r="L53" s="176"/>
      <c r="M53" s="176"/>
      <c r="N53" s="176"/>
      <c r="O53" s="176"/>
      <c r="P53" s="176"/>
      <c r="Q53" s="184"/>
      <c r="R53" s="184"/>
      <c r="S53" s="184"/>
      <c r="T53" s="184"/>
      <c r="U53" s="184"/>
      <c r="V53" s="184"/>
      <c r="W53" s="184"/>
      <c r="X53" s="184"/>
      <c r="Y53" s="184"/>
    </row>
    <row r="54" spans="1:25" ht="39.75" customHeight="1" x14ac:dyDescent="0.25">
      <c r="A54" s="465"/>
      <c r="B54" s="233">
        <v>40</v>
      </c>
      <c r="C54" s="238" t="s">
        <v>430</v>
      </c>
      <c r="D54" s="235"/>
      <c r="E54" s="236"/>
      <c r="F54" s="237"/>
      <c r="G54" s="176"/>
      <c r="H54" s="176"/>
      <c r="I54" s="176"/>
      <c r="J54" s="176"/>
      <c r="K54" s="176"/>
      <c r="L54" s="176"/>
      <c r="M54" s="176"/>
      <c r="N54" s="176"/>
      <c r="O54" s="176"/>
      <c r="P54" s="176"/>
      <c r="Q54" s="184"/>
      <c r="R54" s="184"/>
      <c r="S54" s="184"/>
      <c r="T54" s="184"/>
      <c r="U54" s="184"/>
      <c r="V54" s="184"/>
      <c r="W54" s="184"/>
      <c r="X54" s="184"/>
      <c r="Y54" s="184"/>
    </row>
    <row r="55" spans="1:25" ht="64.5" customHeight="1" x14ac:dyDescent="0.25">
      <c r="A55" s="457"/>
      <c r="B55" s="233">
        <v>41</v>
      </c>
      <c r="C55" s="238" t="s">
        <v>431</v>
      </c>
      <c r="D55" s="235"/>
      <c r="E55" s="236"/>
      <c r="F55" s="237"/>
      <c r="G55" s="176"/>
      <c r="H55" s="176"/>
      <c r="I55" s="176"/>
      <c r="J55" s="176"/>
      <c r="K55" s="176"/>
      <c r="L55" s="176"/>
      <c r="M55" s="176"/>
      <c r="N55" s="176"/>
      <c r="O55" s="176"/>
      <c r="P55" s="176"/>
      <c r="Q55" s="184"/>
      <c r="R55" s="184"/>
      <c r="S55" s="184"/>
      <c r="T55" s="184"/>
      <c r="U55" s="184"/>
      <c r="V55" s="184"/>
      <c r="W55" s="184"/>
      <c r="X55" s="184"/>
      <c r="Y55" s="184"/>
    </row>
    <row r="56" spans="1:25" ht="75" customHeight="1" x14ac:dyDescent="0.25">
      <c r="A56" s="464" t="s">
        <v>329</v>
      </c>
      <c r="B56" s="233">
        <v>42</v>
      </c>
      <c r="C56" s="238" t="s">
        <v>432</v>
      </c>
      <c r="D56" s="235"/>
      <c r="E56" s="236"/>
      <c r="F56" s="237"/>
      <c r="G56" s="176"/>
      <c r="H56" s="176"/>
      <c r="I56" s="176"/>
      <c r="J56" s="176"/>
      <c r="K56" s="176"/>
      <c r="L56" s="176"/>
      <c r="M56" s="176"/>
      <c r="N56" s="176"/>
      <c r="O56" s="176"/>
      <c r="P56" s="176"/>
      <c r="Q56" s="184"/>
      <c r="R56" s="184"/>
      <c r="S56" s="184"/>
      <c r="T56" s="184"/>
      <c r="U56" s="184"/>
      <c r="V56" s="184"/>
      <c r="W56" s="184"/>
      <c r="X56" s="184"/>
      <c r="Y56" s="184"/>
    </row>
    <row r="57" spans="1:25" ht="72" customHeight="1" x14ac:dyDescent="0.25">
      <c r="A57" s="465"/>
      <c r="B57" s="233">
        <v>43</v>
      </c>
      <c r="C57" s="238" t="s">
        <v>433</v>
      </c>
      <c r="D57" s="235"/>
      <c r="E57" s="236"/>
      <c r="F57" s="237"/>
      <c r="G57" s="176"/>
      <c r="H57" s="176"/>
      <c r="I57" s="176"/>
      <c r="J57" s="176"/>
      <c r="K57" s="176"/>
      <c r="L57" s="176"/>
      <c r="M57" s="176"/>
      <c r="N57" s="176"/>
      <c r="O57" s="176"/>
      <c r="P57" s="176"/>
      <c r="Q57" s="184"/>
      <c r="R57" s="184"/>
      <c r="S57" s="184"/>
      <c r="T57" s="184"/>
      <c r="U57" s="184"/>
      <c r="V57" s="184"/>
      <c r="W57" s="184"/>
      <c r="X57" s="184"/>
      <c r="Y57" s="184"/>
    </row>
    <row r="58" spans="1:25" ht="72.75" customHeight="1" x14ac:dyDescent="0.25">
      <c r="A58" s="465"/>
      <c r="B58" s="233">
        <v>44</v>
      </c>
      <c r="C58" s="238" t="s">
        <v>434</v>
      </c>
      <c r="D58" s="235"/>
      <c r="E58" s="236"/>
      <c r="F58" s="237"/>
      <c r="G58" s="176"/>
      <c r="H58" s="176"/>
      <c r="I58" s="176"/>
      <c r="J58" s="176"/>
      <c r="K58" s="176"/>
      <c r="L58" s="176"/>
      <c r="M58" s="176"/>
      <c r="N58" s="176"/>
      <c r="O58" s="176"/>
      <c r="P58" s="176"/>
      <c r="Q58" s="184"/>
      <c r="R58" s="184"/>
      <c r="S58" s="184"/>
      <c r="T58" s="184"/>
      <c r="U58" s="184"/>
      <c r="V58" s="184"/>
      <c r="W58" s="184"/>
      <c r="X58" s="184"/>
      <c r="Y58" s="184"/>
    </row>
    <row r="59" spans="1:25" ht="87.75" customHeight="1" x14ac:dyDescent="0.25">
      <c r="A59" s="457"/>
      <c r="B59" s="233">
        <v>45</v>
      </c>
      <c r="C59" s="238" t="s">
        <v>435</v>
      </c>
      <c r="D59" s="235"/>
      <c r="E59" s="236"/>
      <c r="F59" s="237"/>
      <c r="G59" s="176"/>
      <c r="H59" s="176"/>
      <c r="I59" s="176"/>
      <c r="J59" s="176"/>
      <c r="K59" s="176"/>
      <c r="L59" s="176"/>
      <c r="M59" s="176"/>
      <c r="N59" s="176"/>
      <c r="O59" s="176"/>
      <c r="P59" s="176"/>
      <c r="Q59" s="184"/>
      <c r="R59" s="184"/>
      <c r="S59" s="184"/>
      <c r="T59" s="184"/>
      <c r="U59" s="184"/>
      <c r="V59" s="184"/>
      <c r="W59" s="184"/>
      <c r="X59" s="184"/>
      <c r="Y59" s="184"/>
    </row>
    <row r="60" spans="1:25" ht="15.75" customHeight="1" x14ac:dyDescent="0.25">
      <c r="A60" s="464" t="s">
        <v>331</v>
      </c>
      <c r="B60" s="233">
        <v>46</v>
      </c>
      <c r="C60" s="238" t="s">
        <v>436</v>
      </c>
      <c r="D60" s="235"/>
      <c r="E60" s="236"/>
      <c r="F60" s="237"/>
      <c r="G60" s="176"/>
      <c r="H60" s="176"/>
      <c r="I60" s="176"/>
      <c r="J60" s="176"/>
      <c r="K60" s="176"/>
      <c r="L60" s="176"/>
      <c r="M60" s="176"/>
      <c r="N60" s="176"/>
      <c r="O60" s="176"/>
      <c r="P60" s="176"/>
      <c r="Q60" s="184"/>
      <c r="R60" s="184"/>
      <c r="S60" s="184"/>
      <c r="T60" s="184"/>
      <c r="U60" s="184"/>
      <c r="V60" s="184"/>
      <c r="W60" s="184"/>
      <c r="X60" s="184"/>
      <c r="Y60" s="184"/>
    </row>
    <row r="61" spans="1:25" ht="15.75" customHeight="1" x14ac:dyDescent="0.25">
      <c r="A61" s="465"/>
      <c r="B61" s="233">
        <v>47</v>
      </c>
      <c r="C61" s="238" t="s">
        <v>437</v>
      </c>
      <c r="D61" s="235"/>
      <c r="E61" s="236"/>
      <c r="F61" s="237"/>
      <c r="G61" s="176"/>
      <c r="H61" s="176"/>
      <c r="I61" s="176"/>
      <c r="J61" s="176"/>
      <c r="K61" s="176"/>
      <c r="L61" s="176"/>
      <c r="M61" s="176"/>
      <c r="N61" s="176"/>
      <c r="O61" s="176"/>
      <c r="P61" s="176"/>
      <c r="Q61" s="184"/>
      <c r="R61" s="184"/>
      <c r="S61" s="184"/>
      <c r="T61" s="184"/>
      <c r="U61" s="184"/>
      <c r="V61" s="184"/>
      <c r="W61" s="184"/>
      <c r="X61" s="184"/>
      <c r="Y61" s="184"/>
    </row>
    <row r="62" spans="1:25" ht="97.5" customHeight="1" x14ac:dyDescent="0.25">
      <c r="A62" s="465"/>
      <c r="B62" s="233">
        <v>48</v>
      </c>
      <c r="C62" s="238" t="s">
        <v>438</v>
      </c>
      <c r="D62" s="235"/>
      <c r="E62" s="236"/>
      <c r="F62" s="237"/>
      <c r="G62" s="176"/>
      <c r="H62" s="176"/>
      <c r="I62" s="176"/>
      <c r="J62" s="176"/>
      <c r="K62" s="176"/>
      <c r="L62" s="176"/>
      <c r="M62" s="176"/>
      <c r="N62" s="176"/>
      <c r="O62" s="176"/>
      <c r="P62" s="176"/>
      <c r="Q62" s="184"/>
      <c r="R62" s="184"/>
      <c r="S62" s="184"/>
      <c r="T62" s="184"/>
      <c r="U62" s="184"/>
      <c r="V62" s="184"/>
      <c r="W62" s="184"/>
      <c r="X62" s="184"/>
      <c r="Y62" s="184"/>
    </row>
    <row r="63" spans="1:25" ht="15.75" customHeight="1" x14ac:dyDescent="0.25">
      <c r="A63" s="465"/>
      <c r="B63" s="233">
        <v>49</v>
      </c>
      <c r="C63" s="238" t="s">
        <v>439</v>
      </c>
      <c r="D63" s="235"/>
      <c r="E63" s="236"/>
      <c r="F63" s="237"/>
      <c r="G63" s="176"/>
      <c r="H63" s="176"/>
      <c r="I63" s="176"/>
      <c r="J63" s="176"/>
      <c r="K63" s="176"/>
      <c r="L63" s="176"/>
      <c r="M63" s="176"/>
      <c r="N63" s="176"/>
      <c r="O63" s="176"/>
      <c r="P63" s="176"/>
      <c r="Q63" s="184"/>
      <c r="R63" s="184"/>
      <c r="S63" s="184"/>
      <c r="T63" s="184"/>
      <c r="U63" s="184"/>
      <c r="V63" s="184"/>
      <c r="W63" s="184"/>
      <c r="X63" s="184"/>
      <c r="Y63" s="184"/>
    </row>
    <row r="64" spans="1:25" ht="56.25" customHeight="1" x14ac:dyDescent="0.25">
      <c r="A64" s="457"/>
      <c r="B64" s="233">
        <v>50</v>
      </c>
      <c r="C64" s="238" t="s">
        <v>440</v>
      </c>
      <c r="D64" s="235"/>
      <c r="E64" s="236"/>
      <c r="F64" s="237"/>
      <c r="G64" s="176"/>
      <c r="H64" s="176"/>
      <c r="I64" s="176"/>
      <c r="J64" s="176"/>
      <c r="K64" s="176"/>
      <c r="L64" s="176"/>
      <c r="M64" s="176"/>
      <c r="N64" s="176"/>
      <c r="O64" s="176"/>
      <c r="P64" s="176"/>
      <c r="Q64" s="184"/>
      <c r="R64" s="184"/>
      <c r="S64" s="184"/>
      <c r="T64" s="184"/>
      <c r="U64" s="184"/>
      <c r="V64" s="184"/>
      <c r="W64" s="184"/>
      <c r="X64" s="184"/>
      <c r="Y64" s="184"/>
    </row>
    <row r="65" spans="1:25" ht="15.75" customHeight="1" x14ac:dyDescent="0.25">
      <c r="A65" s="464" t="s">
        <v>441</v>
      </c>
      <c r="B65" s="233">
        <v>51</v>
      </c>
      <c r="C65" s="238" t="s">
        <v>442</v>
      </c>
      <c r="D65" s="235"/>
      <c r="E65" s="236"/>
      <c r="F65" s="237"/>
      <c r="G65" s="176"/>
      <c r="H65" s="176"/>
      <c r="I65" s="176"/>
      <c r="J65" s="176"/>
      <c r="K65" s="176"/>
      <c r="L65" s="176"/>
      <c r="M65" s="176"/>
      <c r="N65" s="176"/>
      <c r="O65" s="176"/>
      <c r="P65" s="176"/>
      <c r="Q65" s="184"/>
      <c r="R65" s="184"/>
      <c r="S65" s="184"/>
      <c r="T65" s="184"/>
      <c r="U65" s="184"/>
      <c r="V65" s="184"/>
      <c r="W65" s="184"/>
      <c r="X65" s="184"/>
      <c r="Y65" s="184"/>
    </row>
    <row r="66" spans="1:25" ht="15.75" customHeight="1" x14ac:dyDescent="0.25">
      <c r="A66" s="465"/>
      <c r="B66" s="233">
        <v>52</v>
      </c>
      <c r="C66" s="238" t="s">
        <v>443</v>
      </c>
      <c r="D66" s="235"/>
      <c r="E66" s="236"/>
      <c r="F66" s="237"/>
      <c r="G66" s="176"/>
      <c r="H66" s="176"/>
      <c r="I66" s="176"/>
      <c r="J66" s="176"/>
      <c r="K66" s="176"/>
      <c r="L66" s="176"/>
      <c r="M66" s="176"/>
      <c r="N66" s="176"/>
      <c r="O66" s="176"/>
      <c r="P66" s="176"/>
      <c r="Q66" s="184"/>
      <c r="R66" s="184"/>
      <c r="S66" s="184"/>
      <c r="T66" s="184"/>
      <c r="U66" s="184"/>
      <c r="V66" s="184"/>
      <c r="W66" s="184"/>
      <c r="X66" s="184"/>
      <c r="Y66" s="184"/>
    </row>
    <row r="67" spans="1:25" ht="111" customHeight="1" x14ac:dyDescent="0.25">
      <c r="A67" s="457"/>
      <c r="B67" s="233">
        <v>53</v>
      </c>
      <c r="C67" s="238" t="s">
        <v>444</v>
      </c>
      <c r="D67" s="235"/>
      <c r="E67" s="236"/>
      <c r="F67" s="237"/>
      <c r="G67" s="176"/>
      <c r="H67" s="176"/>
      <c r="I67" s="176"/>
      <c r="J67" s="176"/>
      <c r="K67" s="176"/>
      <c r="L67" s="176"/>
      <c r="M67" s="176"/>
      <c r="N67" s="176"/>
      <c r="O67" s="176"/>
      <c r="P67" s="176"/>
      <c r="Q67" s="184"/>
      <c r="R67" s="184"/>
      <c r="S67" s="184"/>
      <c r="T67" s="184"/>
      <c r="U67" s="184"/>
      <c r="V67" s="184"/>
      <c r="W67" s="184"/>
      <c r="X67" s="184"/>
      <c r="Y67" s="184"/>
    </row>
    <row r="68" spans="1:25" ht="84" customHeight="1" x14ac:dyDescent="0.25">
      <c r="A68" s="464" t="s">
        <v>337</v>
      </c>
      <c r="B68" s="233">
        <v>54</v>
      </c>
      <c r="C68" s="238" t="s">
        <v>445</v>
      </c>
      <c r="D68" s="235"/>
      <c r="E68" s="236"/>
      <c r="F68" s="237"/>
      <c r="G68" s="176"/>
      <c r="H68" s="176"/>
      <c r="I68" s="176"/>
      <c r="J68" s="176"/>
      <c r="K68" s="176"/>
      <c r="L68" s="176"/>
      <c r="M68" s="176"/>
      <c r="N68" s="176"/>
      <c r="O68" s="176"/>
      <c r="P68" s="176"/>
      <c r="Q68" s="184"/>
      <c r="R68" s="184"/>
      <c r="S68" s="184"/>
      <c r="T68" s="184"/>
      <c r="U68" s="184"/>
      <c r="V68" s="184"/>
      <c r="W68" s="184"/>
      <c r="X68" s="184"/>
      <c r="Y68" s="184"/>
    </row>
    <row r="69" spans="1:25" ht="70.5" customHeight="1" x14ac:dyDescent="0.25">
      <c r="A69" s="465"/>
      <c r="B69" s="233">
        <v>55</v>
      </c>
      <c r="C69" s="238" t="s">
        <v>446</v>
      </c>
      <c r="D69" s="235"/>
      <c r="E69" s="236"/>
      <c r="F69" s="237"/>
      <c r="G69" s="176"/>
      <c r="H69" s="176"/>
      <c r="I69" s="176"/>
      <c r="J69" s="176"/>
      <c r="K69" s="176"/>
      <c r="L69" s="176"/>
      <c r="M69" s="176"/>
      <c r="N69" s="176"/>
      <c r="O69" s="176"/>
      <c r="P69" s="176"/>
      <c r="Q69" s="184"/>
      <c r="R69" s="184"/>
      <c r="S69" s="184"/>
      <c r="T69" s="184"/>
      <c r="U69" s="184"/>
      <c r="V69" s="184"/>
      <c r="W69" s="184"/>
      <c r="X69" s="184"/>
      <c r="Y69" s="184"/>
    </row>
    <row r="70" spans="1:25" ht="64.5" customHeight="1" x14ac:dyDescent="0.25">
      <c r="A70" s="465"/>
      <c r="B70" s="233">
        <v>56</v>
      </c>
      <c r="C70" s="238" t="s">
        <v>340</v>
      </c>
      <c r="D70" s="235"/>
      <c r="E70" s="236"/>
      <c r="F70" s="237"/>
      <c r="G70" s="176"/>
      <c r="H70" s="176"/>
      <c r="I70" s="176"/>
      <c r="J70" s="176"/>
      <c r="K70" s="176"/>
      <c r="L70" s="176"/>
      <c r="M70" s="176"/>
      <c r="N70" s="176"/>
      <c r="O70" s="176"/>
      <c r="P70" s="176"/>
      <c r="Q70" s="184"/>
      <c r="R70" s="184"/>
      <c r="S70" s="184"/>
      <c r="T70" s="184"/>
      <c r="U70" s="184"/>
      <c r="V70" s="184"/>
      <c r="W70" s="184"/>
      <c r="X70" s="184"/>
      <c r="Y70" s="184"/>
    </row>
    <row r="71" spans="1:25" ht="56.25" customHeight="1" x14ac:dyDescent="0.25">
      <c r="A71" s="457"/>
      <c r="B71" s="233">
        <v>57</v>
      </c>
      <c r="C71" s="238" t="s">
        <v>447</v>
      </c>
      <c r="D71" s="235"/>
      <c r="E71" s="236"/>
      <c r="F71" s="237"/>
      <c r="G71" s="176"/>
      <c r="H71" s="176"/>
      <c r="I71" s="176"/>
      <c r="J71" s="176"/>
      <c r="K71" s="176"/>
      <c r="L71" s="176"/>
      <c r="M71" s="176"/>
      <c r="N71" s="176"/>
      <c r="O71" s="176"/>
      <c r="P71" s="176"/>
      <c r="Q71" s="184"/>
      <c r="R71" s="184"/>
      <c r="S71" s="184"/>
      <c r="T71" s="184"/>
      <c r="U71" s="184"/>
      <c r="V71" s="184"/>
      <c r="W71" s="184"/>
      <c r="X71" s="184"/>
      <c r="Y71" s="184"/>
    </row>
    <row r="72" spans="1:25" ht="15.75" customHeight="1" x14ac:dyDescent="0.25">
      <c r="A72" s="464" t="s">
        <v>342</v>
      </c>
      <c r="B72" s="233">
        <v>58</v>
      </c>
      <c r="C72" s="238" t="s">
        <v>343</v>
      </c>
      <c r="D72" s="235"/>
      <c r="E72" s="236"/>
      <c r="F72" s="237"/>
      <c r="G72" s="176"/>
      <c r="H72" s="176"/>
      <c r="I72" s="176"/>
      <c r="J72" s="176"/>
      <c r="K72" s="176"/>
      <c r="L72" s="176"/>
      <c r="M72" s="176"/>
      <c r="N72" s="176"/>
      <c r="O72" s="176"/>
      <c r="P72" s="176"/>
      <c r="Q72" s="184"/>
      <c r="R72" s="184"/>
      <c r="S72" s="184"/>
      <c r="T72" s="184"/>
      <c r="U72" s="184"/>
      <c r="V72" s="184"/>
      <c r="W72" s="184"/>
      <c r="X72" s="184"/>
      <c r="Y72" s="184"/>
    </row>
    <row r="73" spans="1:25" ht="75" customHeight="1" x14ac:dyDescent="0.25">
      <c r="A73" s="457"/>
      <c r="B73" s="233">
        <v>59</v>
      </c>
      <c r="C73" s="238" t="s">
        <v>448</v>
      </c>
      <c r="D73" s="235"/>
      <c r="E73" s="236"/>
      <c r="F73" s="237"/>
      <c r="G73" s="176"/>
      <c r="H73" s="176"/>
      <c r="I73" s="176"/>
      <c r="J73" s="176"/>
      <c r="K73" s="176"/>
      <c r="L73" s="176"/>
      <c r="M73" s="176"/>
      <c r="N73" s="176"/>
      <c r="O73" s="176"/>
      <c r="P73" s="176"/>
      <c r="Q73" s="184"/>
      <c r="R73" s="184"/>
      <c r="S73" s="184"/>
      <c r="T73" s="184"/>
      <c r="U73" s="184"/>
      <c r="V73" s="184"/>
      <c r="W73" s="184"/>
      <c r="X73" s="184"/>
      <c r="Y73" s="184"/>
    </row>
    <row r="74" spans="1:25" ht="15.75" customHeight="1" x14ac:dyDescent="0.25">
      <c r="A74" s="464" t="s">
        <v>346</v>
      </c>
      <c r="B74" s="233">
        <v>60</v>
      </c>
      <c r="C74" s="238" t="s">
        <v>449</v>
      </c>
      <c r="D74" s="235"/>
      <c r="E74" s="236"/>
      <c r="F74" s="237"/>
      <c r="G74" s="176"/>
      <c r="H74" s="176"/>
      <c r="I74" s="176"/>
      <c r="J74" s="176"/>
      <c r="K74" s="176"/>
      <c r="L74" s="176"/>
      <c r="M74" s="176"/>
      <c r="N74" s="176"/>
      <c r="O74" s="176"/>
      <c r="P74" s="176"/>
      <c r="Q74" s="184"/>
      <c r="R74" s="184"/>
      <c r="S74" s="184"/>
      <c r="T74" s="184"/>
      <c r="U74" s="184"/>
      <c r="V74" s="184"/>
      <c r="W74" s="184"/>
      <c r="X74" s="184"/>
      <c r="Y74" s="184"/>
    </row>
    <row r="75" spans="1:25" ht="15.75" customHeight="1" x14ac:dyDescent="0.25">
      <c r="A75" s="465"/>
      <c r="B75" s="233">
        <v>61</v>
      </c>
      <c r="C75" s="238" t="s">
        <v>348</v>
      </c>
      <c r="D75" s="235"/>
      <c r="E75" s="236"/>
      <c r="F75" s="237"/>
      <c r="G75" s="176"/>
      <c r="H75" s="176"/>
      <c r="I75" s="176"/>
      <c r="J75" s="176"/>
      <c r="K75" s="176"/>
      <c r="L75" s="176"/>
      <c r="M75" s="176"/>
      <c r="N75" s="176"/>
      <c r="O75" s="176"/>
      <c r="P75" s="176"/>
      <c r="Q75" s="184"/>
      <c r="R75" s="184"/>
      <c r="S75" s="184"/>
      <c r="T75" s="184"/>
      <c r="U75" s="184"/>
      <c r="V75" s="184"/>
      <c r="W75" s="184"/>
      <c r="X75" s="184"/>
      <c r="Y75" s="184"/>
    </row>
    <row r="76" spans="1:25" ht="39.75" customHeight="1" x14ac:dyDescent="0.25">
      <c r="A76" s="465"/>
      <c r="B76" s="233">
        <v>62</v>
      </c>
      <c r="C76" s="238" t="s">
        <v>450</v>
      </c>
      <c r="D76" s="235"/>
      <c r="E76" s="236"/>
      <c r="F76" s="237"/>
      <c r="G76" s="176"/>
      <c r="H76" s="176"/>
      <c r="I76" s="176"/>
      <c r="J76" s="176"/>
      <c r="K76" s="176"/>
      <c r="L76" s="176"/>
      <c r="M76" s="176"/>
      <c r="N76" s="176"/>
      <c r="O76" s="176"/>
      <c r="P76" s="176"/>
      <c r="Q76" s="184"/>
      <c r="R76" s="184"/>
      <c r="S76" s="184"/>
      <c r="T76" s="184"/>
      <c r="U76" s="184"/>
      <c r="V76" s="184"/>
      <c r="W76" s="184"/>
      <c r="X76" s="184"/>
      <c r="Y76" s="184"/>
    </row>
    <row r="77" spans="1:25" ht="43.5" customHeight="1" x14ac:dyDescent="0.25">
      <c r="A77" s="457"/>
      <c r="B77" s="233">
        <v>63</v>
      </c>
      <c r="C77" s="238" t="s">
        <v>451</v>
      </c>
      <c r="D77" s="235"/>
      <c r="E77" s="236"/>
      <c r="F77" s="237"/>
      <c r="G77" s="176"/>
      <c r="H77" s="176"/>
      <c r="I77" s="176"/>
      <c r="J77" s="176"/>
      <c r="K77" s="176"/>
      <c r="L77" s="176"/>
      <c r="M77" s="176"/>
      <c r="N77" s="176"/>
      <c r="O77" s="176"/>
      <c r="P77" s="176"/>
      <c r="Q77" s="184"/>
      <c r="R77" s="184"/>
      <c r="S77" s="184"/>
      <c r="T77" s="184"/>
      <c r="U77" s="184"/>
      <c r="V77" s="184"/>
      <c r="W77" s="184"/>
      <c r="X77" s="184"/>
      <c r="Y77" s="184"/>
    </row>
    <row r="78" spans="1:25" ht="57" customHeight="1" x14ac:dyDescent="0.25">
      <c r="A78" s="464" t="s">
        <v>351</v>
      </c>
      <c r="B78" s="233">
        <v>64</v>
      </c>
      <c r="C78" s="234" t="s">
        <v>355</v>
      </c>
      <c r="D78" s="235"/>
      <c r="E78" s="236"/>
      <c r="F78" s="237"/>
      <c r="G78" s="176"/>
      <c r="H78" s="176"/>
      <c r="I78" s="176"/>
      <c r="J78" s="176"/>
      <c r="K78" s="176"/>
      <c r="L78" s="176"/>
      <c r="M78" s="176"/>
      <c r="N78" s="176"/>
      <c r="O78" s="176"/>
      <c r="P78" s="176"/>
      <c r="Q78" s="184"/>
      <c r="R78" s="184"/>
      <c r="S78" s="184"/>
      <c r="T78" s="184"/>
      <c r="U78" s="184"/>
      <c r="V78" s="184"/>
      <c r="W78" s="184"/>
      <c r="X78" s="184"/>
      <c r="Y78" s="184"/>
    </row>
    <row r="79" spans="1:25" ht="60.75" customHeight="1" x14ac:dyDescent="0.25">
      <c r="A79" s="457"/>
      <c r="B79" s="233">
        <v>65</v>
      </c>
      <c r="C79" s="234" t="s">
        <v>356</v>
      </c>
      <c r="D79" s="235"/>
      <c r="E79" s="236"/>
      <c r="F79" s="237"/>
      <c r="G79" s="176"/>
      <c r="H79" s="176"/>
      <c r="I79" s="176"/>
      <c r="J79" s="176"/>
      <c r="K79" s="176"/>
      <c r="L79" s="176"/>
      <c r="M79" s="176"/>
      <c r="N79" s="176"/>
      <c r="O79" s="176"/>
      <c r="P79" s="176"/>
      <c r="Q79" s="184"/>
      <c r="R79" s="184"/>
      <c r="S79" s="184"/>
      <c r="T79" s="184"/>
      <c r="U79" s="184"/>
      <c r="V79" s="184"/>
      <c r="W79" s="184"/>
      <c r="X79" s="184"/>
      <c r="Y79" s="184"/>
    </row>
    <row r="80" spans="1:25" ht="70.5" customHeight="1" x14ac:dyDescent="0.25">
      <c r="A80" s="239" t="s">
        <v>357</v>
      </c>
      <c r="B80" s="233">
        <v>66</v>
      </c>
      <c r="C80" s="234" t="s">
        <v>452</v>
      </c>
      <c r="D80" s="235"/>
      <c r="E80" s="236"/>
      <c r="F80" s="237"/>
      <c r="G80" s="176"/>
      <c r="H80" s="176"/>
      <c r="I80" s="176"/>
      <c r="J80" s="176"/>
      <c r="K80" s="176"/>
      <c r="L80" s="176"/>
      <c r="M80" s="176"/>
      <c r="N80" s="176"/>
      <c r="O80" s="176"/>
      <c r="P80" s="176"/>
      <c r="Q80" s="184"/>
      <c r="R80" s="184"/>
      <c r="S80" s="184"/>
      <c r="T80" s="184"/>
      <c r="U80" s="184"/>
      <c r="V80" s="184"/>
      <c r="W80" s="184"/>
      <c r="X80" s="184"/>
      <c r="Y80" s="184"/>
    </row>
    <row r="81" spans="1:25" ht="64.5" customHeight="1" x14ac:dyDescent="0.25">
      <c r="A81" s="239" t="s">
        <v>371</v>
      </c>
      <c r="B81" s="233">
        <v>67</v>
      </c>
      <c r="C81" s="234" t="s">
        <v>360</v>
      </c>
      <c r="D81" s="235"/>
      <c r="E81" s="236"/>
      <c r="F81" s="237"/>
      <c r="G81" s="176"/>
      <c r="H81" s="176"/>
      <c r="I81" s="176"/>
      <c r="J81" s="176"/>
      <c r="K81" s="176"/>
      <c r="L81" s="176"/>
      <c r="M81" s="176"/>
      <c r="N81" s="176"/>
      <c r="O81" s="176"/>
      <c r="P81" s="176"/>
      <c r="Q81" s="184"/>
      <c r="R81" s="184"/>
      <c r="S81" s="184"/>
      <c r="T81" s="184"/>
      <c r="U81" s="184"/>
      <c r="V81" s="184"/>
      <c r="W81" s="184"/>
      <c r="X81" s="184"/>
      <c r="Y81" s="184"/>
    </row>
    <row r="82" spans="1:25" ht="62.25" customHeight="1" x14ac:dyDescent="0.25">
      <c r="A82" s="240" t="s">
        <v>365</v>
      </c>
      <c r="B82" s="241">
        <v>68</v>
      </c>
      <c r="C82" s="242" t="s">
        <v>453</v>
      </c>
      <c r="D82" s="243"/>
      <c r="E82" s="244"/>
      <c r="F82" s="245"/>
      <c r="G82" s="176"/>
      <c r="H82" s="176"/>
      <c r="I82" s="176"/>
      <c r="J82" s="176"/>
      <c r="K82" s="176"/>
      <c r="L82" s="176"/>
      <c r="M82" s="176"/>
      <c r="N82" s="176"/>
      <c r="O82" s="176"/>
      <c r="P82" s="176"/>
      <c r="Q82" s="184"/>
      <c r="R82" s="184"/>
      <c r="S82" s="184"/>
      <c r="T82" s="184"/>
      <c r="U82" s="184"/>
      <c r="V82" s="184"/>
      <c r="W82" s="184"/>
      <c r="X82" s="184"/>
      <c r="Y82" s="184"/>
    </row>
    <row r="83" spans="1:25" ht="15.75" customHeight="1" x14ac:dyDescent="0.25">
      <c r="A83" s="466" t="s">
        <v>380</v>
      </c>
      <c r="B83" s="467"/>
      <c r="C83" s="467"/>
      <c r="D83" s="467"/>
      <c r="E83" s="467"/>
      <c r="F83" s="468"/>
      <c r="G83" s="229"/>
      <c r="H83" s="229"/>
      <c r="I83" s="229"/>
      <c r="J83" s="229"/>
      <c r="K83" s="229"/>
      <c r="L83" s="229"/>
      <c r="M83" s="229"/>
      <c r="N83" s="229"/>
      <c r="O83" s="229"/>
      <c r="P83" s="229"/>
      <c r="Q83" s="229"/>
      <c r="R83" s="229"/>
      <c r="S83" s="229"/>
      <c r="T83" s="229"/>
      <c r="U83" s="229"/>
      <c r="V83" s="229"/>
      <c r="W83" s="229"/>
      <c r="X83" s="229"/>
      <c r="Y83" s="184"/>
    </row>
    <row r="84" spans="1:25" ht="15.75" customHeight="1" x14ac:dyDescent="0.25">
      <c r="A84" s="246" t="s">
        <v>381</v>
      </c>
      <c r="B84" s="247"/>
      <c r="C84" s="248"/>
      <c r="D84" s="469"/>
      <c r="E84" s="470"/>
      <c r="F84" s="246" t="s">
        <v>382</v>
      </c>
      <c r="G84" s="229"/>
      <c r="H84" s="229"/>
      <c r="I84" s="229"/>
      <c r="J84" s="229"/>
      <c r="K84" s="229"/>
      <c r="L84" s="229"/>
      <c r="M84" s="229"/>
      <c r="N84" s="229"/>
      <c r="O84" s="229"/>
      <c r="P84" s="229"/>
      <c r="Q84" s="229"/>
      <c r="R84" s="229"/>
      <c r="S84" s="229"/>
      <c r="T84" s="229"/>
      <c r="U84" s="229"/>
      <c r="V84" s="229"/>
      <c r="W84" s="229"/>
      <c r="X84" s="229"/>
      <c r="Y84" s="184"/>
    </row>
    <row r="85" spans="1:25" ht="15.75" customHeight="1" x14ac:dyDescent="0.25">
      <c r="A85" s="246" t="s">
        <v>383</v>
      </c>
      <c r="B85" s="247"/>
      <c r="C85" s="248"/>
      <c r="D85" s="469"/>
      <c r="E85" s="470"/>
      <c r="F85" s="246" t="s">
        <v>382</v>
      </c>
      <c r="G85" s="229"/>
      <c r="H85" s="229"/>
      <c r="I85" s="229"/>
      <c r="J85" s="229"/>
      <c r="K85" s="229"/>
      <c r="L85" s="229"/>
      <c r="M85" s="229"/>
      <c r="N85" s="229"/>
      <c r="O85" s="229"/>
      <c r="P85" s="229"/>
      <c r="Q85" s="229"/>
      <c r="R85" s="229"/>
      <c r="S85" s="229"/>
      <c r="T85" s="229"/>
      <c r="U85" s="229"/>
      <c r="V85" s="229"/>
      <c r="W85" s="229"/>
      <c r="X85" s="229"/>
      <c r="Y85" s="184"/>
    </row>
    <row r="86" spans="1:25" ht="15.75" customHeight="1" x14ac:dyDescent="0.25">
      <c r="A86" s="249" t="s">
        <v>384</v>
      </c>
      <c r="B86" s="247"/>
      <c r="C86" s="248"/>
      <c r="D86" s="250">
        <f>((SUM(D15:D82))/68)*100</f>
        <v>0</v>
      </c>
      <c r="E86" s="251"/>
      <c r="F86" s="252"/>
      <c r="G86" s="229"/>
      <c r="H86" s="229"/>
      <c r="I86" s="229"/>
      <c r="J86" s="229"/>
      <c r="K86" s="229"/>
      <c r="L86" s="229"/>
      <c r="M86" s="229"/>
      <c r="N86" s="229"/>
      <c r="O86" s="229"/>
      <c r="P86" s="229"/>
      <c r="Q86" s="229"/>
      <c r="R86" s="229"/>
      <c r="S86" s="229"/>
      <c r="T86" s="229"/>
      <c r="U86" s="229"/>
      <c r="V86" s="229"/>
      <c r="W86" s="229"/>
      <c r="X86" s="229"/>
      <c r="Y86" s="184"/>
    </row>
    <row r="87" spans="1:25" ht="15.75" customHeight="1" x14ac:dyDescent="0.25">
      <c r="A87" s="253"/>
      <c r="B87" s="229"/>
      <c r="C87" s="229"/>
      <c r="D87" s="254"/>
      <c r="E87" s="254"/>
      <c r="F87" s="229"/>
      <c r="G87" s="229"/>
      <c r="H87" s="229"/>
      <c r="I87" s="229"/>
      <c r="J87" s="229"/>
      <c r="K87" s="229"/>
      <c r="L87" s="229"/>
      <c r="M87" s="229"/>
      <c r="N87" s="229"/>
      <c r="O87" s="229"/>
      <c r="P87" s="229"/>
      <c r="Q87" s="229"/>
      <c r="R87" s="229"/>
      <c r="S87" s="229"/>
      <c r="T87" s="229"/>
      <c r="U87" s="229"/>
      <c r="V87" s="229"/>
      <c r="W87" s="229"/>
      <c r="X87" s="229"/>
      <c r="Y87" s="184"/>
    </row>
    <row r="88" spans="1:25" ht="15.75" customHeight="1" x14ac:dyDescent="0.25">
      <c r="A88" s="255" t="s">
        <v>385</v>
      </c>
      <c r="B88" s="472" t="s">
        <v>386</v>
      </c>
      <c r="C88" s="428"/>
      <c r="D88" s="229"/>
      <c r="E88" s="229"/>
      <c r="F88" s="229"/>
      <c r="G88" s="229"/>
      <c r="H88" s="229"/>
      <c r="I88" s="229"/>
      <c r="J88" s="229"/>
      <c r="K88" s="229"/>
      <c r="L88" s="229"/>
      <c r="M88" s="229"/>
      <c r="N88" s="229"/>
      <c r="O88" s="229"/>
      <c r="P88" s="229"/>
      <c r="Q88" s="229"/>
      <c r="R88" s="229"/>
      <c r="S88" s="229"/>
      <c r="T88" s="229"/>
      <c r="U88" s="229"/>
      <c r="V88" s="229"/>
      <c r="W88" s="229"/>
      <c r="X88" s="229"/>
      <c r="Y88" s="184"/>
    </row>
    <row r="89" spans="1:25" ht="15.75" customHeight="1" x14ac:dyDescent="0.25">
      <c r="A89" s="256" t="s">
        <v>387</v>
      </c>
      <c r="B89" s="473" t="s">
        <v>388</v>
      </c>
      <c r="C89" s="428"/>
      <c r="D89" s="471"/>
      <c r="E89" s="427"/>
      <c r="F89" s="428"/>
      <c r="G89" s="229"/>
      <c r="H89" s="229"/>
      <c r="I89" s="229"/>
      <c r="J89" s="229"/>
      <c r="K89" s="229"/>
      <c r="L89" s="229"/>
      <c r="M89" s="229"/>
      <c r="N89" s="229"/>
      <c r="O89" s="229"/>
      <c r="P89" s="229"/>
      <c r="Q89" s="230"/>
      <c r="R89" s="230"/>
      <c r="S89" s="230"/>
      <c r="T89" s="230"/>
      <c r="U89" s="230"/>
      <c r="V89" s="230"/>
      <c r="W89" s="230"/>
      <c r="X89" s="230"/>
      <c r="Y89" s="184"/>
    </row>
    <row r="90" spans="1:25" ht="15.75" customHeight="1" x14ac:dyDescent="0.25">
      <c r="A90" s="257" t="s">
        <v>389</v>
      </c>
      <c r="B90" s="474" t="s">
        <v>390</v>
      </c>
      <c r="C90" s="428"/>
      <c r="D90" s="471"/>
      <c r="E90" s="427"/>
      <c r="F90" s="428"/>
      <c r="G90" s="229"/>
      <c r="H90" s="229"/>
      <c r="I90" s="229"/>
      <c r="J90" s="229"/>
      <c r="K90" s="229"/>
      <c r="L90" s="229"/>
      <c r="M90" s="229"/>
      <c r="N90" s="229"/>
      <c r="O90" s="229"/>
      <c r="P90" s="229"/>
      <c r="Q90" s="230"/>
      <c r="R90" s="230"/>
      <c r="S90" s="230"/>
      <c r="T90" s="230"/>
      <c r="U90" s="230"/>
      <c r="V90" s="230"/>
      <c r="W90" s="230"/>
      <c r="X90" s="230"/>
      <c r="Y90" s="184"/>
    </row>
    <row r="91" spans="1:25" ht="15.75" customHeight="1" x14ac:dyDescent="0.25">
      <c r="A91" s="258" t="s">
        <v>454</v>
      </c>
      <c r="B91" s="475" t="s">
        <v>392</v>
      </c>
      <c r="C91" s="428"/>
      <c r="D91" s="471"/>
      <c r="E91" s="427"/>
      <c r="F91" s="428"/>
      <c r="G91" s="229"/>
      <c r="H91" s="229"/>
      <c r="I91" s="229"/>
      <c r="J91" s="229"/>
      <c r="K91" s="229"/>
      <c r="L91" s="229"/>
      <c r="M91" s="229"/>
      <c r="N91" s="229"/>
      <c r="O91" s="229"/>
      <c r="P91" s="229"/>
      <c r="Q91" s="230"/>
      <c r="R91" s="230"/>
      <c r="S91" s="230"/>
      <c r="T91" s="230"/>
      <c r="U91" s="230"/>
      <c r="V91" s="230"/>
      <c r="W91" s="230"/>
      <c r="X91" s="230"/>
      <c r="Y91" s="184"/>
    </row>
    <row r="92" spans="1:25" ht="15.75" customHeight="1" x14ac:dyDescent="0.25">
      <c r="A92" s="184"/>
      <c r="B92" s="229"/>
      <c r="C92" s="229"/>
      <c r="D92" s="471"/>
      <c r="E92" s="427"/>
      <c r="F92" s="428"/>
      <c r="G92" s="229"/>
      <c r="H92" s="229"/>
      <c r="I92" s="229"/>
      <c r="J92" s="229"/>
      <c r="K92" s="229"/>
      <c r="L92" s="229"/>
      <c r="M92" s="229"/>
      <c r="N92" s="229"/>
      <c r="O92" s="229"/>
      <c r="P92" s="229"/>
      <c r="Q92" s="230"/>
      <c r="R92" s="230"/>
      <c r="S92" s="230"/>
      <c r="T92" s="230"/>
      <c r="U92" s="230"/>
      <c r="V92" s="230"/>
      <c r="W92" s="230"/>
      <c r="X92" s="230"/>
      <c r="Y92" s="184"/>
    </row>
    <row r="93" spans="1:25" ht="15.75" customHeight="1" x14ac:dyDescent="0.25">
      <c r="A93" s="176"/>
      <c r="B93" s="229"/>
      <c r="C93" s="229"/>
      <c r="D93" s="176"/>
      <c r="E93" s="176"/>
      <c r="F93" s="176"/>
      <c r="G93" s="176"/>
      <c r="H93" s="176"/>
      <c r="I93" s="176"/>
      <c r="J93" s="176"/>
      <c r="K93" s="176"/>
      <c r="L93" s="176"/>
      <c r="M93" s="176"/>
      <c r="N93" s="176"/>
      <c r="O93" s="176"/>
      <c r="P93" s="176"/>
      <c r="Q93" s="176"/>
      <c r="R93" s="176"/>
      <c r="S93" s="176"/>
      <c r="T93" s="176"/>
      <c r="U93" s="176"/>
      <c r="V93" s="176"/>
      <c r="W93" s="176"/>
      <c r="X93" s="176"/>
      <c r="Y93" s="184"/>
    </row>
    <row r="94" spans="1:25" ht="15.75" customHeight="1" x14ac:dyDescent="0.25">
      <c r="A94" s="176"/>
      <c r="B94" s="229"/>
      <c r="C94" s="229"/>
      <c r="D94" s="176"/>
      <c r="E94" s="176"/>
      <c r="F94" s="176"/>
      <c r="G94" s="176"/>
      <c r="H94" s="176"/>
      <c r="I94" s="176"/>
      <c r="J94" s="176"/>
      <c r="K94" s="176"/>
      <c r="L94" s="176"/>
      <c r="M94" s="176"/>
      <c r="N94" s="176"/>
      <c r="O94" s="176"/>
      <c r="P94" s="176"/>
      <c r="Q94" s="176"/>
      <c r="R94" s="176"/>
      <c r="S94" s="176"/>
      <c r="T94" s="176"/>
      <c r="U94" s="176"/>
      <c r="V94" s="176"/>
      <c r="W94" s="176"/>
      <c r="X94" s="176"/>
      <c r="Y94" s="184"/>
    </row>
    <row r="95" spans="1:25" ht="15.75" customHeight="1" x14ac:dyDescent="0.25">
      <c r="A95" s="176"/>
      <c r="B95" s="229"/>
      <c r="C95" s="229"/>
      <c r="D95" s="176"/>
      <c r="E95" s="176"/>
      <c r="F95" s="176"/>
      <c r="G95" s="176"/>
      <c r="H95" s="176"/>
      <c r="I95" s="176"/>
      <c r="J95" s="176"/>
      <c r="K95" s="176"/>
      <c r="L95" s="176"/>
      <c r="M95" s="176"/>
      <c r="N95" s="176"/>
      <c r="O95" s="176"/>
      <c r="P95" s="176"/>
      <c r="Q95" s="176"/>
      <c r="R95" s="176"/>
      <c r="S95" s="176"/>
      <c r="T95" s="176"/>
      <c r="U95" s="176"/>
      <c r="V95" s="176"/>
      <c r="W95" s="176"/>
      <c r="X95" s="176"/>
      <c r="Y95" s="184"/>
    </row>
    <row r="96" spans="1:25" ht="15.75" customHeight="1" x14ac:dyDescent="0.25">
      <c r="A96" s="176"/>
      <c r="B96" s="229"/>
      <c r="C96" s="229"/>
      <c r="D96" s="176"/>
      <c r="E96" s="176"/>
      <c r="F96" s="176"/>
      <c r="G96" s="176"/>
      <c r="H96" s="176"/>
      <c r="I96" s="176"/>
      <c r="J96" s="176"/>
      <c r="K96" s="176"/>
      <c r="L96" s="176"/>
      <c r="M96" s="176"/>
      <c r="N96" s="176"/>
      <c r="O96" s="176"/>
      <c r="P96" s="176"/>
      <c r="Q96" s="176"/>
      <c r="R96" s="176"/>
      <c r="S96" s="176"/>
      <c r="T96" s="176"/>
      <c r="U96" s="176"/>
      <c r="V96" s="176"/>
      <c r="W96" s="176"/>
      <c r="X96" s="176"/>
      <c r="Y96" s="184"/>
    </row>
    <row r="97" spans="1:25" ht="15.75" customHeight="1" x14ac:dyDescent="0.25">
      <c r="A97" s="176"/>
      <c r="B97" s="229"/>
      <c r="C97" s="229"/>
      <c r="D97" s="176"/>
      <c r="E97" s="176"/>
      <c r="F97" s="176"/>
      <c r="G97" s="176"/>
      <c r="H97" s="176"/>
      <c r="I97" s="176"/>
      <c r="J97" s="176"/>
      <c r="K97" s="176"/>
      <c r="L97" s="176"/>
      <c r="M97" s="176"/>
      <c r="N97" s="176"/>
      <c r="O97" s="176"/>
      <c r="P97" s="176"/>
      <c r="Q97" s="176"/>
      <c r="R97" s="176"/>
      <c r="S97" s="176"/>
      <c r="T97" s="176"/>
      <c r="U97" s="176"/>
      <c r="V97" s="176"/>
      <c r="W97" s="176"/>
      <c r="X97" s="176"/>
      <c r="Y97" s="184"/>
    </row>
    <row r="98" spans="1:25" ht="15.75" customHeight="1" x14ac:dyDescent="0.25">
      <c r="A98" s="176"/>
      <c r="B98" s="229"/>
      <c r="C98" s="229"/>
      <c r="D98" s="176"/>
      <c r="E98" s="176"/>
      <c r="F98" s="176"/>
      <c r="G98" s="176"/>
      <c r="H98" s="176"/>
      <c r="I98" s="176"/>
      <c r="J98" s="176"/>
      <c r="K98" s="176"/>
      <c r="L98" s="176"/>
      <c r="M98" s="176"/>
      <c r="N98" s="176"/>
      <c r="O98" s="176"/>
      <c r="P98" s="176"/>
      <c r="Q98" s="176"/>
      <c r="R98" s="176"/>
      <c r="S98" s="176"/>
      <c r="T98" s="176"/>
      <c r="U98" s="176"/>
      <c r="V98" s="176"/>
      <c r="W98" s="176"/>
      <c r="X98" s="176"/>
      <c r="Y98" s="184"/>
    </row>
    <row r="99" spans="1:25" ht="15.75" customHeight="1" x14ac:dyDescent="0.25">
      <c r="A99" s="176"/>
      <c r="B99" s="229"/>
      <c r="C99" s="229"/>
      <c r="D99" s="176"/>
      <c r="E99" s="176"/>
      <c r="F99" s="176"/>
      <c r="G99" s="176"/>
      <c r="H99" s="176"/>
      <c r="I99" s="176"/>
      <c r="J99" s="176"/>
      <c r="K99" s="176"/>
      <c r="L99" s="176"/>
      <c r="M99" s="176"/>
      <c r="N99" s="176"/>
      <c r="O99" s="176"/>
      <c r="P99" s="176"/>
      <c r="Q99" s="176"/>
      <c r="R99" s="176"/>
      <c r="S99" s="176"/>
      <c r="T99" s="176"/>
      <c r="U99" s="176"/>
      <c r="V99" s="176"/>
      <c r="W99" s="176"/>
      <c r="X99" s="176"/>
      <c r="Y99" s="184"/>
    </row>
    <row r="100" spans="1:25" ht="15.75" customHeight="1" x14ac:dyDescent="0.25">
      <c r="A100" s="176"/>
      <c r="B100" s="229"/>
      <c r="C100" s="229"/>
      <c r="D100" s="176"/>
      <c r="E100" s="176"/>
      <c r="F100" s="176"/>
      <c r="G100" s="176"/>
      <c r="H100" s="176"/>
      <c r="I100" s="176"/>
      <c r="J100" s="176"/>
      <c r="K100" s="176"/>
      <c r="L100" s="176"/>
      <c r="M100" s="176"/>
      <c r="N100" s="176"/>
      <c r="O100" s="176"/>
      <c r="P100" s="176"/>
      <c r="Q100" s="176"/>
      <c r="R100" s="176"/>
      <c r="S100" s="176"/>
      <c r="T100" s="176"/>
      <c r="U100" s="176"/>
      <c r="V100" s="176"/>
      <c r="W100" s="176"/>
      <c r="X100" s="176"/>
      <c r="Y100" s="184"/>
    </row>
    <row r="101" spans="1:25" ht="15.75" customHeight="1" x14ac:dyDescent="0.25">
      <c r="A101" s="176"/>
      <c r="B101" s="229"/>
      <c r="C101" s="229"/>
      <c r="D101" s="176"/>
      <c r="E101" s="176"/>
      <c r="F101" s="176"/>
      <c r="G101" s="176"/>
      <c r="H101" s="176"/>
      <c r="I101" s="176"/>
      <c r="J101" s="176"/>
      <c r="K101" s="176"/>
      <c r="L101" s="176"/>
      <c r="M101" s="176"/>
      <c r="N101" s="176"/>
      <c r="O101" s="176"/>
      <c r="P101" s="176"/>
      <c r="Q101" s="176"/>
      <c r="R101" s="176"/>
      <c r="S101" s="176"/>
      <c r="T101" s="176"/>
      <c r="U101" s="176"/>
      <c r="V101" s="176"/>
      <c r="W101" s="176"/>
      <c r="X101" s="176"/>
      <c r="Y101" s="184"/>
    </row>
    <row r="102" spans="1:25" ht="15.75" customHeight="1" x14ac:dyDescent="0.25">
      <c r="A102" s="176"/>
      <c r="B102" s="229"/>
      <c r="C102" s="229"/>
      <c r="D102" s="176"/>
      <c r="E102" s="176"/>
      <c r="F102" s="176"/>
      <c r="G102" s="176"/>
      <c r="H102" s="176"/>
      <c r="I102" s="176"/>
      <c r="J102" s="176"/>
      <c r="K102" s="176"/>
      <c r="L102" s="176"/>
      <c r="M102" s="176"/>
      <c r="N102" s="176"/>
      <c r="O102" s="176"/>
      <c r="P102" s="176"/>
      <c r="Q102" s="176"/>
      <c r="R102" s="176"/>
      <c r="S102" s="176"/>
      <c r="T102" s="176"/>
      <c r="U102" s="176"/>
      <c r="V102" s="176"/>
      <c r="W102" s="176"/>
      <c r="X102" s="176"/>
      <c r="Y102" s="184"/>
    </row>
    <row r="103" spans="1:25" ht="15.75" customHeight="1" x14ac:dyDescent="0.25">
      <c r="A103" s="176"/>
      <c r="B103" s="229"/>
      <c r="C103" s="229"/>
      <c r="D103" s="176"/>
      <c r="E103" s="176"/>
      <c r="F103" s="176"/>
      <c r="G103" s="176"/>
      <c r="H103" s="176"/>
      <c r="I103" s="176"/>
      <c r="J103" s="176"/>
      <c r="K103" s="176"/>
      <c r="L103" s="176"/>
      <c r="M103" s="176"/>
      <c r="N103" s="176"/>
      <c r="O103" s="176"/>
      <c r="P103" s="176"/>
      <c r="Q103" s="176"/>
      <c r="R103" s="176"/>
      <c r="S103" s="176"/>
      <c r="T103" s="176"/>
      <c r="U103" s="176"/>
      <c r="V103" s="176"/>
      <c r="W103" s="176"/>
      <c r="X103" s="176"/>
      <c r="Y103" s="184"/>
    </row>
    <row r="104" spans="1:25" ht="15.75" customHeight="1" x14ac:dyDescent="0.25">
      <c r="A104" s="176"/>
      <c r="B104" s="229"/>
      <c r="C104" s="229"/>
      <c r="D104" s="176"/>
      <c r="E104" s="176"/>
      <c r="F104" s="176"/>
      <c r="G104" s="176"/>
      <c r="H104" s="176"/>
      <c r="I104" s="176"/>
      <c r="J104" s="176"/>
      <c r="K104" s="176"/>
      <c r="L104" s="176"/>
      <c r="M104" s="176"/>
      <c r="N104" s="176"/>
      <c r="O104" s="176"/>
      <c r="P104" s="176"/>
      <c r="Q104" s="176"/>
      <c r="R104" s="176"/>
      <c r="S104" s="176"/>
      <c r="T104" s="176"/>
      <c r="U104" s="176"/>
      <c r="V104" s="176"/>
      <c r="W104" s="176"/>
      <c r="X104" s="176"/>
      <c r="Y104" s="184"/>
    </row>
    <row r="105" spans="1:25" ht="15.75" customHeight="1" x14ac:dyDescent="0.25">
      <c r="A105" s="176"/>
      <c r="B105" s="229"/>
      <c r="C105" s="229"/>
      <c r="D105" s="176"/>
      <c r="E105" s="176"/>
      <c r="F105" s="176"/>
      <c r="G105" s="176"/>
      <c r="H105" s="176"/>
      <c r="I105" s="176"/>
      <c r="J105" s="176"/>
      <c r="K105" s="176"/>
      <c r="L105" s="176"/>
      <c r="M105" s="176"/>
      <c r="N105" s="176"/>
      <c r="O105" s="176"/>
      <c r="P105" s="176"/>
      <c r="Q105" s="176"/>
      <c r="R105" s="176"/>
      <c r="S105" s="176"/>
      <c r="T105" s="176"/>
      <c r="U105" s="176"/>
      <c r="V105" s="176"/>
      <c r="W105" s="176"/>
      <c r="X105" s="176"/>
      <c r="Y105" s="184"/>
    </row>
    <row r="106" spans="1:25" ht="15.75" customHeight="1" x14ac:dyDescent="0.25">
      <c r="A106" s="176"/>
      <c r="B106" s="229"/>
      <c r="C106" s="229"/>
      <c r="D106" s="176"/>
      <c r="E106" s="176"/>
      <c r="F106" s="176"/>
      <c r="G106" s="176"/>
      <c r="H106" s="176"/>
      <c r="I106" s="176"/>
      <c r="J106" s="176"/>
      <c r="K106" s="176"/>
      <c r="L106" s="176"/>
      <c r="M106" s="176"/>
      <c r="N106" s="176"/>
      <c r="O106" s="176"/>
      <c r="P106" s="176"/>
      <c r="Q106" s="176"/>
      <c r="R106" s="176"/>
      <c r="S106" s="176"/>
      <c r="T106" s="176"/>
      <c r="U106" s="176"/>
      <c r="V106" s="176"/>
      <c r="W106" s="176"/>
      <c r="X106" s="176"/>
      <c r="Y106" s="184"/>
    </row>
    <row r="107" spans="1:25" ht="15.75" customHeight="1" x14ac:dyDescent="0.25">
      <c r="A107" s="176"/>
      <c r="B107" s="229"/>
      <c r="C107" s="229"/>
      <c r="D107" s="176"/>
      <c r="E107" s="176"/>
      <c r="F107" s="176"/>
      <c r="G107" s="176"/>
      <c r="H107" s="176"/>
      <c r="I107" s="176"/>
      <c r="J107" s="176"/>
      <c r="K107" s="176"/>
      <c r="L107" s="176"/>
      <c r="M107" s="176"/>
      <c r="N107" s="176"/>
      <c r="O107" s="176"/>
      <c r="P107" s="176"/>
      <c r="Q107" s="176"/>
      <c r="R107" s="176"/>
      <c r="S107" s="176"/>
      <c r="T107" s="176"/>
      <c r="U107" s="176"/>
      <c r="V107" s="176"/>
      <c r="W107" s="176"/>
      <c r="X107" s="176"/>
      <c r="Y107" s="184"/>
    </row>
    <row r="108" spans="1:25" ht="15.75" customHeight="1" x14ac:dyDescent="0.25">
      <c r="A108" s="176"/>
      <c r="B108" s="229"/>
      <c r="C108" s="229"/>
      <c r="D108" s="176"/>
      <c r="E108" s="176"/>
      <c r="F108" s="176"/>
      <c r="G108" s="176"/>
      <c r="H108" s="176"/>
      <c r="I108" s="176"/>
      <c r="J108" s="176"/>
      <c r="K108" s="176"/>
      <c r="L108" s="176"/>
      <c r="M108" s="176"/>
      <c r="N108" s="176"/>
      <c r="O108" s="176"/>
      <c r="P108" s="176"/>
      <c r="Q108" s="176"/>
      <c r="R108" s="176"/>
      <c r="S108" s="176"/>
      <c r="T108" s="176"/>
      <c r="U108" s="176"/>
      <c r="V108" s="176"/>
      <c r="W108" s="176"/>
      <c r="X108" s="176"/>
      <c r="Y108" s="184"/>
    </row>
    <row r="109" spans="1:25" ht="15.75" customHeight="1" x14ac:dyDescent="0.25">
      <c r="A109" s="176"/>
      <c r="B109" s="229"/>
      <c r="C109" s="229"/>
      <c r="D109" s="176"/>
      <c r="E109" s="176"/>
      <c r="F109" s="176"/>
      <c r="G109" s="176"/>
      <c r="H109" s="176"/>
      <c r="I109" s="176"/>
      <c r="J109" s="176"/>
      <c r="K109" s="176"/>
      <c r="L109" s="176"/>
      <c r="M109" s="176"/>
      <c r="N109" s="176"/>
      <c r="O109" s="176"/>
      <c r="P109" s="176"/>
      <c r="Q109" s="176"/>
      <c r="R109" s="176"/>
      <c r="S109" s="176"/>
      <c r="T109" s="176"/>
      <c r="U109" s="176"/>
      <c r="V109" s="176"/>
      <c r="W109" s="176"/>
      <c r="X109" s="176"/>
      <c r="Y109" s="184"/>
    </row>
    <row r="110" spans="1:25" ht="15.75" customHeight="1" x14ac:dyDescent="0.25">
      <c r="A110" s="176"/>
      <c r="B110" s="229"/>
      <c r="C110" s="229"/>
      <c r="D110" s="176"/>
      <c r="E110" s="176"/>
      <c r="F110" s="176"/>
      <c r="G110" s="176"/>
      <c r="H110" s="176"/>
      <c r="I110" s="176"/>
      <c r="J110" s="176"/>
      <c r="K110" s="176"/>
      <c r="L110" s="176"/>
      <c r="M110" s="176"/>
      <c r="N110" s="176"/>
      <c r="O110" s="176"/>
      <c r="P110" s="176"/>
      <c r="Q110" s="176"/>
      <c r="R110" s="176"/>
      <c r="S110" s="176"/>
      <c r="T110" s="176"/>
      <c r="U110" s="176"/>
      <c r="V110" s="176"/>
      <c r="W110" s="176"/>
      <c r="X110" s="176"/>
      <c r="Y110" s="184"/>
    </row>
    <row r="111" spans="1:25" ht="15.75" customHeight="1" x14ac:dyDescent="0.25">
      <c r="A111" s="176"/>
      <c r="B111" s="229"/>
      <c r="C111" s="229"/>
      <c r="D111" s="176"/>
      <c r="E111" s="176"/>
      <c r="F111" s="176"/>
      <c r="G111" s="176"/>
      <c r="H111" s="176"/>
      <c r="I111" s="176"/>
      <c r="J111" s="176"/>
      <c r="K111" s="176"/>
      <c r="L111" s="176"/>
      <c r="M111" s="176"/>
      <c r="N111" s="176"/>
      <c r="O111" s="176"/>
      <c r="P111" s="176"/>
      <c r="Q111" s="176"/>
      <c r="R111" s="176"/>
      <c r="S111" s="176"/>
      <c r="T111" s="176"/>
      <c r="U111" s="176"/>
      <c r="V111" s="176"/>
      <c r="W111" s="176"/>
      <c r="X111" s="176"/>
      <c r="Y111" s="184"/>
    </row>
    <row r="112" spans="1:25" ht="15.75" customHeight="1" x14ac:dyDescent="0.25">
      <c r="A112" s="176"/>
      <c r="B112" s="229"/>
      <c r="C112" s="229"/>
      <c r="D112" s="176"/>
      <c r="E112" s="176"/>
      <c r="F112" s="176"/>
      <c r="G112" s="176"/>
      <c r="H112" s="176"/>
      <c r="I112" s="176"/>
      <c r="J112" s="176"/>
      <c r="K112" s="176"/>
      <c r="L112" s="176"/>
      <c r="M112" s="176"/>
      <c r="N112" s="176"/>
      <c r="O112" s="176"/>
      <c r="P112" s="176"/>
      <c r="Q112" s="176"/>
      <c r="R112" s="176"/>
      <c r="S112" s="176"/>
      <c r="T112" s="176"/>
      <c r="U112" s="176"/>
      <c r="V112" s="176"/>
      <c r="W112" s="176"/>
      <c r="X112" s="176"/>
      <c r="Y112" s="184"/>
    </row>
    <row r="113" spans="1:25" ht="15.75" customHeight="1" x14ac:dyDescent="0.25">
      <c r="A113" s="176"/>
      <c r="B113" s="229"/>
      <c r="C113" s="229"/>
      <c r="D113" s="176"/>
      <c r="E113" s="176"/>
      <c r="F113" s="176"/>
      <c r="G113" s="176"/>
      <c r="H113" s="176"/>
      <c r="I113" s="176"/>
      <c r="J113" s="176"/>
      <c r="K113" s="176"/>
      <c r="L113" s="176"/>
      <c r="M113" s="176"/>
      <c r="N113" s="176"/>
      <c r="O113" s="176"/>
      <c r="P113" s="176"/>
      <c r="Q113" s="176"/>
      <c r="R113" s="176"/>
      <c r="S113" s="176"/>
      <c r="T113" s="176"/>
      <c r="U113" s="176"/>
      <c r="V113" s="176"/>
      <c r="W113" s="176"/>
      <c r="X113" s="176"/>
      <c r="Y113" s="184"/>
    </row>
    <row r="114" spans="1:25" ht="15.75" customHeight="1" x14ac:dyDescent="0.25">
      <c r="A114" s="176"/>
      <c r="B114" s="229"/>
      <c r="C114" s="229"/>
      <c r="D114" s="176"/>
      <c r="E114" s="176"/>
      <c r="F114" s="176"/>
      <c r="G114" s="176"/>
      <c r="H114" s="176"/>
      <c r="I114" s="176"/>
      <c r="J114" s="176"/>
      <c r="K114" s="176"/>
      <c r="L114" s="176"/>
      <c r="M114" s="176"/>
      <c r="N114" s="176"/>
      <c r="O114" s="176"/>
      <c r="P114" s="176"/>
      <c r="Q114" s="176"/>
      <c r="R114" s="176"/>
      <c r="S114" s="176"/>
      <c r="T114" s="176"/>
      <c r="U114" s="176"/>
      <c r="V114" s="176"/>
      <c r="W114" s="176"/>
      <c r="X114" s="176"/>
      <c r="Y114" s="184"/>
    </row>
    <row r="115" spans="1:25" ht="15.75" customHeight="1" x14ac:dyDescent="0.25">
      <c r="A115" s="176"/>
      <c r="B115" s="229"/>
      <c r="C115" s="229"/>
      <c r="D115" s="176"/>
      <c r="E115" s="176"/>
      <c r="F115" s="176"/>
      <c r="G115" s="176"/>
      <c r="H115" s="176"/>
      <c r="I115" s="176"/>
      <c r="J115" s="176"/>
      <c r="K115" s="176"/>
      <c r="L115" s="176"/>
      <c r="M115" s="176"/>
      <c r="N115" s="176"/>
      <c r="O115" s="176"/>
      <c r="P115" s="176"/>
      <c r="Q115" s="176"/>
      <c r="R115" s="176"/>
      <c r="S115" s="176"/>
      <c r="T115" s="176"/>
      <c r="U115" s="176"/>
      <c r="V115" s="176"/>
      <c r="W115" s="176"/>
      <c r="X115" s="176"/>
      <c r="Y115" s="184"/>
    </row>
    <row r="116" spans="1:25" ht="15.75" customHeight="1" x14ac:dyDescent="0.25">
      <c r="A116" s="176"/>
      <c r="B116" s="229"/>
      <c r="C116" s="229"/>
      <c r="D116" s="176"/>
      <c r="E116" s="176"/>
      <c r="F116" s="176"/>
      <c r="G116" s="176"/>
      <c r="H116" s="176"/>
      <c r="I116" s="176"/>
      <c r="J116" s="176"/>
      <c r="K116" s="176"/>
      <c r="L116" s="176"/>
      <c r="M116" s="176"/>
      <c r="N116" s="176"/>
      <c r="O116" s="176"/>
      <c r="P116" s="176"/>
      <c r="Q116" s="176"/>
      <c r="R116" s="176"/>
      <c r="S116" s="176"/>
      <c r="T116" s="176"/>
      <c r="U116" s="176"/>
      <c r="V116" s="176"/>
      <c r="W116" s="176"/>
      <c r="X116" s="176"/>
      <c r="Y116" s="184"/>
    </row>
    <row r="117" spans="1:25" ht="15.75" customHeight="1" x14ac:dyDescent="0.25">
      <c r="A117" s="176"/>
      <c r="B117" s="229"/>
      <c r="C117" s="229"/>
      <c r="D117" s="176"/>
      <c r="E117" s="176"/>
      <c r="F117" s="176"/>
      <c r="G117" s="176"/>
      <c r="H117" s="176"/>
      <c r="I117" s="176"/>
      <c r="J117" s="176"/>
      <c r="K117" s="176"/>
      <c r="L117" s="176"/>
      <c r="M117" s="176"/>
      <c r="N117" s="176"/>
      <c r="O117" s="176"/>
      <c r="P117" s="176"/>
      <c r="Q117" s="176"/>
      <c r="R117" s="176"/>
      <c r="S117" s="176"/>
      <c r="T117" s="176"/>
      <c r="U117" s="176"/>
      <c r="V117" s="176"/>
      <c r="W117" s="176"/>
      <c r="X117" s="176"/>
      <c r="Y117" s="184"/>
    </row>
    <row r="118" spans="1:25" ht="15.75" customHeight="1" x14ac:dyDescent="0.25">
      <c r="A118" s="176"/>
      <c r="B118" s="229"/>
      <c r="C118" s="229"/>
      <c r="D118" s="176"/>
      <c r="E118" s="176"/>
      <c r="F118" s="176"/>
      <c r="G118" s="176"/>
      <c r="H118" s="176"/>
      <c r="I118" s="176"/>
      <c r="J118" s="176"/>
      <c r="K118" s="176"/>
      <c r="L118" s="176"/>
      <c r="M118" s="176"/>
      <c r="N118" s="176"/>
      <c r="O118" s="176"/>
      <c r="P118" s="176"/>
      <c r="Q118" s="176"/>
      <c r="R118" s="176"/>
      <c r="S118" s="176"/>
      <c r="T118" s="176"/>
      <c r="U118" s="176"/>
      <c r="V118" s="176"/>
      <c r="W118" s="176"/>
      <c r="X118" s="176"/>
      <c r="Y118" s="184"/>
    </row>
    <row r="119" spans="1:25" ht="15.75" customHeight="1" x14ac:dyDescent="0.25">
      <c r="A119" s="176"/>
      <c r="B119" s="229"/>
      <c r="C119" s="229"/>
      <c r="D119" s="176"/>
      <c r="E119" s="176"/>
      <c r="F119" s="176"/>
      <c r="G119" s="176"/>
      <c r="H119" s="176"/>
      <c r="I119" s="176"/>
      <c r="J119" s="176"/>
      <c r="K119" s="176"/>
      <c r="L119" s="176"/>
      <c r="M119" s="176"/>
      <c r="N119" s="176"/>
      <c r="O119" s="176"/>
      <c r="P119" s="176"/>
      <c r="Q119" s="176"/>
      <c r="R119" s="176"/>
      <c r="S119" s="176"/>
      <c r="T119" s="176"/>
      <c r="U119" s="176"/>
      <c r="V119" s="176"/>
      <c r="W119" s="176"/>
      <c r="X119" s="176"/>
      <c r="Y119" s="184"/>
    </row>
    <row r="120" spans="1:25" ht="15.75" customHeight="1" x14ac:dyDescent="0.25">
      <c r="A120" s="176"/>
      <c r="B120" s="229"/>
      <c r="C120" s="229"/>
      <c r="D120" s="176"/>
      <c r="E120" s="176"/>
      <c r="F120" s="176"/>
      <c r="G120" s="176"/>
      <c r="H120" s="176"/>
      <c r="I120" s="176"/>
      <c r="J120" s="176"/>
      <c r="K120" s="176"/>
      <c r="L120" s="176"/>
      <c r="M120" s="176"/>
      <c r="N120" s="176"/>
      <c r="O120" s="176"/>
      <c r="P120" s="176"/>
      <c r="Q120" s="176"/>
      <c r="R120" s="176"/>
      <c r="S120" s="176"/>
      <c r="T120" s="176"/>
      <c r="U120" s="176"/>
      <c r="V120" s="176"/>
      <c r="W120" s="176"/>
      <c r="X120" s="176"/>
      <c r="Y120" s="184"/>
    </row>
    <row r="121" spans="1:25" ht="15.75" customHeight="1" x14ac:dyDescent="0.25">
      <c r="A121" s="176"/>
      <c r="B121" s="229"/>
      <c r="C121" s="229"/>
      <c r="D121" s="176"/>
      <c r="E121" s="176"/>
      <c r="F121" s="176"/>
      <c r="G121" s="176"/>
      <c r="H121" s="176"/>
      <c r="I121" s="176"/>
      <c r="J121" s="176"/>
      <c r="K121" s="176"/>
      <c r="L121" s="176"/>
      <c r="M121" s="176"/>
      <c r="N121" s="176"/>
      <c r="O121" s="176"/>
      <c r="P121" s="176"/>
      <c r="Q121" s="176"/>
      <c r="R121" s="176"/>
      <c r="S121" s="176"/>
      <c r="T121" s="176"/>
      <c r="U121" s="176"/>
      <c r="V121" s="176"/>
      <c r="W121" s="176"/>
      <c r="X121" s="176"/>
      <c r="Y121" s="184"/>
    </row>
    <row r="122" spans="1:25" ht="15.75" customHeight="1" x14ac:dyDescent="0.25">
      <c r="A122" s="176"/>
      <c r="B122" s="229"/>
      <c r="C122" s="229"/>
      <c r="D122" s="176"/>
      <c r="E122" s="176"/>
      <c r="F122" s="176"/>
      <c r="G122" s="176"/>
      <c r="H122" s="176"/>
      <c r="I122" s="176"/>
      <c r="J122" s="176"/>
      <c r="K122" s="176"/>
      <c r="L122" s="176"/>
      <c r="M122" s="176"/>
      <c r="N122" s="176"/>
      <c r="O122" s="176"/>
      <c r="P122" s="176"/>
      <c r="Q122" s="176"/>
      <c r="R122" s="176"/>
      <c r="S122" s="176"/>
      <c r="T122" s="176"/>
      <c r="U122" s="176"/>
      <c r="V122" s="176"/>
      <c r="W122" s="176"/>
      <c r="X122" s="176"/>
      <c r="Y122" s="184"/>
    </row>
    <row r="123" spans="1:25" ht="15.75" customHeight="1" x14ac:dyDescent="0.25">
      <c r="A123" s="176"/>
      <c r="B123" s="229"/>
      <c r="C123" s="229"/>
      <c r="D123" s="176"/>
      <c r="E123" s="176"/>
      <c r="F123" s="176"/>
      <c r="G123" s="176"/>
      <c r="H123" s="176"/>
      <c r="I123" s="176"/>
      <c r="J123" s="176"/>
      <c r="K123" s="176"/>
      <c r="L123" s="176"/>
      <c r="M123" s="176"/>
      <c r="N123" s="176"/>
      <c r="O123" s="176"/>
      <c r="P123" s="176"/>
      <c r="Q123" s="176"/>
      <c r="R123" s="176"/>
      <c r="S123" s="176"/>
      <c r="T123" s="176"/>
      <c r="U123" s="176"/>
      <c r="V123" s="176"/>
      <c r="W123" s="176"/>
      <c r="X123" s="176"/>
      <c r="Y123" s="184"/>
    </row>
    <row r="124" spans="1:25" ht="15.75" customHeight="1" x14ac:dyDescent="0.25">
      <c r="A124" s="176"/>
      <c r="B124" s="229"/>
      <c r="C124" s="229"/>
      <c r="D124" s="176"/>
      <c r="E124" s="176"/>
      <c r="F124" s="176"/>
      <c r="G124" s="176"/>
      <c r="H124" s="176"/>
      <c r="I124" s="176"/>
      <c r="J124" s="176"/>
      <c r="K124" s="176"/>
      <c r="L124" s="176"/>
      <c r="M124" s="176"/>
      <c r="N124" s="176"/>
      <c r="O124" s="176"/>
      <c r="P124" s="176"/>
      <c r="Q124" s="176"/>
      <c r="R124" s="176"/>
      <c r="S124" s="176"/>
      <c r="T124" s="176"/>
      <c r="U124" s="176"/>
      <c r="V124" s="176"/>
      <c r="W124" s="176"/>
      <c r="X124" s="176"/>
      <c r="Y124" s="184"/>
    </row>
    <row r="125" spans="1:25" ht="15.75" customHeight="1" x14ac:dyDescent="0.25">
      <c r="A125" s="176"/>
      <c r="B125" s="229"/>
      <c r="C125" s="229"/>
      <c r="D125" s="176"/>
      <c r="E125" s="176"/>
      <c r="F125" s="176"/>
      <c r="G125" s="176"/>
      <c r="H125" s="176"/>
      <c r="I125" s="176"/>
      <c r="J125" s="176"/>
      <c r="K125" s="176"/>
      <c r="L125" s="176"/>
      <c r="M125" s="176"/>
      <c r="N125" s="176"/>
      <c r="O125" s="176"/>
      <c r="P125" s="176"/>
      <c r="Q125" s="176"/>
      <c r="R125" s="176"/>
      <c r="S125" s="176"/>
      <c r="T125" s="176"/>
      <c r="U125" s="176"/>
      <c r="V125" s="176"/>
      <c r="W125" s="176"/>
      <c r="X125" s="176"/>
      <c r="Y125" s="184"/>
    </row>
    <row r="126" spans="1:25" ht="15.75" customHeight="1" x14ac:dyDescent="0.25">
      <c r="A126" s="176"/>
      <c r="B126" s="229"/>
      <c r="C126" s="229"/>
      <c r="D126" s="176"/>
      <c r="E126" s="176"/>
      <c r="F126" s="176"/>
      <c r="G126" s="176"/>
      <c r="H126" s="176"/>
      <c r="I126" s="176"/>
      <c r="J126" s="176"/>
      <c r="K126" s="176"/>
      <c r="L126" s="176"/>
      <c r="M126" s="176"/>
      <c r="N126" s="176"/>
      <c r="O126" s="176"/>
      <c r="P126" s="176"/>
      <c r="Q126" s="176"/>
      <c r="R126" s="176"/>
      <c r="S126" s="176"/>
      <c r="T126" s="176"/>
      <c r="U126" s="176"/>
      <c r="V126" s="176"/>
      <c r="W126" s="176"/>
      <c r="X126" s="176"/>
      <c r="Y126" s="184"/>
    </row>
    <row r="127" spans="1:25" ht="15.75" customHeight="1" x14ac:dyDescent="0.25">
      <c r="A127" s="176"/>
      <c r="B127" s="229"/>
      <c r="C127" s="229"/>
      <c r="D127" s="176"/>
      <c r="E127" s="176"/>
      <c r="F127" s="176"/>
      <c r="G127" s="176"/>
      <c r="H127" s="176"/>
      <c r="I127" s="176"/>
      <c r="J127" s="176"/>
      <c r="K127" s="176"/>
      <c r="L127" s="176"/>
      <c r="M127" s="176"/>
      <c r="N127" s="176"/>
      <c r="O127" s="176"/>
      <c r="P127" s="176"/>
      <c r="Q127" s="176"/>
      <c r="R127" s="176"/>
      <c r="S127" s="176"/>
      <c r="T127" s="176"/>
      <c r="U127" s="176"/>
      <c r="V127" s="176"/>
      <c r="W127" s="176"/>
      <c r="X127" s="176"/>
      <c r="Y127" s="184"/>
    </row>
    <row r="128" spans="1:25" ht="15.75" customHeight="1" x14ac:dyDescent="0.25">
      <c r="A128" s="176"/>
      <c r="B128" s="229"/>
      <c r="C128" s="229"/>
      <c r="D128" s="176"/>
      <c r="E128" s="176"/>
      <c r="F128" s="176"/>
      <c r="G128" s="176"/>
      <c r="H128" s="176"/>
      <c r="I128" s="176"/>
      <c r="J128" s="176"/>
      <c r="K128" s="176"/>
      <c r="L128" s="176"/>
      <c r="M128" s="176"/>
      <c r="N128" s="176"/>
      <c r="O128" s="176"/>
      <c r="P128" s="176"/>
      <c r="Q128" s="176"/>
      <c r="R128" s="176"/>
      <c r="S128" s="176"/>
      <c r="T128" s="176"/>
      <c r="U128" s="176"/>
      <c r="V128" s="176"/>
      <c r="W128" s="176"/>
      <c r="X128" s="176"/>
      <c r="Y128" s="184"/>
    </row>
    <row r="129" spans="1:25" ht="15.75" customHeight="1" x14ac:dyDescent="0.25">
      <c r="A129" s="184"/>
      <c r="B129" s="230"/>
      <c r="C129" s="230"/>
      <c r="D129" s="184"/>
      <c r="E129" s="184"/>
      <c r="F129" s="184"/>
      <c r="G129" s="176"/>
      <c r="H129" s="176"/>
      <c r="I129" s="176"/>
      <c r="J129" s="176"/>
      <c r="K129" s="176"/>
      <c r="L129" s="176"/>
      <c r="M129" s="176"/>
      <c r="N129" s="176"/>
      <c r="O129" s="176"/>
      <c r="P129" s="176"/>
      <c r="Q129" s="184"/>
      <c r="R129" s="184"/>
      <c r="S129" s="184"/>
      <c r="T129" s="184"/>
      <c r="U129" s="184"/>
      <c r="V129" s="184"/>
      <c r="W129" s="184"/>
      <c r="X129" s="184"/>
      <c r="Y129" s="184"/>
    </row>
    <row r="130" spans="1:25" ht="15.75" customHeight="1" x14ac:dyDescent="0.25">
      <c r="A130" s="184"/>
      <c r="B130" s="230"/>
      <c r="C130" s="230"/>
      <c r="D130" s="184"/>
      <c r="E130" s="184"/>
      <c r="F130" s="184"/>
      <c r="G130" s="176"/>
      <c r="H130" s="176"/>
      <c r="I130" s="176"/>
      <c r="J130" s="176"/>
      <c r="K130" s="176"/>
      <c r="L130" s="176"/>
      <c r="M130" s="176"/>
      <c r="N130" s="176"/>
      <c r="O130" s="176"/>
      <c r="P130" s="176"/>
      <c r="Q130" s="184"/>
      <c r="R130" s="184"/>
      <c r="S130" s="184"/>
      <c r="T130" s="184"/>
      <c r="U130" s="184"/>
      <c r="V130" s="184"/>
      <c r="W130" s="184"/>
      <c r="X130" s="184"/>
      <c r="Y130" s="184"/>
    </row>
    <row r="131" spans="1:25" ht="15.75" customHeight="1" x14ac:dyDescent="0.25">
      <c r="A131" s="184"/>
      <c r="B131" s="230"/>
      <c r="C131" s="230"/>
      <c r="D131" s="184"/>
      <c r="E131" s="184"/>
      <c r="F131" s="184"/>
      <c r="G131" s="176"/>
      <c r="H131" s="176"/>
      <c r="I131" s="176"/>
      <c r="J131" s="176"/>
      <c r="K131" s="176"/>
      <c r="L131" s="176"/>
      <c r="M131" s="176"/>
      <c r="N131" s="176"/>
      <c r="O131" s="176"/>
      <c r="P131" s="176"/>
      <c r="Q131" s="184"/>
      <c r="R131" s="184"/>
      <c r="S131" s="184"/>
      <c r="T131" s="184"/>
      <c r="U131" s="184"/>
      <c r="V131" s="184"/>
      <c r="W131" s="184"/>
      <c r="X131" s="184"/>
      <c r="Y131" s="184"/>
    </row>
    <row r="132" spans="1:25" ht="15.75" customHeight="1" x14ac:dyDescent="0.25">
      <c r="A132" s="184"/>
      <c r="B132" s="230"/>
      <c r="C132" s="230"/>
      <c r="D132" s="184"/>
      <c r="E132" s="184"/>
      <c r="F132" s="184"/>
      <c r="G132" s="176"/>
      <c r="H132" s="176"/>
      <c r="I132" s="176"/>
      <c r="J132" s="176"/>
      <c r="K132" s="176"/>
      <c r="L132" s="176"/>
      <c r="M132" s="176"/>
      <c r="N132" s="176"/>
      <c r="O132" s="176"/>
      <c r="P132" s="176"/>
      <c r="Q132" s="184"/>
      <c r="R132" s="184"/>
      <c r="S132" s="184"/>
      <c r="T132" s="184"/>
      <c r="U132" s="184"/>
      <c r="V132" s="184"/>
      <c r="W132" s="184"/>
      <c r="X132" s="184"/>
      <c r="Y132" s="184"/>
    </row>
    <row r="133" spans="1:25" ht="15.75" customHeight="1" x14ac:dyDescent="0.25">
      <c r="A133" s="184"/>
      <c r="B133" s="230"/>
      <c r="C133" s="230"/>
      <c r="D133" s="184"/>
      <c r="E133" s="184"/>
      <c r="F133" s="184"/>
      <c r="G133" s="176"/>
      <c r="H133" s="176"/>
      <c r="I133" s="176"/>
      <c r="J133" s="176"/>
      <c r="K133" s="176"/>
      <c r="L133" s="176"/>
      <c r="M133" s="176"/>
      <c r="N133" s="176"/>
      <c r="O133" s="176"/>
      <c r="P133" s="176"/>
      <c r="Q133" s="184"/>
      <c r="R133" s="184"/>
      <c r="S133" s="184"/>
      <c r="T133" s="184"/>
      <c r="U133" s="184"/>
      <c r="V133" s="184"/>
      <c r="W133" s="184"/>
      <c r="X133" s="184"/>
      <c r="Y133" s="184"/>
    </row>
    <row r="134" spans="1:25" ht="15.75" customHeight="1" x14ac:dyDescent="0.25">
      <c r="A134" s="184"/>
      <c r="B134" s="230"/>
      <c r="C134" s="230"/>
      <c r="D134" s="184"/>
      <c r="E134" s="184"/>
      <c r="F134" s="184"/>
      <c r="G134" s="176"/>
      <c r="H134" s="176"/>
      <c r="I134" s="176"/>
      <c r="J134" s="176"/>
      <c r="K134" s="176"/>
      <c r="L134" s="176"/>
      <c r="M134" s="176"/>
      <c r="N134" s="176"/>
      <c r="O134" s="176"/>
      <c r="P134" s="176"/>
      <c r="Q134" s="184"/>
      <c r="R134" s="184"/>
      <c r="S134" s="184"/>
      <c r="T134" s="184"/>
      <c r="U134" s="184"/>
      <c r="V134" s="184"/>
      <c r="W134" s="184"/>
      <c r="X134" s="184"/>
      <c r="Y134" s="184"/>
    </row>
    <row r="135" spans="1:25" ht="15.75" customHeight="1" x14ac:dyDescent="0.25">
      <c r="A135" s="184"/>
      <c r="B135" s="230"/>
      <c r="C135" s="230"/>
      <c r="D135" s="184"/>
      <c r="E135" s="184"/>
      <c r="F135" s="184"/>
      <c r="G135" s="176"/>
      <c r="H135" s="176"/>
      <c r="I135" s="176"/>
      <c r="J135" s="176"/>
      <c r="K135" s="176"/>
      <c r="L135" s="176"/>
      <c r="M135" s="176"/>
      <c r="N135" s="176"/>
      <c r="O135" s="176"/>
      <c r="P135" s="176"/>
      <c r="Q135" s="184"/>
      <c r="R135" s="184"/>
      <c r="S135" s="184"/>
      <c r="T135" s="184"/>
      <c r="U135" s="184"/>
      <c r="V135" s="184"/>
      <c r="W135" s="184"/>
      <c r="X135" s="184"/>
      <c r="Y135" s="184"/>
    </row>
    <row r="136" spans="1:25" ht="15.75" customHeight="1" x14ac:dyDescent="0.25">
      <c r="A136" s="184"/>
      <c r="B136" s="230"/>
      <c r="C136" s="230"/>
      <c r="D136" s="184"/>
      <c r="E136" s="184"/>
      <c r="F136" s="184"/>
      <c r="G136" s="176"/>
      <c r="H136" s="176"/>
      <c r="I136" s="176"/>
      <c r="J136" s="176"/>
      <c r="K136" s="176"/>
      <c r="L136" s="176"/>
      <c r="M136" s="176"/>
      <c r="N136" s="176"/>
      <c r="O136" s="176"/>
      <c r="P136" s="176"/>
      <c r="Q136" s="184"/>
      <c r="R136" s="184"/>
      <c r="S136" s="184"/>
      <c r="T136" s="184"/>
      <c r="U136" s="184"/>
      <c r="V136" s="184"/>
      <c r="W136" s="184"/>
      <c r="X136" s="184"/>
      <c r="Y136" s="184"/>
    </row>
    <row r="137" spans="1:25" ht="15.75" customHeight="1" x14ac:dyDescent="0.25">
      <c r="A137" s="184"/>
      <c r="B137" s="230"/>
      <c r="C137" s="230"/>
      <c r="D137" s="184"/>
      <c r="E137" s="184"/>
      <c r="F137" s="184"/>
      <c r="G137" s="176"/>
      <c r="H137" s="176"/>
      <c r="I137" s="176"/>
      <c r="J137" s="176"/>
      <c r="K137" s="176"/>
      <c r="L137" s="176"/>
      <c r="M137" s="176"/>
      <c r="N137" s="176"/>
      <c r="O137" s="176"/>
      <c r="P137" s="176"/>
      <c r="Q137" s="184"/>
      <c r="R137" s="184"/>
      <c r="S137" s="184"/>
      <c r="T137" s="184"/>
      <c r="U137" s="184"/>
      <c r="V137" s="184"/>
      <c r="W137" s="184"/>
      <c r="X137" s="184"/>
      <c r="Y137" s="184"/>
    </row>
    <row r="138" spans="1:25" ht="15.75" customHeight="1" x14ac:dyDescent="0.25">
      <c r="A138" s="184"/>
      <c r="B138" s="230"/>
      <c r="C138" s="230"/>
      <c r="D138" s="184"/>
      <c r="E138" s="184"/>
      <c r="F138" s="184"/>
      <c r="G138" s="176"/>
      <c r="H138" s="176"/>
      <c r="I138" s="176"/>
      <c r="J138" s="176"/>
      <c r="K138" s="176"/>
      <c r="L138" s="176"/>
      <c r="M138" s="176"/>
      <c r="N138" s="176"/>
      <c r="O138" s="176"/>
      <c r="P138" s="176"/>
      <c r="Q138" s="184"/>
      <c r="R138" s="184"/>
      <c r="S138" s="184"/>
      <c r="T138" s="184"/>
      <c r="U138" s="184"/>
      <c r="V138" s="184"/>
      <c r="W138" s="184"/>
      <c r="X138" s="184"/>
      <c r="Y138" s="184"/>
    </row>
    <row r="139" spans="1:25" ht="15.75" customHeight="1" x14ac:dyDescent="0.25">
      <c r="A139" s="184"/>
      <c r="B139" s="230"/>
      <c r="C139" s="230"/>
      <c r="D139" s="184"/>
      <c r="E139" s="184"/>
      <c r="F139" s="184"/>
      <c r="G139" s="176"/>
      <c r="H139" s="176"/>
      <c r="I139" s="176"/>
      <c r="J139" s="176"/>
      <c r="K139" s="176"/>
      <c r="L139" s="176"/>
      <c r="M139" s="176"/>
      <c r="N139" s="176"/>
      <c r="O139" s="176"/>
      <c r="P139" s="176"/>
      <c r="Q139" s="184"/>
      <c r="R139" s="184"/>
      <c r="S139" s="184"/>
      <c r="T139" s="184"/>
      <c r="U139" s="184"/>
      <c r="V139" s="184"/>
      <c r="W139" s="184"/>
      <c r="X139" s="184"/>
      <c r="Y139" s="184"/>
    </row>
    <row r="140" spans="1:25" ht="15.75" customHeight="1" x14ac:dyDescent="0.25">
      <c r="A140" s="184"/>
      <c r="B140" s="230"/>
      <c r="C140" s="230"/>
      <c r="D140" s="184"/>
      <c r="E140" s="184"/>
      <c r="F140" s="184"/>
      <c r="G140" s="176"/>
      <c r="H140" s="176"/>
      <c r="I140" s="176"/>
      <c r="J140" s="176"/>
      <c r="K140" s="176"/>
      <c r="L140" s="176"/>
      <c r="M140" s="176"/>
      <c r="N140" s="176"/>
      <c r="O140" s="176"/>
      <c r="P140" s="176"/>
      <c r="Q140" s="184"/>
      <c r="R140" s="184"/>
      <c r="S140" s="184"/>
      <c r="T140" s="184"/>
      <c r="U140" s="184"/>
      <c r="V140" s="184"/>
      <c r="W140" s="184"/>
      <c r="X140" s="184"/>
      <c r="Y140" s="184"/>
    </row>
    <row r="141" spans="1:25" ht="15.75" customHeight="1" x14ac:dyDescent="0.25">
      <c r="A141" s="184"/>
      <c r="B141" s="230"/>
      <c r="C141" s="230"/>
      <c r="D141" s="184"/>
      <c r="E141" s="184"/>
      <c r="F141" s="184"/>
      <c r="G141" s="176"/>
      <c r="H141" s="176"/>
      <c r="I141" s="176"/>
      <c r="J141" s="176"/>
      <c r="K141" s="176"/>
      <c r="L141" s="176"/>
      <c r="M141" s="176"/>
      <c r="N141" s="176"/>
      <c r="O141" s="176"/>
      <c r="P141" s="176"/>
      <c r="Q141" s="184"/>
      <c r="R141" s="184"/>
      <c r="S141" s="184"/>
      <c r="T141" s="184"/>
      <c r="U141" s="184"/>
      <c r="V141" s="184"/>
      <c r="W141" s="184"/>
      <c r="X141" s="184"/>
      <c r="Y141" s="184"/>
    </row>
    <row r="142" spans="1:25" ht="15.75" customHeight="1" x14ac:dyDescent="0.25">
      <c r="A142" s="184"/>
      <c r="B142" s="230"/>
      <c r="C142" s="230"/>
      <c r="D142" s="184"/>
      <c r="E142" s="184"/>
      <c r="F142" s="184"/>
      <c r="G142" s="176"/>
      <c r="H142" s="176"/>
      <c r="I142" s="176"/>
      <c r="J142" s="176"/>
      <c r="K142" s="176"/>
      <c r="L142" s="176"/>
      <c r="M142" s="176"/>
      <c r="N142" s="176"/>
      <c r="O142" s="176"/>
      <c r="P142" s="176"/>
      <c r="Q142" s="184"/>
      <c r="R142" s="184"/>
      <c r="S142" s="184"/>
      <c r="T142" s="184"/>
      <c r="U142" s="184"/>
      <c r="V142" s="184"/>
      <c r="W142" s="184"/>
      <c r="X142" s="184"/>
      <c r="Y142" s="184"/>
    </row>
    <row r="143" spans="1:25" ht="15.75" customHeight="1" x14ac:dyDescent="0.25">
      <c r="A143" s="184"/>
      <c r="B143" s="230"/>
      <c r="C143" s="230"/>
      <c r="D143" s="184"/>
      <c r="E143" s="184"/>
      <c r="F143" s="184"/>
      <c r="G143" s="176"/>
      <c r="H143" s="176"/>
      <c r="I143" s="176"/>
      <c r="J143" s="176"/>
      <c r="K143" s="176"/>
      <c r="L143" s="176"/>
      <c r="M143" s="176"/>
      <c r="N143" s="176"/>
      <c r="O143" s="176"/>
      <c r="P143" s="176"/>
      <c r="Q143" s="184"/>
      <c r="R143" s="184"/>
      <c r="S143" s="184"/>
      <c r="T143" s="184"/>
      <c r="U143" s="184"/>
      <c r="V143" s="184"/>
      <c r="W143" s="184"/>
      <c r="X143" s="184"/>
      <c r="Y143" s="184"/>
    </row>
    <row r="144" spans="1:25" ht="15.75" customHeight="1" x14ac:dyDescent="0.25">
      <c r="A144" s="184"/>
      <c r="B144" s="230"/>
      <c r="C144" s="230"/>
      <c r="D144" s="184"/>
      <c r="E144" s="184"/>
      <c r="F144" s="184"/>
      <c r="G144" s="176"/>
      <c r="H144" s="176"/>
      <c r="I144" s="176"/>
      <c r="J144" s="176"/>
      <c r="K144" s="176"/>
      <c r="L144" s="176"/>
      <c r="M144" s="176"/>
      <c r="N144" s="176"/>
      <c r="O144" s="176"/>
      <c r="P144" s="176"/>
      <c r="Q144" s="184"/>
      <c r="R144" s="184"/>
      <c r="S144" s="184"/>
      <c r="T144" s="184"/>
      <c r="U144" s="184"/>
      <c r="V144" s="184"/>
      <c r="W144" s="184"/>
      <c r="X144" s="184"/>
      <c r="Y144" s="184"/>
    </row>
    <row r="145" spans="1:25" ht="15.75" customHeight="1" x14ac:dyDescent="0.25">
      <c r="A145" s="184"/>
      <c r="B145" s="230"/>
      <c r="C145" s="230"/>
      <c r="D145" s="184"/>
      <c r="E145" s="184"/>
      <c r="F145" s="184"/>
      <c r="G145" s="176"/>
      <c r="H145" s="176"/>
      <c r="I145" s="176"/>
      <c r="J145" s="176"/>
      <c r="K145" s="176"/>
      <c r="L145" s="176"/>
      <c r="M145" s="176"/>
      <c r="N145" s="176"/>
      <c r="O145" s="176"/>
      <c r="P145" s="176"/>
      <c r="Q145" s="184"/>
      <c r="R145" s="184"/>
      <c r="S145" s="184"/>
      <c r="T145" s="184"/>
      <c r="U145" s="184"/>
      <c r="V145" s="184"/>
      <c r="W145" s="184"/>
      <c r="X145" s="184"/>
      <c r="Y145" s="184"/>
    </row>
    <row r="146" spans="1:25" ht="15.75" customHeight="1" x14ac:dyDescent="0.25">
      <c r="A146" s="184"/>
      <c r="B146" s="230"/>
      <c r="C146" s="230"/>
      <c r="D146" s="184"/>
      <c r="E146" s="184"/>
      <c r="F146" s="184"/>
      <c r="G146" s="176"/>
      <c r="H146" s="176"/>
      <c r="I146" s="176"/>
      <c r="J146" s="176"/>
      <c r="K146" s="176"/>
      <c r="L146" s="176"/>
      <c r="M146" s="176"/>
      <c r="N146" s="176"/>
      <c r="O146" s="176"/>
      <c r="P146" s="176"/>
      <c r="Q146" s="184"/>
      <c r="R146" s="184"/>
      <c r="S146" s="184"/>
      <c r="T146" s="184"/>
      <c r="U146" s="184"/>
      <c r="V146" s="184"/>
      <c r="W146" s="184"/>
      <c r="X146" s="184"/>
      <c r="Y146" s="184"/>
    </row>
    <row r="147" spans="1:25" ht="15.75" customHeight="1" x14ac:dyDescent="0.25">
      <c r="A147" s="184"/>
      <c r="B147" s="230"/>
      <c r="C147" s="230"/>
      <c r="D147" s="184"/>
      <c r="E147" s="184"/>
      <c r="F147" s="184"/>
      <c r="G147" s="176"/>
      <c r="H147" s="176"/>
      <c r="I147" s="176"/>
      <c r="J147" s="176"/>
      <c r="K147" s="176"/>
      <c r="L147" s="176"/>
      <c r="M147" s="176"/>
      <c r="N147" s="176"/>
      <c r="O147" s="176"/>
      <c r="P147" s="176"/>
      <c r="Q147" s="184"/>
      <c r="R147" s="184"/>
      <c r="S147" s="184"/>
      <c r="T147" s="184"/>
      <c r="U147" s="184"/>
      <c r="V147" s="184"/>
      <c r="W147" s="184"/>
      <c r="X147" s="184"/>
      <c r="Y147" s="184"/>
    </row>
    <row r="148" spans="1:25" ht="15.75" customHeight="1" x14ac:dyDescent="0.25">
      <c r="A148" s="184"/>
      <c r="B148" s="230"/>
      <c r="C148" s="230"/>
      <c r="D148" s="184"/>
      <c r="E148" s="184"/>
      <c r="F148" s="184"/>
      <c r="G148" s="176"/>
      <c r="H148" s="176"/>
      <c r="I148" s="176"/>
      <c r="J148" s="176"/>
      <c r="K148" s="176"/>
      <c r="L148" s="176"/>
      <c r="M148" s="176"/>
      <c r="N148" s="176"/>
      <c r="O148" s="176"/>
      <c r="P148" s="176"/>
      <c r="Q148" s="184"/>
      <c r="R148" s="184"/>
      <c r="S148" s="184"/>
      <c r="T148" s="184"/>
      <c r="U148" s="184"/>
      <c r="V148" s="184"/>
      <c r="W148" s="184"/>
      <c r="X148" s="184"/>
      <c r="Y148" s="184"/>
    </row>
    <row r="149" spans="1:25" ht="15.75" customHeight="1" x14ac:dyDescent="0.25">
      <c r="A149" s="184"/>
      <c r="B149" s="230"/>
      <c r="C149" s="230"/>
      <c r="D149" s="184"/>
      <c r="E149" s="184"/>
      <c r="F149" s="184"/>
      <c r="G149" s="176"/>
      <c r="H149" s="176"/>
      <c r="I149" s="176"/>
      <c r="J149" s="176"/>
      <c r="K149" s="176"/>
      <c r="L149" s="176"/>
      <c r="M149" s="176"/>
      <c r="N149" s="176"/>
      <c r="O149" s="176"/>
      <c r="P149" s="176"/>
      <c r="Q149" s="184"/>
      <c r="R149" s="184"/>
      <c r="S149" s="184"/>
      <c r="T149" s="184"/>
      <c r="U149" s="184"/>
      <c r="V149" s="184"/>
      <c r="W149" s="184"/>
      <c r="X149" s="184"/>
      <c r="Y149" s="184"/>
    </row>
    <row r="150" spans="1:25" ht="15.75" customHeight="1" x14ac:dyDescent="0.25">
      <c r="A150" s="184"/>
      <c r="B150" s="230"/>
      <c r="C150" s="230"/>
      <c r="D150" s="184"/>
      <c r="E150" s="184"/>
      <c r="F150" s="184"/>
      <c r="G150" s="176"/>
      <c r="H150" s="176"/>
      <c r="I150" s="176"/>
      <c r="J150" s="176"/>
      <c r="K150" s="176"/>
      <c r="L150" s="176"/>
      <c r="M150" s="176"/>
      <c r="N150" s="176"/>
      <c r="O150" s="176"/>
      <c r="P150" s="176"/>
      <c r="Q150" s="184"/>
      <c r="R150" s="184"/>
      <c r="S150" s="184"/>
      <c r="T150" s="184"/>
      <c r="U150" s="184"/>
      <c r="V150" s="184"/>
      <c r="W150" s="184"/>
      <c r="X150" s="184"/>
      <c r="Y150" s="184"/>
    </row>
    <row r="151" spans="1:25" ht="15.75" customHeight="1" x14ac:dyDescent="0.25">
      <c r="A151" s="184"/>
      <c r="B151" s="230"/>
      <c r="C151" s="230"/>
      <c r="D151" s="184"/>
      <c r="E151" s="184"/>
      <c r="F151" s="184"/>
      <c r="G151" s="176"/>
      <c r="H151" s="176"/>
      <c r="I151" s="176"/>
      <c r="J151" s="176"/>
      <c r="K151" s="176"/>
      <c r="L151" s="176"/>
      <c r="M151" s="176"/>
      <c r="N151" s="176"/>
      <c r="O151" s="176"/>
      <c r="P151" s="176"/>
      <c r="Q151" s="184"/>
      <c r="R151" s="184"/>
      <c r="S151" s="184"/>
      <c r="T151" s="184"/>
      <c r="U151" s="184"/>
      <c r="V151" s="184"/>
      <c r="W151" s="184"/>
      <c r="X151" s="184"/>
      <c r="Y151" s="184"/>
    </row>
    <row r="152" spans="1:25" ht="15.75" customHeight="1" x14ac:dyDescent="0.25">
      <c r="A152" s="184"/>
      <c r="B152" s="230"/>
      <c r="C152" s="230"/>
      <c r="D152" s="184"/>
      <c r="E152" s="184"/>
      <c r="F152" s="184"/>
      <c r="G152" s="176"/>
      <c r="H152" s="176"/>
      <c r="I152" s="176"/>
      <c r="J152" s="176"/>
      <c r="K152" s="176"/>
      <c r="L152" s="176"/>
      <c r="M152" s="176"/>
      <c r="N152" s="176"/>
      <c r="O152" s="176"/>
      <c r="P152" s="176"/>
      <c r="Q152" s="184"/>
      <c r="R152" s="184"/>
      <c r="S152" s="184"/>
      <c r="T152" s="184"/>
      <c r="U152" s="184"/>
      <c r="V152" s="184"/>
      <c r="W152" s="184"/>
      <c r="X152" s="184"/>
      <c r="Y152" s="184"/>
    </row>
    <row r="153" spans="1:25" ht="15.75" customHeight="1" x14ac:dyDescent="0.25">
      <c r="A153" s="184"/>
      <c r="B153" s="230"/>
      <c r="C153" s="230"/>
      <c r="D153" s="184"/>
      <c r="E153" s="184"/>
      <c r="F153" s="184"/>
      <c r="G153" s="176"/>
      <c r="H153" s="176"/>
      <c r="I153" s="176"/>
      <c r="J153" s="176"/>
      <c r="K153" s="176"/>
      <c r="L153" s="176"/>
      <c r="M153" s="176"/>
      <c r="N153" s="176"/>
      <c r="O153" s="176"/>
      <c r="P153" s="176"/>
      <c r="Q153" s="184"/>
      <c r="R153" s="184"/>
      <c r="S153" s="184"/>
      <c r="T153" s="184"/>
      <c r="U153" s="184"/>
      <c r="V153" s="184"/>
      <c r="W153" s="184"/>
      <c r="X153" s="184"/>
      <c r="Y153" s="184"/>
    </row>
    <row r="154" spans="1:25" ht="15.75" customHeight="1" x14ac:dyDescent="0.25">
      <c r="A154" s="184"/>
      <c r="B154" s="230"/>
      <c r="C154" s="230"/>
      <c r="D154" s="184"/>
      <c r="E154" s="184"/>
      <c r="F154" s="184"/>
      <c r="G154" s="176"/>
      <c r="H154" s="176"/>
      <c r="I154" s="176"/>
      <c r="J154" s="176"/>
      <c r="K154" s="176"/>
      <c r="L154" s="176"/>
      <c r="M154" s="176"/>
      <c r="N154" s="176"/>
      <c r="O154" s="176"/>
      <c r="P154" s="176"/>
      <c r="Q154" s="184"/>
      <c r="R154" s="184"/>
      <c r="S154" s="184"/>
      <c r="T154" s="184"/>
      <c r="U154" s="184"/>
      <c r="V154" s="184"/>
      <c r="W154" s="184"/>
      <c r="X154" s="184"/>
      <c r="Y154" s="184"/>
    </row>
    <row r="155" spans="1:25" ht="15.75" customHeight="1" x14ac:dyDescent="0.25">
      <c r="A155" s="184"/>
      <c r="B155" s="230"/>
      <c r="C155" s="230"/>
      <c r="D155" s="184"/>
      <c r="E155" s="184"/>
      <c r="F155" s="184"/>
      <c r="G155" s="176"/>
      <c r="H155" s="176"/>
      <c r="I155" s="176"/>
      <c r="J155" s="176"/>
      <c r="K155" s="176"/>
      <c r="L155" s="176"/>
      <c r="M155" s="176"/>
      <c r="N155" s="176"/>
      <c r="O155" s="176"/>
      <c r="P155" s="176"/>
      <c r="Q155" s="184"/>
      <c r="R155" s="184"/>
      <c r="S155" s="184"/>
      <c r="T155" s="184"/>
      <c r="U155" s="184"/>
      <c r="V155" s="184"/>
      <c r="W155" s="184"/>
      <c r="X155" s="184"/>
      <c r="Y155" s="184"/>
    </row>
    <row r="156" spans="1:25" ht="15.75" customHeight="1" x14ac:dyDescent="0.25">
      <c r="A156" s="184"/>
      <c r="B156" s="230"/>
      <c r="C156" s="230"/>
      <c r="D156" s="184"/>
      <c r="E156" s="184"/>
      <c r="F156" s="184"/>
      <c r="G156" s="176"/>
      <c r="H156" s="176"/>
      <c r="I156" s="176"/>
      <c r="J156" s="176"/>
      <c r="K156" s="176"/>
      <c r="L156" s="176"/>
      <c r="M156" s="176"/>
      <c r="N156" s="176"/>
      <c r="O156" s="176"/>
      <c r="P156" s="176"/>
      <c r="Q156" s="184"/>
      <c r="R156" s="184"/>
      <c r="S156" s="184"/>
      <c r="T156" s="184"/>
      <c r="U156" s="184"/>
      <c r="V156" s="184"/>
      <c r="W156" s="184"/>
      <c r="X156" s="184"/>
      <c r="Y156" s="184"/>
    </row>
    <row r="157" spans="1:25" ht="15.75" customHeight="1" x14ac:dyDescent="0.25">
      <c r="A157" s="184"/>
      <c r="B157" s="230"/>
      <c r="C157" s="230"/>
      <c r="D157" s="184"/>
      <c r="E157" s="184"/>
      <c r="F157" s="184"/>
      <c r="G157" s="176"/>
      <c r="H157" s="176"/>
      <c r="I157" s="176"/>
      <c r="J157" s="176"/>
      <c r="K157" s="176"/>
      <c r="L157" s="176"/>
      <c r="M157" s="176"/>
      <c r="N157" s="176"/>
      <c r="O157" s="176"/>
      <c r="P157" s="176"/>
      <c r="Q157" s="184"/>
      <c r="R157" s="184"/>
      <c r="S157" s="184"/>
      <c r="T157" s="184"/>
      <c r="U157" s="184"/>
      <c r="V157" s="184"/>
      <c r="W157" s="184"/>
      <c r="X157" s="184"/>
      <c r="Y157" s="184"/>
    </row>
    <row r="158" spans="1:25" ht="15.75" customHeight="1" x14ac:dyDescent="0.25">
      <c r="A158" s="184"/>
      <c r="B158" s="230"/>
      <c r="C158" s="230"/>
      <c r="D158" s="184"/>
      <c r="E158" s="184"/>
      <c r="F158" s="184"/>
      <c r="G158" s="176"/>
      <c r="H158" s="176"/>
      <c r="I158" s="176"/>
      <c r="J158" s="176"/>
      <c r="K158" s="176"/>
      <c r="L158" s="176"/>
      <c r="M158" s="176"/>
      <c r="N158" s="176"/>
      <c r="O158" s="176"/>
      <c r="P158" s="176"/>
      <c r="Q158" s="184"/>
      <c r="R158" s="184"/>
      <c r="S158" s="184"/>
      <c r="T158" s="184"/>
      <c r="U158" s="184"/>
      <c r="V158" s="184"/>
      <c r="W158" s="184"/>
      <c r="X158" s="184"/>
      <c r="Y158" s="184"/>
    </row>
    <row r="159" spans="1:25" ht="15.75" customHeight="1" x14ac:dyDescent="0.25">
      <c r="A159" s="184"/>
      <c r="B159" s="230"/>
      <c r="C159" s="230"/>
      <c r="D159" s="184"/>
      <c r="E159" s="184"/>
      <c r="F159" s="184"/>
      <c r="G159" s="176"/>
      <c r="H159" s="176"/>
      <c r="I159" s="176"/>
      <c r="J159" s="176"/>
      <c r="K159" s="176"/>
      <c r="L159" s="176"/>
      <c r="M159" s="176"/>
      <c r="N159" s="176"/>
      <c r="O159" s="176"/>
      <c r="P159" s="176"/>
      <c r="Q159" s="184"/>
      <c r="R159" s="184"/>
      <c r="S159" s="184"/>
      <c r="T159" s="184"/>
      <c r="U159" s="184"/>
      <c r="V159" s="184"/>
      <c r="W159" s="184"/>
      <c r="X159" s="184"/>
      <c r="Y159" s="184"/>
    </row>
    <row r="160" spans="1:25" ht="15.75" customHeight="1" x14ac:dyDescent="0.25">
      <c r="A160" s="184"/>
      <c r="B160" s="230"/>
      <c r="C160" s="230"/>
      <c r="D160" s="184"/>
      <c r="E160" s="184"/>
      <c r="F160" s="184"/>
      <c r="G160" s="176"/>
      <c r="H160" s="176"/>
      <c r="I160" s="176"/>
      <c r="J160" s="176"/>
      <c r="K160" s="176"/>
      <c r="L160" s="176"/>
      <c r="M160" s="176"/>
      <c r="N160" s="176"/>
      <c r="O160" s="176"/>
      <c r="P160" s="176"/>
      <c r="Q160" s="184"/>
      <c r="R160" s="184"/>
      <c r="S160" s="184"/>
      <c r="T160" s="184"/>
      <c r="U160" s="184"/>
      <c r="V160" s="184"/>
      <c r="W160" s="184"/>
      <c r="X160" s="184"/>
      <c r="Y160" s="184"/>
    </row>
    <row r="161" spans="1:25" ht="15.75" customHeight="1" x14ac:dyDescent="0.25">
      <c r="A161" s="184"/>
      <c r="B161" s="230"/>
      <c r="C161" s="230"/>
      <c r="D161" s="184"/>
      <c r="E161" s="184"/>
      <c r="F161" s="184"/>
      <c r="G161" s="176"/>
      <c r="H161" s="176"/>
      <c r="I161" s="176"/>
      <c r="J161" s="176"/>
      <c r="K161" s="176"/>
      <c r="L161" s="176"/>
      <c r="M161" s="176"/>
      <c r="N161" s="176"/>
      <c r="O161" s="176"/>
      <c r="P161" s="176"/>
      <c r="Q161" s="184"/>
      <c r="R161" s="184"/>
      <c r="S161" s="184"/>
      <c r="T161" s="184"/>
      <c r="U161" s="184"/>
      <c r="V161" s="184"/>
      <c r="W161" s="184"/>
      <c r="X161" s="184"/>
      <c r="Y161" s="184"/>
    </row>
    <row r="162" spans="1:25" ht="15.75" customHeight="1" x14ac:dyDescent="0.25">
      <c r="A162" s="184"/>
      <c r="B162" s="230"/>
      <c r="C162" s="230"/>
      <c r="D162" s="184"/>
      <c r="E162" s="184"/>
      <c r="F162" s="184"/>
      <c r="G162" s="176"/>
      <c r="H162" s="176"/>
      <c r="I162" s="176"/>
      <c r="J162" s="176"/>
      <c r="K162" s="176"/>
      <c r="L162" s="176"/>
      <c r="M162" s="176"/>
      <c r="N162" s="176"/>
      <c r="O162" s="176"/>
      <c r="P162" s="176"/>
      <c r="Q162" s="184"/>
      <c r="R162" s="184"/>
      <c r="S162" s="184"/>
      <c r="T162" s="184"/>
      <c r="U162" s="184"/>
      <c r="V162" s="184"/>
      <c r="W162" s="184"/>
      <c r="X162" s="184"/>
      <c r="Y162" s="184"/>
    </row>
    <row r="163" spans="1:25" ht="15.75" customHeight="1" x14ac:dyDescent="0.25">
      <c r="A163" s="184"/>
      <c r="B163" s="230"/>
      <c r="C163" s="230"/>
      <c r="D163" s="184"/>
      <c r="E163" s="184"/>
      <c r="F163" s="184"/>
      <c r="G163" s="176"/>
      <c r="H163" s="176"/>
      <c r="I163" s="176"/>
      <c r="J163" s="176"/>
      <c r="K163" s="176"/>
      <c r="L163" s="176"/>
      <c r="M163" s="176"/>
      <c r="N163" s="176"/>
      <c r="O163" s="176"/>
      <c r="P163" s="176"/>
      <c r="Q163" s="184"/>
      <c r="R163" s="184"/>
      <c r="S163" s="184"/>
      <c r="T163" s="184"/>
      <c r="U163" s="184"/>
      <c r="V163" s="184"/>
      <c r="W163" s="184"/>
      <c r="X163" s="184"/>
      <c r="Y163" s="184"/>
    </row>
    <row r="164" spans="1:25" ht="15.75" customHeight="1" x14ac:dyDescent="0.25">
      <c r="A164" s="184"/>
      <c r="B164" s="230"/>
      <c r="C164" s="230"/>
      <c r="D164" s="184"/>
      <c r="E164" s="184"/>
      <c r="F164" s="184"/>
      <c r="G164" s="176"/>
      <c r="H164" s="176"/>
      <c r="I164" s="176"/>
      <c r="J164" s="176"/>
      <c r="K164" s="176"/>
      <c r="L164" s="176"/>
      <c r="M164" s="176"/>
      <c r="N164" s="176"/>
      <c r="O164" s="176"/>
      <c r="P164" s="176"/>
      <c r="Q164" s="184"/>
      <c r="R164" s="184"/>
      <c r="S164" s="184"/>
      <c r="T164" s="184"/>
      <c r="U164" s="184"/>
      <c r="V164" s="184"/>
      <c r="W164" s="184"/>
      <c r="X164" s="184"/>
      <c r="Y164" s="184"/>
    </row>
    <row r="165" spans="1:25" ht="15.75" customHeight="1" x14ac:dyDescent="0.25">
      <c r="A165" s="184"/>
      <c r="B165" s="230"/>
      <c r="C165" s="230"/>
      <c r="D165" s="184"/>
      <c r="E165" s="184"/>
      <c r="F165" s="184"/>
      <c r="G165" s="176"/>
      <c r="H165" s="176"/>
      <c r="I165" s="176"/>
      <c r="J165" s="176"/>
      <c r="K165" s="176"/>
      <c r="L165" s="176"/>
      <c r="M165" s="176"/>
      <c r="N165" s="176"/>
      <c r="O165" s="176"/>
      <c r="P165" s="176"/>
      <c r="Q165" s="184"/>
      <c r="R165" s="184"/>
      <c r="S165" s="184"/>
      <c r="T165" s="184"/>
      <c r="U165" s="184"/>
      <c r="V165" s="184"/>
      <c r="W165" s="184"/>
      <c r="X165" s="184"/>
      <c r="Y165" s="184"/>
    </row>
    <row r="166" spans="1:25" ht="15.75" customHeight="1" x14ac:dyDescent="0.25">
      <c r="A166" s="184"/>
      <c r="B166" s="230"/>
      <c r="C166" s="230"/>
      <c r="D166" s="184"/>
      <c r="E166" s="184"/>
      <c r="F166" s="184"/>
      <c r="G166" s="176"/>
      <c r="H166" s="176"/>
      <c r="I166" s="176"/>
      <c r="J166" s="176"/>
      <c r="K166" s="176"/>
      <c r="L166" s="176"/>
      <c r="M166" s="176"/>
      <c r="N166" s="176"/>
      <c r="O166" s="176"/>
      <c r="P166" s="176"/>
      <c r="Q166" s="184"/>
      <c r="R166" s="184"/>
      <c r="S166" s="184"/>
      <c r="T166" s="184"/>
      <c r="U166" s="184"/>
      <c r="V166" s="184"/>
      <c r="W166" s="184"/>
      <c r="X166" s="184"/>
      <c r="Y166" s="184"/>
    </row>
    <row r="167" spans="1:25" ht="15.75" customHeight="1" x14ac:dyDescent="0.25">
      <c r="A167" s="184"/>
      <c r="B167" s="230"/>
      <c r="C167" s="230"/>
      <c r="D167" s="184"/>
      <c r="E167" s="184"/>
      <c r="F167" s="184"/>
      <c r="G167" s="176"/>
      <c r="H167" s="176"/>
      <c r="I167" s="176"/>
      <c r="J167" s="176"/>
      <c r="K167" s="176"/>
      <c r="L167" s="176"/>
      <c r="M167" s="176"/>
      <c r="N167" s="176"/>
      <c r="O167" s="176"/>
      <c r="P167" s="176"/>
      <c r="Q167" s="184"/>
      <c r="R167" s="184"/>
      <c r="S167" s="184"/>
      <c r="T167" s="184"/>
      <c r="U167" s="184"/>
      <c r="V167" s="184"/>
      <c r="W167" s="184"/>
      <c r="X167" s="184"/>
      <c r="Y167" s="184"/>
    </row>
    <row r="168" spans="1:25" ht="15.75" customHeight="1" x14ac:dyDescent="0.25">
      <c r="A168" s="184"/>
      <c r="B168" s="230"/>
      <c r="C168" s="230"/>
      <c r="D168" s="184"/>
      <c r="E168" s="184"/>
      <c r="F168" s="184"/>
      <c r="G168" s="176"/>
      <c r="H168" s="176"/>
      <c r="I168" s="176"/>
      <c r="J168" s="176"/>
      <c r="K168" s="176"/>
      <c r="L168" s="176"/>
      <c r="M168" s="176"/>
      <c r="N168" s="176"/>
      <c r="O168" s="176"/>
      <c r="P168" s="176"/>
      <c r="Q168" s="184"/>
      <c r="R168" s="184"/>
      <c r="S168" s="184"/>
      <c r="T168" s="184"/>
      <c r="U168" s="184"/>
      <c r="V168" s="184"/>
      <c r="W168" s="184"/>
      <c r="X168" s="184"/>
      <c r="Y168" s="184"/>
    </row>
    <row r="169" spans="1:25" ht="15.75" customHeight="1" x14ac:dyDescent="0.25">
      <c r="A169" s="184"/>
      <c r="B169" s="230"/>
      <c r="C169" s="230"/>
      <c r="D169" s="184"/>
      <c r="E169" s="184"/>
      <c r="F169" s="184"/>
      <c r="G169" s="176"/>
      <c r="H169" s="176"/>
      <c r="I169" s="176"/>
      <c r="J169" s="176"/>
      <c r="K169" s="176"/>
      <c r="L169" s="176"/>
      <c r="M169" s="176"/>
      <c r="N169" s="176"/>
      <c r="O169" s="176"/>
      <c r="P169" s="176"/>
      <c r="Q169" s="184"/>
      <c r="R169" s="184"/>
      <c r="S169" s="184"/>
      <c r="T169" s="184"/>
      <c r="U169" s="184"/>
      <c r="V169" s="184"/>
      <c r="W169" s="184"/>
      <c r="X169" s="184"/>
      <c r="Y169" s="184"/>
    </row>
    <row r="170" spans="1:25" ht="15.75" customHeight="1" x14ac:dyDescent="0.25">
      <c r="A170" s="184"/>
      <c r="B170" s="230"/>
      <c r="C170" s="230"/>
      <c r="D170" s="184"/>
      <c r="E170" s="184"/>
      <c r="F170" s="184"/>
      <c r="G170" s="176"/>
      <c r="H170" s="176"/>
      <c r="I170" s="176"/>
      <c r="J170" s="176"/>
      <c r="K170" s="176"/>
      <c r="L170" s="176"/>
      <c r="M170" s="176"/>
      <c r="N170" s="176"/>
      <c r="O170" s="176"/>
      <c r="P170" s="176"/>
      <c r="Q170" s="184"/>
      <c r="R170" s="184"/>
      <c r="S170" s="184"/>
      <c r="T170" s="184"/>
      <c r="U170" s="184"/>
      <c r="V170" s="184"/>
      <c r="W170" s="184"/>
      <c r="X170" s="184"/>
      <c r="Y170" s="184"/>
    </row>
    <row r="171" spans="1:25" ht="15.75" customHeight="1" x14ac:dyDescent="0.25">
      <c r="A171" s="184"/>
      <c r="B171" s="230"/>
      <c r="C171" s="230"/>
      <c r="D171" s="184"/>
      <c r="E171" s="184"/>
      <c r="F171" s="184"/>
      <c r="G171" s="176"/>
      <c r="H171" s="176"/>
      <c r="I171" s="176"/>
      <c r="J171" s="176"/>
      <c r="K171" s="176"/>
      <c r="L171" s="176"/>
      <c r="M171" s="176"/>
      <c r="N171" s="176"/>
      <c r="O171" s="176"/>
      <c r="P171" s="176"/>
      <c r="Q171" s="184"/>
      <c r="R171" s="184"/>
      <c r="S171" s="184"/>
      <c r="T171" s="184"/>
      <c r="U171" s="184"/>
      <c r="V171" s="184"/>
      <c r="W171" s="184"/>
      <c r="X171" s="184"/>
      <c r="Y171" s="184"/>
    </row>
    <row r="172" spans="1:25" ht="15.75" customHeight="1" x14ac:dyDescent="0.25">
      <c r="A172" s="184"/>
      <c r="B172" s="230"/>
      <c r="C172" s="230"/>
      <c r="D172" s="184"/>
      <c r="E172" s="184"/>
      <c r="F172" s="184"/>
      <c r="G172" s="176"/>
      <c r="H172" s="176"/>
      <c r="I172" s="176"/>
      <c r="J172" s="176"/>
      <c r="K172" s="176"/>
      <c r="L172" s="176"/>
      <c r="M172" s="176"/>
      <c r="N172" s="176"/>
      <c r="O172" s="176"/>
      <c r="P172" s="176"/>
      <c r="Q172" s="184"/>
      <c r="R172" s="184"/>
      <c r="S172" s="184"/>
      <c r="T172" s="184"/>
      <c r="U172" s="184"/>
      <c r="V172" s="184"/>
      <c r="W172" s="184"/>
      <c r="X172" s="184"/>
      <c r="Y172" s="184"/>
    </row>
    <row r="173" spans="1:25" ht="15.75" customHeight="1" x14ac:dyDescent="0.25">
      <c r="A173" s="184"/>
      <c r="B173" s="230"/>
      <c r="C173" s="230"/>
      <c r="D173" s="184"/>
      <c r="E173" s="184"/>
      <c r="F173" s="184"/>
      <c r="G173" s="176"/>
      <c r="H173" s="176"/>
      <c r="I173" s="176"/>
      <c r="J173" s="176"/>
      <c r="K173" s="176"/>
      <c r="L173" s="176"/>
      <c r="M173" s="176"/>
      <c r="N173" s="176"/>
      <c r="O173" s="176"/>
      <c r="P173" s="176"/>
      <c r="Q173" s="184"/>
      <c r="R173" s="184"/>
      <c r="S173" s="184"/>
      <c r="T173" s="184"/>
      <c r="U173" s="184"/>
      <c r="V173" s="184"/>
      <c r="W173" s="184"/>
      <c r="X173" s="184"/>
      <c r="Y173" s="184"/>
    </row>
    <row r="174" spans="1:25" ht="15.75" customHeight="1" x14ac:dyDescent="0.25">
      <c r="A174" s="184"/>
      <c r="B174" s="230"/>
      <c r="C174" s="230"/>
      <c r="D174" s="184"/>
      <c r="E174" s="184"/>
      <c r="F174" s="184"/>
      <c r="G174" s="176"/>
      <c r="H174" s="176"/>
      <c r="I174" s="176"/>
      <c r="J174" s="176"/>
      <c r="K174" s="176"/>
      <c r="L174" s="176"/>
      <c r="M174" s="176"/>
      <c r="N174" s="176"/>
      <c r="O174" s="176"/>
      <c r="P174" s="176"/>
      <c r="Q174" s="184"/>
      <c r="R174" s="184"/>
      <c r="S174" s="184"/>
      <c r="T174" s="184"/>
      <c r="U174" s="184"/>
      <c r="V174" s="184"/>
      <c r="W174" s="184"/>
      <c r="X174" s="184"/>
      <c r="Y174" s="184"/>
    </row>
    <row r="175" spans="1:25" ht="15.75" customHeight="1" x14ac:dyDescent="0.25">
      <c r="A175" s="184"/>
      <c r="B175" s="230"/>
      <c r="C175" s="230"/>
      <c r="D175" s="184"/>
      <c r="E175" s="184"/>
      <c r="F175" s="184"/>
      <c r="G175" s="176"/>
      <c r="H175" s="176"/>
      <c r="I175" s="176"/>
      <c r="J175" s="176"/>
      <c r="K175" s="176"/>
      <c r="L175" s="176"/>
      <c r="M175" s="176"/>
      <c r="N175" s="176"/>
      <c r="O175" s="176"/>
      <c r="P175" s="176"/>
      <c r="Q175" s="184"/>
      <c r="R175" s="184"/>
      <c r="S175" s="184"/>
      <c r="T175" s="184"/>
      <c r="U175" s="184"/>
      <c r="V175" s="184"/>
      <c r="W175" s="184"/>
      <c r="X175" s="184"/>
      <c r="Y175" s="184"/>
    </row>
    <row r="176" spans="1:25" ht="15.75" customHeight="1" x14ac:dyDescent="0.25">
      <c r="A176" s="184"/>
      <c r="B176" s="230"/>
      <c r="C176" s="230"/>
      <c r="D176" s="184"/>
      <c r="E176" s="184"/>
      <c r="F176" s="184"/>
      <c r="G176" s="176"/>
      <c r="H176" s="176"/>
      <c r="I176" s="176"/>
      <c r="J176" s="176"/>
      <c r="K176" s="176"/>
      <c r="L176" s="176"/>
      <c r="M176" s="176"/>
      <c r="N176" s="176"/>
      <c r="O176" s="176"/>
      <c r="P176" s="176"/>
      <c r="Q176" s="184"/>
      <c r="R176" s="184"/>
      <c r="S176" s="184"/>
      <c r="T176" s="184"/>
      <c r="U176" s="184"/>
      <c r="V176" s="184"/>
      <c r="W176" s="184"/>
      <c r="X176" s="184"/>
      <c r="Y176" s="184"/>
    </row>
    <row r="177" spans="1:25" ht="15.75" customHeight="1" x14ac:dyDescent="0.25">
      <c r="A177" s="184"/>
      <c r="B177" s="230"/>
      <c r="C177" s="230"/>
      <c r="D177" s="184"/>
      <c r="E177" s="184"/>
      <c r="F177" s="184"/>
      <c r="G177" s="176"/>
      <c r="H177" s="176"/>
      <c r="I177" s="176"/>
      <c r="J177" s="176"/>
      <c r="K177" s="176"/>
      <c r="L177" s="176"/>
      <c r="M177" s="176"/>
      <c r="N177" s="176"/>
      <c r="O177" s="176"/>
      <c r="P177" s="176"/>
      <c r="Q177" s="184"/>
      <c r="R177" s="184"/>
      <c r="S177" s="184"/>
      <c r="T177" s="184"/>
      <c r="U177" s="184"/>
      <c r="V177" s="184"/>
      <c r="W177" s="184"/>
      <c r="X177" s="184"/>
      <c r="Y177" s="184"/>
    </row>
    <row r="178" spans="1:25" ht="15.75" customHeight="1" x14ac:dyDescent="0.25">
      <c r="A178" s="184"/>
      <c r="B178" s="230"/>
      <c r="C178" s="230"/>
      <c r="D178" s="184"/>
      <c r="E178" s="184"/>
      <c r="F178" s="184"/>
      <c r="G178" s="176"/>
      <c r="H178" s="176"/>
      <c r="I178" s="176"/>
      <c r="J178" s="176"/>
      <c r="K178" s="176"/>
      <c r="L178" s="176"/>
      <c r="M178" s="176"/>
      <c r="N178" s="176"/>
      <c r="O178" s="176"/>
      <c r="P178" s="176"/>
      <c r="Q178" s="184"/>
      <c r="R178" s="184"/>
      <c r="S178" s="184"/>
      <c r="T178" s="184"/>
      <c r="U178" s="184"/>
      <c r="V178" s="184"/>
      <c r="W178" s="184"/>
      <c r="X178" s="184"/>
      <c r="Y178" s="184"/>
    </row>
    <row r="179" spans="1:25" ht="15.75" customHeight="1" x14ac:dyDescent="0.25">
      <c r="A179" s="184"/>
      <c r="B179" s="230"/>
      <c r="C179" s="230"/>
      <c r="D179" s="184"/>
      <c r="E179" s="184"/>
      <c r="F179" s="184"/>
      <c r="G179" s="176"/>
      <c r="H179" s="176"/>
      <c r="I179" s="176"/>
      <c r="J179" s="176"/>
      <c r="K179" s="176"/>
      <c r="L179" s="176"/>
      <c r="M179" s="176"/>
      <c r="N179" s="176"/>
      <c r="O179" s="176"/>
      <c r="P179" s="176"/>
      <c r="Q179" s="184"/>
      <c r="R179" s="184"/>
      <c r="S179" s="184"/>
      <c r="T179" s="184"/>
      <c r="U179" s="184"/>
      <c r="V179" s="184"/>
      <c r="W179" s="184"/>
      <c r="X179" s="184"/>
      <c r="Y179" s="184"/>
    </row>
    <row r="180" spans="1:25" ht="15.75" customHeight="1" x14ac:dyDescent="0.25">
      <c r="A180" s="184"/>
      <c r="B180" s="230"/>
      <c r="C180" s="230"/>
      <c r="D180" s="184"/>
      <c r="E180" s="184"/>
      <c r="F180" s="184"/>
      <c r="G180" s="176"/>
      <c r="H180" s="176"/>
      <c r="I180" s="176"/>
      <c r="J180" s="176"/>
      <c r="K180" s="176"/>
      <c r="L180" s="176"/>
      <c r="M180" s="176"/>
      <c r="N180" s="176"/>
      <c r="O180" s="176"/>
      <c r="P180" s="176"/>
      <c r="Q180" s="184"/>
      <c r="R180" s="184"/>
      <c r="S180" s="184"/>
      <c r="T180" s="184"/>
      <c r="U180" s="184"/>
      <c r="V180" s="184"/>
      <c r="W180" s="184"/>
      <c r="X180" s="184"/>
      <c r="Y180" s="184"/>
    </row>
    <row r="181" spans="1:25" ht="15.75" customHeight="1" x14ac:dyDescent="0.25">
      <c r="A181" s="184"/>
      <c r="B181" s="230"/>
      <c r="C181" s="230"/>
      <c r="D181" s="184"/>
      <c r="E181" s="184"/>
      <c r="F181" s="184"/>
      <c r="G181" s="176"/>
      <c r="H181" s="176"/>
      <c r="I181" s="176"/>
      <c r="J181" s="176"/>
      <c r="K181" s="176"/>
      <c r="L181" s="176"/>
      <c r="M181" s="176"/>
      <c r="N181" s="176"/>
      <c r="O181" s="176"/>
      <c r="P181" s="176"/>
      <c r="Q181" s="184"/>
      <c r="R181" s="184"/>
      <c r="S181" s="184"/>
      <c r="T181" s="184"/>
      <c r="U181" s="184"/>
      <c r="V181" s="184"/>
      <c r="W181" s="184"/>
      <c r="X181" s="184"/>
      <c r="Y181" s="184"/>
    </row>
    <row r="182" spans="1:25" ht="15.75" customHeight="1" x14ac:dyDescent="0.25">
      <c r="A182" s="184"/>
      <c r="B182" s="230"/>
      <c r="C182" s="230"/>
      <c r="D182" s="184"/>
      <c r="E182" s="184"/>
      <c r="F182" s="184"/>
      <c r="G182" s="176"/>
      <c r="H182" s="176"/>
      <c r="I182" s="176"/>
      <c r="J182" s="176"/>
      <c r="K182" s="176"/>
      <c r="L182" s="176"/>
      <c r="M182" s="176"/>
      <c r="N182" s="176"/>
      <c r="O182" s="176"/>
      <c r="P182" s="176"/>
      <c r="Q182" s="184"/>
      <c r="R182" s="184"/>
      <c r="S182" s="184"/>
      <c r="T182" s="184"/>
      <c r="U182" s="184"/>
      <c r="V182" s="184"/>
      <c r="W182" s="184"/>
      <c r="X182" s="184"/>
      <c r="Y182" s="184"/>
    </row>
    <row r="183" spans="1:25" ht="15.75" customHeight="1" x14ac:dyDescent="0.25">
      <c r="A183" s="184"/>
      <c r="B183" s="230"/>
      <c r="C183" s="230"/>
      <c r="D183" s="184"/>
      <c r="E183" s="184"/>
      <c r="F183" s="184"/>
      <c r="G183" s="176"/>
      <c r="H183" s="176"/>
      <c r="I183" s="176"/>
      <c r="J183" s="176"/>
      <c r="K183" s="176"/>
      <c r="L183" s="176"/>
      <c r="M183" s="176"/>
      <c r="N183" s="176"/>
      <c r="O183" s="176"/>
      <c r="P183" s="176"/>
      <c r="Q183" s="184"/>
      <c r="R183" s="184"/>
      <c r="S183" s="184"/>
      <c r="T183" s="184"/>
      <c r="U183" s="184"/>
      <c r="V183" s="184"/>
      <c r="W183" s="184"/>
      <c r="X183" s="184"/>
      <c r="Y183" s="184"/>
    </row>
    <row r="184" spans="1:25" ht="15.75" customHeight="1" x14ac:dyDescent="0.25">
      <c r="A184" s="184"/>
      <c r="B184" s="230"/>
      <c r="C184" s="230"/>
      <c r="D184" s="184"/>
      <c r="E184" s="184"/>
      <c r="F184" s="184"/>
      <c r="G184" s="176"/>
      <c r="H184" s="176"/>
      <c r="I184" s="176"/>
      <c r="J184" s="176"/>
      <c r="K184" s="176"/>
      <c r="L184" s="176"/>
      <c r="M184" s="176"/>
      <c r="N184" s="176"/>
      <c r="O184" s="176"/>
      <c r="P184" s="176"/>
      <c r="Q184" s="184"/>
      <c r="R184" s="184"/>
      <c r="S184" s="184"/>
      <c r="T184" s="184"/>
      <c r="U184" s="184"/>
      <c r="V184" s="184"/>
      <c r="W184" s="184"/>
      <c r="X184" s="184"/>
      <c r="Y184" s="184"/>
    </row>
    <row r="185" spans="1:25" ht="15.75" customHeight="1" x14ac:dyDescent="0.25">
      <c r="A185" s="184"/>
      <c r="B185" s="230"/>
      <c r="C185" s="230"/>
      <c r="D185" s="184"/>
      <c r="E185" s="184"/>
      <c r="F185" s="184"/>
      <c r="G185" s="176"/>
      <c r="H185" s="176"/>
      <c r="I185" s="176"/>
      <c r="J185" s="176"/>
      <c r="K185" s="176"/>
      <c r="L185" s="176"/>
      <c r="M185" s="176"/>
      <c r="N185" s="176"/>
      <c r="O185" s="176"/>
      <c r="P185" s="176"/>
      <c r="Q185" s="184"/>
      <c r="R185" s="184"/>
      <c r="S185" s="184"/>
      <c r="T185" s="184"/>
      <c r="U185" s="184"/>
      <c r="V185" s="184"/>
      <c r="W185" s="184"/>
      <c r="X185" s="184"/>
      <c r="Y185" s="184"/>
    </row>
    <row r="186" spans="1:25" ht="15.75" customHeight="1" x14ac:dyDescent="0.25">
      <c r="A186" s="184"/>
      <c r="B186" s="230"/>
      <c r="C186" s="230"/>
      <c r="D186" s="184"/>
      <c r="E186" s="184"/>
      <c r="F186" s="184"/>
      <c r="G186" s="176"/>
      <c r="H186" s="176"/>
      <c r="I186" s="176"/>
      <c r="J186" s="176"/>
      <c r="K186" s="176"/>
      <c r="L186" s="176"/>
      <c r="M186" s="176"/>
      <c r="N186" s="176"/>
      <c r="O186" s="176"/>
      <c r="P186" s="176"/>
      <c r="Q186" s="184"/>
      <c r="R186" s="184"/>
      <c r="S186" s="184"/>
      <c r="T186" s="184"/>
      <c r="U186" s="184"/>
      <c r="V186" s="184"/>
      <c r="W186" s="184"/>
      <c r="X186" s="184"/>
      <c r="Y186" s="184"/>
    </row>
    <row r="187" spans="1:25" ht="15.75" customHeight="1" x14ac:dyDescent="0.25">
      <c r="A187" s="184"/>
      <c r="B187" s="230"/>
      <c r="C187" s="230"/>
      <c r="D187" s="184"/>
      <c r="E187" s="184"/>
      <c r="F187" s="184"/>
      <c r="G187" s="176"/>
      <c r="H187" s="176"/>
      <c r="I187" s="176"/>
      <c r="J187" s="176"/>
      <c r="K187" s="176"/>
      <c r="L187" s="176"/>
      <c r="M187" s="176"/>
      <c r="N187" s="176"/>
      <c r="O187" s="176"/>
      <c r="P187" s="176"/>
      <c r="Q187" s="184"/>
      <c r="R187" s="184"/>
      <c r="S187" s="184"/>
      <c r="T187" s="184"/>
      <c r="U187" s="184"/>
      <c r="V187" s="184"/>
      <c r="W187" s="184"/>
      <c r="X187" s="184"/>
      <c r="Y187" s="184"/>
    </row>
    <row r="188" spans="1:25" ht="15.75" customHeight="1" x14ac:dyDescent="0.25">
      <c r="A188" s="184"/>
      <c r="B188" s="230"/>
      <c r="C188" s="230"/>
      <c r="D188" s="184"/>
      <c r="E188" s="184"/>
      <c r="F188" s="184"/>
      <c r="G188" s="176"/>
      <c r="H188" s="176"/>
      <c r="I188" s="176"/>
      <c r="J188" s="176"/>
      <c r="K188" s="176"/>
      <c r="L188" s="176"/>
      <c r="M188" s="176"/>
      <c r="N188" s="176"/>
      <c r="O188" s="176"/>
      <c r="P188" s="176"/>
      <c r="Q188" s="184"/>
      <c r="R188" s="184"/>
      <c r="S188" s="184"/>
      <c r="T188" s="184"/>
      <c r="U188" s="184"/>
      <c r="V188" s="184"/>
      <c r="W188" s="184"/>
      <c r="X188" s="184"/>
      <c r="Y188" s="184"/>
    </row>
    <row r="189" spans="1:25" ht="15.75" customHeight="1" x14ac:dyDescent="0.25">
      <c r="A189" s="184"/>
      <c r="B189" s="230"/>
      <c r="C189" s="230"/>
      <c r="D189" s="184"/>
      <c r="E189" s="184"/>
      <c r="F189" s="184"/>
      <c r="G189" s="176"/>
      <c r="H189" s="176"/>
      <c r="I189" s="176"/>
      <c r="J189" s="176"/>
      <c r="K189" s="176"/>
      <c r="L189" s="176"/>
      <c r="M189" s="176"/>
      <c r="N189" s="176"/>
      <c r="O189" s="176"/>
      <c r="P189" s="176"/>
      <c r="Q189" s="184"/>
      <c r="R189" s="184"/>
      <c r="S189" s="184"/>
      <c r="T189" s="184"/>
      <c r="U189" s="184"/>
      <c r="V189" s="184"/>
      <c r="W189" s="184"/>
      <c r="X189" s="184"/>
      <c r="Y189" s="184"/>
    </row>
    <row r="190" spans="1:25" ht="15.75" customHeight="1" x14ac:dyDescent="0.25">
      <c r="A190" s="184"/>
      <c r="B190" s="230"/>
      <c r="C190" s="230"/>
      <c r="D190" s="184"/>
      <c r="E190" s="184"/>
      <c r="F190" s="184"/>
      <c r="G190" s="176"/>
      <c r="H190" s="176"/>
      <c r="I190" s="176"/>
      <c r="J190" s="176"/>
      <c r="K190" s="176"/>
      <c r="L190" s="176"/>
      <c r="M190" s="176"/>
      <c r="N190" s="176"/>
      <c r="O190" s="176"/>
      <c r="P190" s="176"/>
      <c r="Q190" s="184"/>
      <c r="R190" s="184"/>
      <c r="S190" s="184"/>
      <c r="T190" s="184"/>
      <c r="U190" s="184"/>
      <c r="V190" s="184"/>
      <c r="W190" s="184"/>
      <c r="X190" s="184"/>
      <c r="Y190" s="184"/>
    </row>
    <row r="191" spans="1:25" ht="15.75" customHeight="1" x14ac:dyDescent="0.25">
      <c r="A191" s="184"/>
      <c r="B191" s="230"/>
      <c r="C191" s="230"/>
      <c r="D191" s="184"/>
      <c r="E191" s="184"/>
      <c r="F191" s="184"/>
      <c r="G191" s="176"/>
      <c r="H191" s="176"/>
      <c r="I191" s="176"/>
      <c r="J191" s="176"/>
      <c r="K191" s="176"/>
      <c r="L191" s="176"/>
      <c r="M191" s="176"/>
      <c r="N191" s="176"/>
      <c r="O191" s="176"/>
      <c r="P191" s="176"/>
      <c r="Q191" s="184"/>
      <c r="R191" s="184"/>
      <c r="S191" s="184"/>
      <c r="T191" s="184"/>
      <c r="U191" s="184"/>
      <c r="V191" s="184"/>
      <c r="W191" s="184"/>
      <c r="X191" s="184"/>
      <c r="Y191" s="184"/>
    </row>
    <row r="192" spans="1:25" ht="15.75" customHeight="1" x14ac:dyDescent="0.25">
      <c r="A192" s="184"/>
      <c r="B192" s="230"/>
      <c r="C192" s="230"/>
      <c r="D192" s="184"/>
      <c r="E192" s="184"/>
      <c r="F192" s="184"/>
      <c r="G192" s="176"/>
      <c r="H192" s="176"/>
      <c r="I192" s="176"/>
      <c r="J192" s="176"/>
      <c r="K192" s="176"/>
      <c r="L192" s="176"/>
      <c r="M192" s="176"/>
      <c r="N192" s="176"/>
      <c r="O192" s="176"/>
      <c r="P192" s="176"/>
      <c r="Q192" s="184"/>
      <c r="R192" s="184"/>
      <c r="S192" s="184"/>
      <c r="T192" s="184"/>
      <c r="U192" s="184"/>
      <c r="V192" s="184"/>
      <c r="W192" s="184"/>
      <c r="X192" s="184"/>
      <c r="Y192" s="184"/>
    </row>
    <row r="193" spans="1:25" ht="15.75" customHeight="1" x14ac:dyDescent="0.25">
      <c r="A193" s="184"/>
      <c r="B193" s="230"/>
      <c r="C193" s="230"/>
      <c r="D193" s="184"/>
      <c r="E193" s="184"/>
      <c r="F193" s="184"/>
      <c r="G193" s="176"/>
      <c r="H193" s="176"/>
      <c r="I193" s="176"/>
      <c r="J193" s="176"/>
      <c r="K193" s="176"/>
      <c r="L193" s="176"/>
      <c r="M193" s="176"/>
      <c r="N193" s="176"/>
      <c r="O193" s="176"/>
      <c r="P193" s="176"/>
      <c r="Q193" s="184"/>
      <c r="R193" s="184"/>
      <c r="S193" s="184"/>
      <c r="T193" s="184"/>
      <c r="U193" s="184"/>
      <c r="V193" s="184"/>
      <c r="W193" s="184"/>
      <c r="X193" s="184"/>
      <c r="Y193" s="184"/>
    </row>
    <row r="194" spans="1:25" ht="15.75" customHeight="1" x14ac:dyDescent="0.25">
      <c r="A194" s="184"/>
      <c r="B194" s="230"/>
      <c r="C194" s="230"/>
      <c r="D194" s="184"/>
      <c r="E194" s="184"/>
      <c r="F194" s="184"/>
      <c r="G194" s="176"/>
      <c r="H194" s="176"/>
      <c r="I194" s="176"/>
      <c r="J194" s="176"/>
      <c r="K194" s="176"/>
      <c r="L194" s="176"/>
      <c r="M194" s="176"/>
      <c r="N194" s="176"/>
      <c r="O194" s="176"/>
      <c r="P194" s="176"/>
      <c r="Q194" s="184"/>
      <c r="R194" s="184"/>
      <c r="S194" s="184"/>
      <c r="T194" s="184"/>
      <c r="U194" s="184"/>
      <c r="V194" s="184"/>
      <c r="W194" s="184"/>
      <c r="X194" s="184"/>
      <c r="Y194" s="184"/>
    </row>
    <row r="195" spans="1:25" ht="15.75" customHeight="1" x14ac:dyDescent="0.25">
      <c r="A195" s="184"/>
      <c r="B195" s="230"/>
      <c r="C195" s="230"/>
      <c r="D195" s="184"/>
      <c r="E195" s="184"/>
      <c r="F195" s="184"/>
      <c r="G195" s="176"/>
      <c r="H195" s="176"/>
      <c r="I195" s="176"/>
      <c r="J195" s="176"/>
      <c r="K195" s="176"/>
      <c r="L195" s="176"/>
      <c r="M195" s="176"/>
      <c r="N195" s="176"/>
      <c r="O195" s="176"/>
      <c r="P195" s="176"/>
      <c r="Q195" s="184"/>
      <c r="R195" s="184"/>
      <c r="S195" s="184"/>
      <c r="T195" s="184"/>
      <c r="U195" s="184"/>
      <c r="V195" s="184"/>
      <c r="W195" s="184"/>
      <c r="X195" s="184"/>
      <c r="Y195" s="184"/>
    </row>
    <row r="196" spans="1:25" ht="15.75" customHeight="1" x14ac:dyDescent="0.25">
      <c r="A196" s="184"/>
      <c r="B196" s="230"/>
      <c r="C196" s="230"/>
      <c r="D196" s="184"/>
      <c r="E196" s="184"/>
      <c r="F196" s="184"/>
      <c r="G196" s="176"/>
      <c r="H196" s="176"/>
      <c r="I196" s="176"/>
      <c r="J196" s="176"/>
      <c r="K196" s="176"/>
      <c r="L196" s="176"/>
      <c r="M196" s="176"/>
      <c r="N196" s="176"/>
      <c r="O196" s="176"/>
      <c r="P196" s="176"/>
      <c r="Q196" s="184"/>
      <c r="R196" s="184"/>
      <c r="S196" s="184"/>
      <c r="T196" s="184"/>
      <c r="U196" s="184"/>
      <c r="V196" s="184"/>
      <c r="W196" s="184"/>
      <c r="X196" s="184"/>
      <c r="Y196" s="184"/>
    </row>
    <row r="197" spans="1:25" ht="15.75" customHeight="1" x14ac:dyDescent="0.25">
      <c r="A197" s="184"/>
      <c r="B197" s="230"/>
      <c r="C197" s="230"/>
      <c r="D197" s="184"/>
      <c r="E197" s="184"/>
      <c r="F197" s="184"/>
      <c r="G197" s="176"/>
      <c r="H197" s="176"/>
      <c r="I197" s="176"/>
      <c r="J197" s="176"/>
      <c r="K197" s="176"/>
      <c r="L197" s="176"/>
      <c r="M197" s="176"/>
      <c r="N197" s="176"/>
      <c r="O197" s="176"/>
      <c r="P197" s="176"/>
      <c r="Q197" s="184"/>
      <c r="R197" s="184"/>
      <c r="S197" s="184"/>
      <c r="T197" s="184"/>
      <c r="U197" s="184"/>
      <c r="V197" s="184"/>
      <c r="W197" s="184"/>
      <c r="X197" s="184"/>
      <c r="Y197" s="184"/>
    </row>
    <row r="198" spans="1:25" ht="15.75" customHeight="1" x14ac:dyDescent="0.25">
      <c r="A198" s="184"/>
      <c r="B198" s="230"/>
      <c r="C198" s="230"/>
      <c r="D198" s="184"/>
      <c r="E198" s="184"/>
      <c r="F198" s="184"/>
      <c r="G198" s="176"/>
      <c r="H198" s="176"/>
      <c r="I198" s="176"/>
      <c r="J198" s="176"/>
      <c r="K198" s="176"/>
      <c r="L198" s="176"/>
      <c r="M198" s="176"/>
      <c r="N198" s="176"/>
      <c r="O198" s="176"/>
      <c r="P198" s="176"/>
      <c r="Q198" s="184"/>
      <c r="R198" s="184"/>
      <c r="S198" s="184"/>
      <c r="T198" s="184"/>
      <c r="U198" s="184"/>
      <c r="V198" s="184"/>
      <c r="W198" s="184"/>
      <c r="X198" s="184"/>
      <c r="Y198" s="184"/>
    </row>
    <row r="199" spans="1:25" ht="15.75" customHeight="1" x14ac:dyDescent="0.25">
      <c r="A199" s="184"/>
      <c r="B199" s="230"/>
      <c r="C199" s="230"/>
      <c r="D199" s="184"/>
      <c r="E199" s="184"/>
      <c r="F199" s="184"/>
      <c r="G199" s="176"/>
      <c r="H199" s="176"/>
      <c r="I199" s="176"/>
      <c r="J199" s="176"/>
      <c r="K199" s="176"/>
      <c r="L199" s="176"/>
      <c r="M199" s="176"/>
      <c r="N199" s="176"/>
      <c r="O199" s="176"/>
      <c r="P199" s="176"/>
      <c r="Q199" s="184"/>
      <c r="R199" s="184"/>
      <c r="S199" s="184"/>
      <c r="T199" s="184"/>
      <c r="U199" s="184"/>
      <c r="V199" s="184"/>
      <c r="W199" s="184"/>
      <c r="X199" s="184"/>
      <c r="Y199" s="184"/>
    </row>
    <row r="200" spans="1:25" ht="15.75" customHeight="1" x14ac:dyDescent="0.25">
      <c r="A200" s="184"/>
      <c r="B200" s="230"/>
      <c r="C200" s="230"/>
      <c r="D200" s="184"/>
      <c r="E200" s="184"/>
      <c r="F200" s="184"/>
      <c r="G200" s="176"/>
      <c r="H200" s="176"/>
      <c r="I200" s="176"/>
      <c r="J200" s="176"/>
      <c r="K200" s="176"/>
      <c r="L200" s="176"/>
      <c r="M200" s="176"/>
      <c r="N200" s="176"/>
      <c r="O200" s="176"/>
      <c r="P200" s="176"/>
      <c r="Q200" s="184"/>
      <c r="R200" s="184"/>
      <c r="S200" s="184"/>
      <c r="T200" s="184"/>
      <c r="U200" s="184"/>
      <c r="V200" s="184"/>
      <c r="W200" s="184"/>
      <c r="X200" s="184"/>
      <c r="Y200" s="184"/>
    </row>
    <row r="201" spans="1:25" ht="15.75" customHeight="1" x14ac:dyDescent="0.25">
      <c r="A201" s="184"/>
      <c r="B201" s="230"/>
      <c r="C201" s="230"/>
      <c r="D201" s="184"/>
      <c r="E201" s="184"/>
      <c r="F201" s="184"/>
      <c r="G201" s="176"/>
      <c r="H201" s="176"/>
      <c r="I201" s="176"/>
      <c r="J201" s="176"/>
      <c r="K201" s="176"/>
      <c r="L201" s="176"/>
      <c r="M201" s="176"/>
      <c r="N201" s="176"/>
      <c r="O201" s="176"/>
      <c r="P201" s="176"/>
      <c r="Q201" s="184"/>
      <c r="R201" s="184"/>
      <c r="S201" s="184"/>
      <c r="T201" s="184"/>
      <c r="U201" s="184"/>
      <c r="V201" s="184"/>
      <c r="W201" s="184"/>
      <c r="X201" s="184"/>
      <c r="Y201" s="184"/>
    </row>
    <row r="202" spans="1:25" ht="15.75" customHeight="1" x14ac:dyDescent="0.25">
      <c r="A202" s="184"/>
      <c r="B202" s="230"/>
      <c r="C202" s="230"/>
      <c r="D202" s="184"/>
      <c r="E202" s="184"/>
      <c r="F202" s="184"/>
      <c r="G202" s="176"/>
      <c r="H202" s="176"/>
      <c r="I202" s="176"/>
      <c r="J202" s="176"/>
      <c r="K202" s="176"/>
      <c r="L202" s="176"/>
      <c r="M202" s="176"/>
      <c r="N202" s="176"/>
      <c r="O202" s="176"/>
      <c r="P202" s="176"/>
      <c r="Q202" s="184"/>
      <c r="R202" s="184"/>
      <c r="S202" s="184"/>
      <c r="T202" s="184"/>
      <c r="U202" s="184"/>
      <c r="V202" s="184"/>
      <c r="W202" s="184"/>
      <c r="X202" s="184"/>
      <c r="Y202" s="184"/>
    </row>
    <row r="203" spans="1:25" ht="15.75" customHeight="1" x14ac:dyDescent="0.25">
      <c r="A203" s="184"/>
      <c r="B203" s="230"/>
      <c r="C203" s="230"/>
      <c r="D203" s="184"/>
      <c r="E203" s="184"/>
      <c r="F203" s="184"/>
      <c r="G203" s="176"/>
      <c r="H203" s="176"/>
      <c r="I203" s="176"/>
      <c r="J203" s="176"/>
      <c r="K203" s="176"/>
      <c r="L203" s="176"/>
      <c r="M203" s="176"/>
      <c r="N203" s="176"/>
      <c r="O203" s="176"/>
      <c r="P203" s="176"/>
      <c r="Q203" s="184"/>
      <c r="R203" s="184"/>
      <c r="S203" s="184"/>
      <c r="T203" s="184"/>
      <c r="U203" s="184"/>
      <c r="V203" s="184"/>
      <c r="W203" s="184"/>
      <c r="X203" s="184"/>
      <c r="Y203" s="184"/>
    </row>
    <row r="204" spans="1:25" ht="15.75" customHeight="1" x14ac:dyDescent="0.25">
      <c r="A204" s="184"/>
      <c r="B204" s="230"/>
      <c r="C204" s="230"/>
      <c r="D204" s="184"/>
      <c r="E204" s="184"/>
      <c r="F204" s="184"/>
      <c r="G204" s="176"/>
      <c r="H204" s="176"/>
      <c r="I204" s="176"/>
      <c r="J204" s="176"/>
      <c r="K204" s="176"/>
      <c r="L204" s="176"/>
      <c r="M204" s="176"/>
      <c r="N204" s="176"/>
      <c r="O204" s="176"/>
      <c r="P204" s="176"/>
      <c r="Q204" s="184"/>
      <c r="R204" s="184"/>
      <c r="S204" s="184"/>
      <c r="T204" s="184"/>
      <c r="U204" s="184"/>
      <c r="V204" s="184"/>
      <c r="W204" s="184"/>
      <c r="X204" s="184"/>
      <c r="Y204" s="184"/>
    </row>
    <row r="205" spans="1:25" ht="15.75" customHeight="1" x14ac:dyDescent="0.25">
      <c r="A205" s="184"/>
      <c r="B205" s="230"/>
      <c r="C205" s="230"/>
      <c r="D205" s="184"/>
      <c r="E205" s="184"/>
      <c r="F205" s="184"/>
      <c r="G205" s="176"/>
      <c r="H205" s="176"/>
      <c r="I205" s="176"/>
      <c r="J205" s="176"/>
      <c r="K205" s="176"/>
      <c r="L205" s="176"/>
      <c r="M205" s="176"/>
      <c r="N205" s="176"/>
      <c r="O205" s="176"/>
      <c r="P205" s="176"/>
      <c r="Q205" s="184"/>
      <c r="R205" s="184"/>
      <c r="S205" s="184"/>
      <c r="T205" s="184"/>
      <c r="U205" s="184"/>
      <c r="V205" s="184"/>
      <c r="W205" s="184"/>
      <c r="X205" s="184"/>
      <c r="Y205" s="184"/>
    </row>
    <row r="206" spans="1:25" ht="15.75" customHeight="1" x14ac:dyDescent="0.25">
      <c r="A206" s="184"/>
      <c r="B206" s="230"/>
      <c r="C206" s="230"/>
      <c r="D206" s="184"/>
      <c r="E206" s="184"/>
      <c r="F206" s="184"/>
      <c r="G206" s="176"/>
      <c r="H206" s="176"/>
      <c r="I206" s="176"/>
      <c r="J206" s="176"/>
      <c r="K206" s="176"/>
      <c r="L206" s="176"/>
      <c r="M206" s="176"/>
      <c r="N206" s="176"/>
      <c r="O206" s="176"/>
      <c r="P206" s="176"/>
      <c r="Q206" s="184"/>
      <c r="R206" s="184"/>
      <c r="S206" s="184"/>
      <c r="T206" s="184"/>
      <c r="U206" s="184"/>
      <c r="V206" s="184"/>
      <c r="W206" s="184"/>
      <c r="X206" s="184"/>
      <c r="Y206" s="184"/>
    </row>
    <row r="207" spans="1:25" ht="15.75" customHeight="1" x14ac:dyDescent="0.25">
      <c r="A207" s="184"/>
      <c r="B207" s="230"/>
      <c r="C207" s="230"/>
      <c r="D207" s="184"/>
      <c r="E207" s="184"/>
      <c r="F207" s="184"/>
      <c r="G207" s="176"/>
      <c r="H207" s="176"/>
      <c r="I207" s="176"/>
      <c r="J207" s="176"/>
      <c r="K207" s="176"/>
      <c r="L207" s="176"/>
      <c r="M207" s="176"/>
      <c r="N207" s="176"/>
      <c r="O207" s="176"/>
      <c r="P207" s="176"/>
      <c r="Q207" s="184"/>
      <c r="R207" s="184"/>
      <c r="S207" s="184"/>
      <c r="T207" s="184"/>
      <c r="U207" s="184"/>
      <c r="V207" s="184"/>
      <c r="W207" s="184"/>
      <c r="X207" s="184"/>
      <c r="Y207" s="184"/>
    </row>
    <row r="208" spans="1:25" ht="15.75" customHeight="1" x14ac:dyDescent="0.25">
      <c r="A208" s="184"/>
      <c r="B208" s="230"/>
      <c r="C208" s="230"/>
      <c r="D208" s="184"/>
      <c r="E208" s="184"/>
      <c r="F208" s="184"/>
      <c r="G208" s="176"/>
      <c r="H208" s="176"/>
      <c r="I208" s="176"/>
      <c r="J208" s="176"/>
      <c r="K208" s="176"/>
      <c r="L208" s="176"/>
      <c r="M208" s="176"/>
      <c r="N208" s="176"/>
      <c r="O208" s="176"/>
      <c r="P208" s="176"/>
      <c r="Q208" s="184"/>
      <c r="R208" s="184"/>
      <c r="S208" s="184"/>
      <c r="T208" s="184"/>
      <c r="U208" s="184"/>
      <c r="V208" s="184"/>
      <c r="W208" s="184"/>
      <c r="X208" s="184"/>
      <c r="Y208" s="184"/>
    </row>
    <row r="209" spans="1:25" ht="15.75" customHeight="1" x14ac:dyDescent="0.25">
      <c r="A209" s="184"/>
      <c r="B209" s="230"/>
      <c r="C209" s="230"/>
      <c r="D209" s="184"/>
      <c r="E209" s="184"/>
      <c r="F209" s="184"/>
      <c r="G209" s="176"/>
      <c r="H209" s="176"/>
      <c r="I209" s="176"/>
      <c r="J209" s="176"/>
      <c r="K209" s="176"/>
      <c r="L209" s="176"/>
      <c r="M209" s="176"/>
      <c r="N209" s="176"/>
      <c r="O209" s="176"/>
      <c r="P209" s="176"/>
      <c r="Q209" s="184"/>
      <c r="R209" s="184"/>
      <c r="S209" s="184"/>
      <c r="T209" s="184"/>
      <c r="U209" s="184"/>
      <c r="V209" s="184"/>
      <c r="W209" s="184"/>
      <c r="X209" s="184"/>
      <c r="Y209" s="184"/>
    </row>
    <row r="210" spans="1:25" ht="15.75" customHeight="1" x14ac:dyDescent="0.25">
      <c r="A210" s="184"/>
      <c r="B210" s="230"/>
      <c r="C210" s="230"/>
      <c r="D210" s="184"/>
      <c r="E210" s="184"/>
      <c r="F210" s="184"/>
      <c r="G210" s="176"/>
      <c r="H210" s="176"/>
      <c r="I210" s="176"/>
      <c r="J210" s="176"/>
      <c r="K210" s="176"/>
      <c r="L210" s="176"/>
      <c r="M210" s="176"/>
      <c r="N210" s="176"/>
      <c r="O210" s="176"/>
      <c r="P210" s="176"/>
      <c r="Q210" s="184"/>
      <c r="R210" s="184"/>
      <c r="S210" s="184"/>
      <c r="T210" s="184"/>
      <c r="U210" s="184"/>
      <c r="V210" s="184"/>
      <c r="W210" s="184"/>
      <c r="X210" s="184"/>
      <c r="Y210" s="184"/>
    </row>
    <row r="211" spans="1:25" ht="15.75" customHeight="1" x14ac:dyDescent="0.25">
      <c r="A211" s="184"/>
      <c r="B211" s="230"/>
      <c r="C211" s="230"/>
      <c r="D211" s="184"/>
      <c r="E211" s="184"/>
      <c r="F211" s="184"/>
      <c r="G211" s="176"/>
      <c r="H211" s="176"/>
      <c r="I211" s="176"/>
      <c r="J211" s="176"/>
      <c r="K211" s="176"/>
      <c r="L211" s="176"/>
      <c r="M211" s="176"/>
      <c r="N211" s="176"/>
      <c r="O211" s="176"/>
      <c r="P211" s="176"/>
      <c r="Q211" s="184"/>
      <c r="R211" s="184"/>
      <c r="S211" s="184"/>
      <c r="T211" s="184"/>
      <c r="U211" s="184"/>
      <c r="V211" s="184"/>
      <c r="W211" s="184"/>
      <c r="X211" s="184"/>
      <c r="Y211" s="184"/>
    </row>
    <row r="212" spans="1:25" ht="15.75" customHeight="1" x14ac:dyDescent="0.25">
      <c r="A212" s="184"/>
      <c r="B212" s="230"/>
      <c r="C212" s="230"/>
      <c r="D212" s="184"/>
      <c r="E212" s="184"/>
      <c r="F212" s="184"/>
      <c r="G212" s="176"/>
      <c r="H212" s="176"/>
      <c r="I212" s="176"/>
      <c r="J212" s="176"/>
      <c r="K212" s="176"/>
      <c r="L212" s="176"/>
      <c r="M212" s="176"/>
      <c r="N212" s="176"/>
      <c r="O212" s="176"/>
      <c r="P212" s="176"/>
      <c r="Q212" s="184"/>
      <c r="R212" s="184"/>
      <c r="S212" s="184"/>
      <c r="T212" s="184"/>
      <c r="U212" s="184"/>
      <c r="V212" s="184"/>
      <c r="W212" s="184"/>
      <c r="X212" s="184"/>
      <c r="Y212" s="184"/>
    </row>
    <row r="213" spans="1:25" ht="15.75" customHeight="1" x14ac:dyDescent="0.25">
      <c r="A213" s="184"/>
      <c r="B213" s="230"/>
      <c r="C213" s="230"/>
      <c r="D213" s="184"/>
      <c r="E213" s="184"/>
      <c r="F213" s="184"/>
      <c r="G213" s="176"/>
      <c r="H213" s="176"/>
      <c r="I213" s="176"/>
      <c r="J213" s="176"/>
      <c r="K213" s="176"/>
      <c r="L213" s="176"/>
      <c r="M213" s="176"/>
      <c r="N213" s="176"/>
      <c r="O213" s="176"/>
      <c r="P213" s="176"/>
      <c r="Q213" s="184"/>
      <c r="R213" s="184"/>
      <c r="S213" s="184"/>
      <c r="T213" s="184"/>
      <c r="U213" s="184"/>
      <c r="V213" s="184"/>
      <c r="W213" s="184"/>
      <c r="X213" s="184"/>
      <c r="Y213" s="184"/>
    </row>
    <row r="214" spans="1:25" ht="15.75" customHeight="1" x14ac:dyDescent="0.25">
      <c r="A214" s="184"/>
      <c r="B214" s="230"/>
      <c r="C214" s="230"/>
      <c r="D214" s="184"/>
      <c r="E214" s="184"/>
      <c r="F214" s="184"/>
      <c r="G214" s="176"/>
      <c r="H214" s="176"/>
      <c r="I214" s="176"/>
      <c r="J214" s="176"/>
      <c r="K214" s="176"/>
      <c r="L214" s="176"/>
      <c r="M214" s="176"/>
      <c r="N214" s="176"/>
      <c r="O214" s="176"/>
      <c r="P214" s="176"/>
      <c r="Q214" s="184"/>
      <c r="R214" s="184"/>
      <c r="S214" s="184"/>
      <c r="T214" s="184"/>
      <c r="U214" s="184"/>
      <c r="V214" s="184"/>
      <c r="W214" s="184"/>
      <c r="X214" s="184"/>
      <c r="Y214" s="184"/>
    </row>
    <row r="215" spans="1:25" ht="15.75" customHeight="1" x14ac:dyDescent="0.25">
      <c r="A215" s="184"/>
      <c r="B215" s="230"/>
      <c r="C215" s="230"/>
      <c r="D215" s="184"/>
      <c r="E215" s="184"/>
      <c r="F215" s="184"/>
      <c r="G215" s="176"/>
      <c r="H215" s="176"/>
      <c r="I215" s="176"/>
      <c r="J215" s="176"/>
      <c r="K215" s="176"/>
      <c r="L215" s="176"/>
      <c r="M215" s="176"/>
      <c r="N215" s="176"/>
      <c r="O215" s="176"/>
      <c r="P215" s="176"/>
      <c r="Q215" s="184"/>
      <c r="R215" s="184"/>
      <c r="S215" s="184"/>
      <c r="T215" s="184"/>
      <c r="U215" s="184"/>
      <c r="V215" s="184"/>
      <c r="W215" s="184"/>
      <c r="X215" s="184"/>
      <c r="Y215" s="184"/>
    </row>
    <row r="216" spans="1:25" ht="15.75" customHeight="1" x14ac:dyDescent="0.25">
      <c r="A216" s="184"/>
      <c r="B216" s="230"/>
      <c r="C216" s="230"/>
      <c r="D216" s="184"/>
      <c r="E216" s="184"/>
      <c r="F216" s="184"/>
      <c r="G216" s="176"/>
      <c r="H216" s="176"/>
      <c r="I216" s="176"/>
      <c r="J216" s="176"/>
      <c r="K216" s="176"/>
      <c r="L216" s="176"/>
      <c r="M216" s="176"/>
      <c r="N216" s="176"/>
      <c r="O216" s="176"/>
      <c r="P216" s="176"/>
      <c r="Q216" s="184"/>
      <c r="R216" s="184"/>
      <c r="S216" s="184"/>
      <c r="T216" s="184"/>
      <c r="U216" s="184"/>
      <c r="V216" s="184"/>
      <c r="W216" s="184"/>
      <c r="X216" s="184"/>
      <c r="Y216" s="184"/>
    </row>
    <row r="217" spans="1:25" ht="15.75" customHeight="1" x14ac:dyDescent="0.25">
      <c r="A217" s="184"/>
      <c r="B217" s="230"/>
      <c r="C217" s="230"/>
      <c r="D217" s="184"/>
      <c r="E217" s="184"/>
      <c r="F217" s="184"/>
      <c r="G217" s="176"/>
      <c r="H217" s="176"/>
      <c r="I217" s="176"/>
      <c r="J217" s="176"/>
      <c r="K217" s="176"/>
      <c r="L217" s="176"/>
      <c r="M217" s="176"/>
      <c r="N217" s="176"/>
      <c r="O217" s="176"/>
      <c r="P217" s="176"/>
      <c r="Q217" s="184"/>
      <c r="R217" s="184"/>
      <c r="S217" s="184"/>
      <c r="T217" s="184"/>
      <c r="U217" s="184"/>
      <c r="V217" s="184"/>
      <c r="W217" s="184"/>
      <c r="X217" s="184"/>
      <c r="Y217" s="184"/>
    </row>
    <row r="218" spans="1:25" ht="15.75" customHeight="1" x14ac:dyDescent="0.25">
      <c r="A218" s="184"/>
      <c r="B218" s="230"/>
      <c r="C218" s="230"/>
      <c r="D218" s="184"/>
      <c r="E218" s="184"/>
      <c r="F218" s="184"/>
      <c r="G218" s="176"/>
      <c r="H218" s="176"/>
      <c r="I218" s="176"/>
      <c r="J218" s="176"/>
      <c r="K218" s="176"/>
      <c r="L218" s="176"/>
      <c r="M218" s="176"/>
      <c r="N218" s="176"/>
      <c r="O218" s="176"/>
      <c r="P218" s="176"/>
      <c r="Q218" s="184"/>
      <c r="R218" s="184"/>
      <c r="S218" s="184"/>
      <c r="T218" s="184"/>
      <c r="U218" s="184"/>
      <c r="V218" s="184"/>
      <c r="W218" s="184"/>
      <c r="X218" s="184"/>
      <c r="Y218" s="184"/>
    </row>
    <row r="219" spans="1:25" ht="15.75" customHeight="1" x14ac:dyDescent="0.25">
      <c r="A219" s="184"/>
      <c r="B219" s="230"/>
      <c r="C219" s="230"/>
      <c r="D219" s="184"/>
      <c r="E219" s="184"/>
      <c r="F219" s="184"/>
      <c r="G219" s="176"/>
      <c r="H219" s="176"/>
      <c r="I219" s="176"/>
      <c r="J219" s="176"/>
      <c r="K219" s="176"/>
      <c r="L219" s="176"/>
      <c r="M219" s="176"/>
      <c r="N219" s="176"/>
      <c r="O219" s="176"/>
      <c r="P219" s="176"/>
      <c r="Q219" s="184"/>
      <c r="R219" s="184"/>
      <c r="S219" s="184"/>
      <c r="T219" s="184"/>
      <c r="U219" s="184"/>
      <c r="V219" s="184"/>
      <c r="W219" s="184"/>
      <c r="X219" s="184"/>
      <c r="Y219" s="184"/>
    </row>
    <row r="220" spans="1:25" ht="15.75" customHeight="1" x14ac:dyDescent="0.25">
      <c r="A220" s="184"/>
      <c r="B220" s="230"/>
      <c r="C220" s="230"/>
      <c r="D220" s="184"/>
      <c r="E220" s="184"/>
      <c r="F220" s="184"/>
      <c r="G220" s="176"/>
      <c r="H220" s="176"/>
      <c r="I220" s="176"/>
      <c r="J220" s="176"/>
      <c r="K220" s="176"/>
      <c r="L220" s="176"/>
      <c r="M220" s="176"/>
      <c r="N220" s="176"/>
      <c r="O220" s="176"/>
      <c r="P220" s="176"/>
      <c r="Q220" s="184"/>
      <c r="R220" s="184"/>
      <c r="S220" s="184"/>
      <c r="T220" s="184"/>
      <c r="U220" s="184"/>
      <c r="V220" s="184"/>
      <c r="W220" s="184"/>
      <c r="X220" s="184"/>
      <c r="Y220" s="184"/>
    </row>
    <row r="221" spans="1:25" ht="15.75" customHeight="1" x14ac:dyDescent="0.25">
      <c r="A221" s="184"/>
      <c r="B221" s="230"/>
      <c r="C221" s="230"/>
      <c r="D221" s="184"/>
      <c r="E221" s="184"/>
      <c r="F221" s="184"/>
      <c r="G221" s="176"/>
      <c r="H221" s="176"/>
      <c r="I221" s="176"/>
      <c r="J221" s="176"/>
      <c r="K221" s="176"/>
      <c r="L221" s="176"/>
      <c r="M221" s="176"/>
      <c r="N221" s="176"/>
      <c r="O221" s="176"/>
      <c r="P221" s="176"/>
      <c r="Q221" s="184"/>
      <c r="R221" s="184"/>
      <c r="S221" s="184"/>
      <c r="T221" s="184"/>
      <c r="U221" s="184"/>
      <c r="V221" s="184"/>
      <c r="W221" s="184"/>
      <c r="X221" s="184"/>
      <c r="Y221" s="184"/>
    </row>
    <row r="222" spans="1:25" ht="15.75" customHeight="1" x14ac:dyDescent="0.25">
      <c r="A222" s="184"/>
      <c r="B222" s="230"/>
      <c r="C222" s="230"/>
      <c r="D222" s="184"/>
      <c r="E222" s="184"/>
      <c r="F222" s="184"/>
      <c r="G222" s="176"/>
      <c r="H222" s="176"/>
      <c r="I222" s="176"/>
      <c r="J222" s="176"/>
      <c r="K222" s="176"/>
      <c r="L222" s="176"/>
      <c r="M222" s="176"/>
      <c r="N222" s="176"/>
      <c r="O222" s="176"/>
      <c r="P222" s="176"/>
      <c r="Q222" s="184"/>
      <c r="R222" s="184"/>
      <c r="S222" s="184"/>
      <c r="T222" s="184"/>
      <c r="U222" s="184"/>
      <c r="V222" s="184"/>
      <c r="W222" s="184"/>
      <c r="X222" s="184"/>
      <c r="Y222" s="184"/>
    </row>
    <row r="223" spans="1:25" ht="15.75" customHeight="1" x14ac:dyDescent="0.25">
      <c r="A223" s="184"/>
      <c r="B223" s="230"/>
      <c r="C223" s="230"/>
      <c r="D223" s="184"/>
      <c r="E223" s="184"/>
      <c r="F223" s="184"/>
      <c r="G223" s="176"/>
      <c r="H223" s="176"/>
      <c r="I223" s="176"/>
      <c r="J223" s="176"/>
      <c r="K223" s="176"/>
      <c r="L223" s="176"/>
      <c r="M223" s="176"/>
      <c r="N223" s="176"/>
      <c r="O223" s="176"/>
      <c r="P223" s="176"/>
      <c r="Q223" s="184"/>
      <c r="R223" s="184"/>
      <c r="S223" s="184"/>
      <c r="T223" s="184"/>
      <c r="U223" s="184"/>
      <c r="V223" s="184"/>
      <c r="W223" s="184"/>
      <c r="X223" s="184"/>
      <c r="Y223" s="184"/>
    </row>
    <row r="224" spans="1:25" ht="15.75" customHeight="1" x14ac:dyDescent="0.25">
      <c r="A224" s="184"/>
      <c r="B224" s="230"/>
      <c r="C224" s="230"/>
      <c r="D224" s="184"/>
      <c r="E224" s="184"/>
      <c r="F224" s="184"/>
      <c r="G224" s="176"/>
      <c r="H224" s="176"/>
      <c r="I224" s="176"/>
      <c r="J224" s="176"/>
      <c r="K224" s="176"/>
      <c r="L224" s="176"/>
      <c r="M224" s="176"/>
      <c r="N224" s="176"/>
      <c r="O224" s="176"/>
      <c r="P224" s="176"/>
      <c r="Q224" s="184"/>
      <c r="R224" s="184"/>
      <c r="S224" s="184"/>
      <c r="T224" s="184"/>
      <c r="U224" s="184"/>
      <c r="V224" s="184"/>
      <c r="W224" s="184"/>
      <c r="X224" s="184"/>
      <c r="Y224" s="184"/>
    </row>
    <row r="225" spans="1:25" ht="15.75" customHeight="1" x14ac:dyDescent="0.25">
      <c r="A225" s="184"/>
      <c r="B225" s="230"/>
      <c r="C225" s="230"/>
      <c r="D225" s="184"/>
      <c r="E225" s="184"/>
      <c r="F225" s="184"/>
      <c r="G225" s="176"/>
      <c r="H225" s="176"/>
      <c r="I225" s="176"/>
      <c r="J225" s="176"/>
      <c r="K225" s="176"/>
      <c r="L225" s="176"/>
      <c r="M225" s="176"/>
      <c r="N225" s="176"/>
      <c r="O225" s="176"/>
      <c r="P225" s="176"/>
      <c r="Q225" s="184"/>
      <c r="R225" s="184"/>
      <c r="S225" s="184"/>
      <c r="T225" s="184"/>
      <c r="U225" s="184"/>
      <c r="V225" s="184"/>
      <c r="W225" s="184"/>
      <c r="X225" s="184"/>
      <c r="Y225" s="184"/>
    </row>
    <row r="226" spans="1:25" ht="15.75" customHeight="1" x14ac:dyDescent="0.25">
      <c r="A226" s="184"/>
      <c r="B226" s="230"/>
      <c r="C226" s="230"/>
      <c r="D226" s="184"/>
      <c r="E226" s="184"/>
      <c r="F226" s="184"/>
      <c r="G226" s="176"/>
      <c r="H226" s="176"/>
      <c r="I226" s="176"/>
      <c r="J226" s="176"/>
      <c r="K226" s="176"/>
      <c r="L226" s="176"/>
      <c r="M226" s="176"/>
      <c r="N226" s="176"/>
      <c r="O226" s="176"/>
      <c r="P226" s="176"/>
      <c r="Q226" s="184"/>
      <c r="R226" s="184"/>
      <c r="S226" s="184"/>
      <c r="T226" s="184"/>
      <c r="U226" s="184"/>
      <c r="V226" s="184"/>
      <c r="W226" s="184"/>
      <c r="X226" s="184"/>
      <c r="Y226" s="184"/>
    </row>
    <row r="227" spans="1:25" ht="15.75" customHeight="1" x14ac:dyDescent="0.25">
      <c r="A227" s="184"/>
      <c r="B227" s="230"/>
      <c r="C227" s="230"/>
      <c r="D227" s="184"/>
      <c r="E227" s="184"/>
      <c r="F227" s="184"/>
      <c r="G227" s="176"/>
      <c r="H227" s="176"/>
      <c r="I227" s="176"/>
      <c r="J227" s="176"/>
      <c r="K227" s="176"/>
      <c r="L227" s="176"/>
      <c r="M227" s="176"/>
      <c r="N227" s="176"/>
      <c r="O227" s="176"/>
      <c r="P227" s="176"/>
      <c r="Q227" s="184"/>
      <c r="R227" s="184"/>
      <c r="S227" s="184"/>
      <c r="T227" s="184"/>
      <c r="U227" s="184"/>
      <c r="V227" s="184"/>
      <c r="W227" s="184"/>
      <c r="X227" s="184"/>
      <c r="Y227" s="184"/>
    </row>
    <row r="228" spans="1:25" ht="15.75" customHeight="1" x14ac:dyDescent="0.25">
      <c r="A228" s="184"/>
      <c r="B228" s="230"/>
      <c r="C228" s="230"/>
      <c r="D228" s="184"/>
      <c r="E228" s="184"/>
      <c r="F228" s="184"/>
      <c r="G228" s="176"/>
      <c r="H228" s="176"/>
      <c r="I228" s="176"/>
      <c r="J228" s="176"/>
      <c r="K228" s="176"/>
      <c r="L228" s="176"/>
      <c r="M228" s="176"/>
      <c r="N228" s="176"/>
      <c r="O228" s="176"/>
      <c r="P228" s="176"/>
      <c r="Q228" s="184"/>
      <c r="R228" s="184"/>
      <c r="S228" s="184"/>
      <c r="T228" s="184"/>
      <c r="U228" s="184"/>
      <c r="V228" s="184"/>
      <c r="W228" s="184"/>
      <c r="X228" s="184"/>
      <c r="Y228" s="184"/>
    </row>
    <row r="229" spans="1:25" ht="15.75" customHeight="1" x14ac:dyDescent="0.25">
      <c r="A229" s="184"/>
      <c r="B229" s="230"/>
      <c r="C229" s="230"/>
      <c r="D229" s="184"/>
      <c r="E229" s="184"/>
      <c r="F229" s="184"/>
      <c r="G229" s="176"/>
      <c r="H229" s="176"/>
      <c r="I229" s="176"/>
      <c r="J229" s="176"/>
      <c r="K229" s="176"/>
      <c r="L229" s="176"/>
      <c r="M229" s="176"/>
      <c r="N229" s="176"/>
      <c r="O229" s="176"/>
      <c r="P229" s="176"/>
      <c r="Q229" s="184"/>
      <c r="R229" s="184"/>
      <c r="S229" s="184"/>
      <c r="T229" s="184"/>
      <c r="U229" s="184"/>
      <c r="V229" s="184"/>
      <c r="W229" s="184"/>
      <c r="X229" s="184"/>
      <c r="Y229" s="184"/>
    </row>
    <row r="230" spans="1:25" ht="15.75" customHeight="1" x14ac:dyDescent="0.25">
      <c r="A230" s="184"/>
      <c r="B230" s="230"/>
      <c r="C230" s="230"/>
      <c r="D230" s="184"/>
      <c r="E230" s="184"/>
      <c r="F230" s="184"/>
      <c r="G230" s="176"/>
      <c r="H230" s="176"/>
      <c r="I230" s="176"/>
      <c r="J230" s="176"/>
      <c r="K230" s="176"/>
      <c r="L230" s="176"/>
      <c r="M230" s="176"/>
      <c r="N230" s="176"/>
      <c r="O230" s="176"/>
      <c r="P230" s="176"/>
      <c r="Q230" s="184"/>
      <c r="R230" s="184"/>
      <c r="S230" s="184"/>
      <c r="T230" s="184"/>
      <c r="U230" s="184"/>
      <c r="V230" s="184"/>
      <c r="W230" s="184"/>
      <c r="X230" s="184"/>
      <c r="Y230" s="184"/>
    </row>
    <row r="231" spans="1:25" ht="15.75" customHeight="1" x14ac:dyDescent="0.25">
      <c r="A231" s="184"/>
      <c r="B231" s="230"/>
      <c r="C231" s="230"/>
      <c r="D231" s="184"/>
      <c r="E231" s="184"/>
      <c r="F231" s="184"/>
      <c r="G231" s="176"/>
      <c r="H231" s="176"/>
      <c r="I231" s="176"/>
      <c r="J231" s="176"/>
      <c r="K231" s="176"/>
      <c r="L231" s="176"/>
      <c r="M231" s="176"/>
      <c r="N231" s="176"/>
      <c r="O231" s="176"/>
      <c r="P231" s="176"/>
      <c r="Q231" s="184"/>
      <c r="R231" s="184"/>
      <c r="S231" s="184"/>
      <c r="T231" s="184"/>
      <c r="U231" s="184"/>
      <c r="V231" s="184"/>
      <c r="W231" s="184"/>
      <c r="X231" s="184"/>
      <c r="Y231" s="184"/>
    </row>
    <row r="232" spans="1:25" ht="15.75" customHeight="1" x14ac:dyDescent="0.25">
      <c r="A232" s="184"/>
      <c r="B232" s="230"/>
      <c r="C232" s="230"/>
      <c r="D232" s="184"/>
      <c r="E232" s="184"/>
      <c r="F232" s="184"/>
      <c r="G232" s="176"/>
      <c r="H232" s="176"/>
      <c r="I232" s="176"/>
      <c r="J232" s="176"/>
      <c r="K232" s="176"/>
      <c r="L232" s="176"/>
      <c r="M232" s="176"/>
      <c r="N232" s="176"/>
      <c r="O232" s="176"/>
      <c r="P232" s="176"/>
      <c r="Q232" s="184"/>
      <c r="R232" s="184"/>
      <c r="S232" s="184"/>
      <c r="T232" s="184"/>
      <c r="U232" s="184"/>
      <c r="V232" s="184"/>
      <c r="W232" s="184"/>
      <c r="X232" s="184"/>
      <c r="Y232" s="184"/>
    </row>
    <row r="233" spans="1:25" ht="15.75" customHeight="1" x14ac:dyDescent="0.25">
      <c r="A233" s="184"/>
      <c r="B233" s="230"/>
      <c r="C233" s="230"/>
      <c r="D233" s="184"/>
      <c r="E233" s="184"/>
      <c r="F233" s="184"/>
      <c r="G233" s="176"/>
      <c r="H233" s="176"/>
      <c r="I233" s="176"/>
      <c r="J233" s="176"/>
      <c r="K233" s="176"/>
      <c r="L233" s="176"/>
      <c r="M233" s="176"/>
      <c r="N233" s="176"/>
      <c r="O233" s="176"/>
      <c r="P233" s="176"/>
      <c r="Q233" s="184"/>
      <c r="R233" s="184"/>
      <c r="S233" s="184"/>
      <c r="T233" s="184"/>
      <c r="U233" s="184"/>
      <c r="V233" s="184"/>
      <c r="W233" s="184"/>
      <c r="X233" s="184"/>
      <c r="Y233" s="184"/>
    </row>
    <row r="234" spans="1:25" ht="15.75" customHeight="1" x14ac:dyDescent="0.25">
      <c r="A234" s="184"/>
      <c r="B234" s="230"/>
      <c r="C234" s="230"/>
      <c r="D234" s="184"/>
      <c r="E234" s="184"/>
      <c r="F234" s="184"/>
      <c r="G234" s="176"/>
      <c r="H234" s="176"/>
      <c r="I234" s="176"/>
      <c r="J234" s="176"/>
      <c r="K234" s="176"/>
      <c r="L234" s="176"/>
      <c r="M234" s="176"/>
      <c r="N234" s="176"/>
      <c r="O234" s="176"/>
      <c r="P234" s="176"/>
      <c r="Q234" s="184"/>
      <c r="R234" s="184"/>
      <c r="S234" s="184"/>
      <c r="T234" s="184"/>
      <c r="U234" s="184"/>
      <c r="V234" s="184"/>
      <c r="W234" s="184"/>
      <c r="X234" s="184"/>
      <c r="Y234" s="184"/>
    </row>
    <row r="235" spans="1:25" ht="15.75" customHeight="1" x14ac:dyDescent="0.25">
      <c r="A235" s="184"/>
      <c r="B235" s="230"/>
      <c r="C235" s="230"/>
      <c r="D235" s="184"/>
      <c r="E235" s="184"/>
      <c r="F235" s="184"/>
      <c r="G235" s="176"/>
      <c r="H235" s="176"/>
      <c r="I235" s="176"/>
      <c r="J235" s="176"/>
      <c r="K235" s="176"/>
      <c r="L235" s="176"/>
      <c r="M235" s="176"/>
      <c r="N235" s="176"/>
      <c r="O235" s="176"/>
      <c r="P235" s="176"/>
      <c r="Q235" s="184"/>
      <c r="R235" s="184"/>
      <c r="S235" s="184"/>
      <c r="T235" s="184"/>
      <c r="U235" s="184"/>
      <c r="V235" s="184"/>
      <c r="W235" s="184"/>
      <c r="X235" s="184"/>
      <c r="Y235" s="184"/>
    </row>
    <row r="236" spans="1:25" ht="15.75" customHeight="1" x14ac:dyDescent="0.25">
      <c r="A236" s="184"/>
      <c r="B236" s="230"/>
      <c r="C236" s="230"/>
      <c r="D236" s="184"/>
      <c r="E236" s="184"/>
      <c r="F236" s="184"/>
      <c r="G236" s="176"/>
      <c r="H236" s="176"/>
      <c r="I236" s="176"/>
      <c r="J236" s="176"/>
      <c r="K236" s="176"/>
      <c r="L236" s="176"/>
      <c r="M236" s="176"/>
      <c r="N236" s="176"/>
      <c r="O236" s="176"/>
      <c r="P236" s="176"/>
      <c r="Q236" s="184"/>
      <c r="R236" s="184"/>
      <c r="S236" s="184"/>
      <c r="T236" s="184"/>
      <c r="U236" s="184"/>
      <c r="V236" s="184"/>
      <c r="W236" s="184"/>
      <c r="X236" s="184"/>
      <c r="Y236" s="184"/>
    </row>
    <row r="237" spans="1:25" ht="15.75" customHeight="1" x14ac:dyDescent="0.25">
      <c r="A237" s="184"/>
      <c r="B237" s="230"/>
      <c r="C237" s="230"/>
      <c r="D237" s="184"/>
      <c r="E237" s="184"/>
      <c r="F237" s="184"/>
      <c r="G237" s="176"/>
      <c r="H237" s="176"/>
      <c r="I237" s="176"/>
      <c r="J237" s="176"/>
      <c r="K237" s="176"/>
      <c r="L237" s="176"/>
      <c r="M237" s="176"/>
      <c r="N237" s="176"/>
      <c r="O237" s="176"/>
      <c r="P237" s="176"/>
      <c r="Q237" s="184"/>
      <c r="R237" s="184"/>
      <c r="S237" s="184"/>
      <c r="T237" s="184"/>
      <c r="U237" s="184"/>
      <c r="V237" s="184"/>
      <c r="W237" s="184"/>
      <c r="X237" s="184"/>
      <c r="Y237" s="184"/>
    </row>
    <row r="238" spans="1:25" ht="15.75" customHeight="1" x14ac:dyDescent="0.25">
      <c r="A238" s="184"/>
      <c r="B238" s="230"/>
      <c r="C238" s="230"/>
      <c r="D238" s="184"/>
      <c r="E238" s="184"/>
      <c r="F238" s="184"/>
      <c r="G238" s="176"/>
      <c r="H238" s="176"/>
      <c r="I238" s="176"/>
      <c r="J238" s="176"/>
      <c r="K238" s="176"/>
      <c r="L238" s="176"/>
      <c r="M238" s="176"/>
      <c r="N238" s="176"/>
      <c r="O238" s="176"/>
      <c r="P238" s="176"/>
      <c r="Q238" s="184"/>
      <c r="R238" s="184"/>
      <c r="S238" s="184"/>
      <c r="T238" s="184"/>
      <c r="U238" s="184"/>
      <c r="V238" s="184"/>
      <c r="W238" s="184"/>
      <c r="X238" s="184"/>
      <c r="Y238" s="184"/>
    </row>
    <row r="239" spans="1:25" ht="15.75" customHeight="1" x14ac:dyDescent="0.25">
      <c r="A239" s="184"/>
      <c r="B239" s="230"/>
      <c r="C239" s="230"/>
      <c r="D239" s="184"/>
      <c r="E239" s="184"/>
      <c r="F239" s="184"/>
      <c r="G239" s="176"/>
      <c r="H239" s="176"/>
      <c r="I239" s="176"/>
      <c r="J239" s="176"/>
      <c r="K239" s="176"/>
      <c r="L239" s="176"/>
      <c r="M239" s="176"/>
      <c r="N239" s="176"/>
      <c r="O239" s="176"/>
      <c r="P239" s="176"/>
      <c r="Q239" s="184"/>
      <c r="R239" s="184"/>
      <c r="S239" s="184"/>
      <c r="T239" s="184"/>
      <c r="U239" s="184"/>
      <c r="V239" s="184"/>
      <c r="W239" s="184"/>
      <c r="X239" s="184"/>
      <c r="Y239" s="184"/>
    </row>
    <row r="240" spans="1:25" ht="15.75" customHeight="1" x14ac:dyDescent="0.25">
      <c r="A240" s="184"/>
      <c r="B240" s="230"/>
      <c r="C240" s="230"/>
      <c r="D240" s="184"/>
      <c r="E240" s="184"/>
      <c r="F240" s="184"/>
      <c r="G240" s="176"/>
      <c r="H240" s="176"/>
      <c r="I240" s="176"/>
      <c r="J240" s="176"/>
      <c r="K240" s="176"/>
      <c r="L240" s="176"/>
      <c r="M240" s="176"/>
      <c r="N240" s="176"/>
      <c r="O240" s="176"/>
      <c r="P240" s="176"/>
      <c r="Q240" s="184"/>
      <c r="R240" s="184"/>
      <c r="S240" s="184"/>
      <c r="T240" s="184"/>
      <c r="U240" s="184"/>
      <c r="V240" s="184"/>
      <c r="W240" s="184"/>
      <c r="X240" s="184"/>
      <c r="Y240" s="184"/>
    </row>
    <row r="241" spans="1:25" ht="15.75" customHeight="1" x14ac:dyDescent="0.25">
      <c r="A241" s="184"/>
      <c r="B241" s="230"/>
      <c r="C241" s="230"/>
      <c r="D241" s="184"/>
      <c r="E241" s="184"/>
      <c r="F241" s="184"/>
      <c r="G241" s="176"/>
      <c r="H241" s="176"/>
      <c r="I241" s="176"/>
      <c r="J241" s="176"/>
      <c r="K241" s="176"/>
      <c r="L241" s="176"/>
      <c r="M241" s="176"/>
      <c r="N241" s="176"/>
      <c r="O241" s="176"/>
      <c r="P241" s="176"/>
      <c r="Q241" s="184"/>
      <c r="R241" s="184"/>
      <c r="S241" s="184"/>
      <c r="T241" s="184"/>
      <c r="U241" s="184"/>
      <c r="V241" s="184"/>
      <c r="W241" s="184"/>
      <c r="X241" s="184"/>
      <c r="Y241" s="184"/>
    </row>
    <row r="242" spans="1:25" ht="15.75" customHeight="1" x14ac:dyDescent="0.25">
      <c r="A242" s="184"/>
      <c r="B242" s="230"/>
      <c r="C242" s="230"/>
      <c r="D242" s="184"/>
      <c r="E242" s="184"/>
      <c r="F242" s="184"/>
      <c r="G242" s="176"/>
      <c r="H242" s="176"/>
      <c r="I242" s="176"/>
      <c r="J242" s="176"/>
      <c r="K242" s="176"/>
      <c r="L242" s="176"/>
      <c r="M242" s="176"/>
      <c r="N242" s="176"/>
      <c r="O242" s="176"/>
      <c r="P242" s="176"/>
      <c r="Q242" s="184"/>
      <c r="R242" s="184"/>
      <c r="S242" s="184"/>
      <c r="T242" s="184"/>
      <c r="U242" s="184"/>
      <c r="V242" s="184"/>
      <c r="W242" s="184"/>
      <c r="X242" s="184"/>
      <c r="Y242" s="184"/>
    </row>
    <row r="243" spans="1:25" ht="15.75" customHeight="1" x14ac:dyDescent="0.25">
      <c r="A243" s="184"/>
      <c r="B243" s="230"/>
      <c r="C243" s="230"/>
      <c r="D243" s="184"/>
      <c r="E243" s="184"/>
      <c r="F243" s="184"/>
      <c r="G243" s="176"/>
      <c r="H243" s="176"/>
      <c r="I243" s="176"/>
      <c r="J243" s="176"/>
      <c r="K243" s="176"/>
      <c r="L243" s="176"/>
      <c r="M243" s="176"/>
      <c r="N243" s="176"/>
      <c r="O243" s="176"/>
      <c r="P243" s="176"/>
      <c r="Q243" s="184"/>
      <c r="R243" s="184"/>
      <c r="S243" s="184"/>
      <c r="T243" s="184"/>
      <c r="U243" s="184"/>
      <c r="V243" s="184"/>
      <c r="W243" s="184"/>
      <c r="X243" s="184"/>
      <c r="Y243" s="184"/>
    </row>
    <row r="244" spans="1:25" ht="15.75" customHeight="1" x14ac:dyDescent="0.25">
      <c r="A244" s="184"/>
      <c r="B244" s="230"/>
      <c r="C244" s="230"/>
      <c r="D244" s="184"/>
      <c r="E244" s="184"/>
      <c r="F244" s="184"/>
      <c r="G244" s="176"/>
      <c r="H244" s="176"/>
      <c r="I244" s="176"/>
      <c r="J244" s="176"/>
      <c r="K244" s="176"/>
      <c r="L244" s="176"/>
      <c r="M244" s="176"/>
      <c r="N244" s="176"/>
      <c r="O244" s="176"/>
      <c r="P244" s="176"/>
      <c r="Q244" s="184"/>
      <c r="R244" s="184"/>
      <c r="S244" s="184"/>
      <c r="T244" s="184"/>
      <c r="U244" s="184"/>
      <c r="V244" s="184"/>
      <c r="W244" s="184"/>
      <c r="X244" s="184"/>
      <c r="Y244" s="184"/>
    </row>
    <row r="245" spans="1:25" ht="15.75" customHeight="1" x14ac:dyDescent="0.25">
      <c r="A245" s="184"/>
      <c r="B245" s="230"/>
      <c r="C245" s="230"/>
      <c r="D245" s="184"/>
      <c r="E245" s="184"/>
      <c r="F245" s="184"/>
      <c r="G245" s="176"/>
      <c r="H245" s="176"/>
      <c r="I245" s="176"/>
      <c r="J245" s="176"/>
      <c r="K245" s="176"/>
      <c r="L245" s="176"/>
      <c r="M245" s="176"/>
      <c r="N245" s="176"/>
      <c r="O245" s="176"/>
      <c r="P245" s="176"/>
      <c r="Q245" s="184"/>
      <c r="R245" s="184"/>
      <c r="S245" s="184"/>
      <c r="T245" s="184"/>
      <c r="U245" s="184"/>
      <c r="V245" s="184"/>
      <c r="W245" s="184"/>
      <c r="X245" s="184"/>
      <c r="Y245" s="184"/>
    </row>
    <row r="246" spans="1:25" ht="15.75" customHeight="1" x14ac:dyDescent="0.25">
      <c r="A246" s="184"/>
      <c r="B246" s="230"/>
      <c r="C246" s="230"/>
      <c r="D246" s="184"/>
      <c r="E246" s="184"/>
      <c r="F246" s="184"/>
      <c r="G246" s="176"/>
      <c r="H246" s="176"/>
      <c r="I246" s="176"/>
      <c r="J246" s="176"/>
      <c r="K246" s="176"/>
      <c r="L246" s="176"/>
      <c r="M246" s="176"/>
      <c r="N246" s="176"/>
      <c r="O246" s="176"/>
      <c r="P246" s="176"/>
      <c r="Q246" s="184"/>
      <c r="R246" s="184"/>
      <c r="S246" s="184"/>
      <c r="T246" s="184"/>
      <c r="U246" s="184"/>
      <c r="V246" s="184"/>
      <c r="W246" s="184"/>
      <c r="X246" s="184"/>
      <c r="Y246" s="184"/>
    </row>
    <row r="247" spans="1:25" ht="15.75" customHeight="1" x14ac:dyDescent="0.25">
      <c r="A247" s="184"/>
      <c r="B247" s="230"/>
      <c r="C247" s="230"/>
      <c r="D247" s="184"/>
      <c r="E247" s="184"/>
      <c r="F247" s="184"/>
      <c r="G247" s="176"/>
      <c r="H247" s="176"/>
      <c r="I247" s="176"/>
      <c r="J247" s="176"/>
      <c r="K247" s="176"/>
      <c r="L247" s="176"/>
      <c r="M247" s="176"/>
      <c r="N247" s="176"/>
      <c r="O247" s="176"/>
      <c r="P247" s="176"/>
      <c r="Q247" s="184"/>
      <c r="R247" s="184"/>
      <c r="S247" s="184"/>
      <c r="T247" s="184"/>
      <c r="U247" s="184"/>
      <c r="V247" s="184"/>
      <c r="W247" s="184"/>
      <c r="X247" s="184"/>
      <c r="Y247" s="184"/>
    </row>
    <row r="248" spans="1:25" ht="15.75" customHeight="1" x14ac:dyDescent="0.25">
      <c r="A248" s="184"/>
      <c r="B248" s="230"/>
      <c r="C248" s="230"/>
      <c r="D248" s="184"/>
      <c r="E248" s="184"/>
      <c r="F248" s="184"/>
      <c r="G248" s="176"/>
      <c r="H248" s="176"/>
      <c r="I248" s="176"/>
      <c r="J248" s="176"/>
      <c r="K248" s="176"/>
      <c r="L248" s="176"/>
      <c r="M248" s="176"/>
      <c r="N248" s="176"/>
      <c r="O248" s="176"/>
      <c r="P248" s="176"/>
      <c r="Q248" s="184"/>
      <c r="R248" s="184"/>
      <c r="S248" s="184"/>
      <c r="T248" s="184"/>
      <c r="U248" s="184"/>
      <c r="V248" s="184"/>
      <c r="W248" s="184"/>
      <c r="X248" s="184"/>
      <c r="Y248" s="184"/>
    </row>
    <row r="249" spans="1:25" ht="15.75" customHeight="1" x14ac:dyDescent="0.25">
      <c r="A249" s="184"/>
      <c r="B249" s="230"/>
      <c r="C249" s="230"/>
      <c r="D249" s="184"/>
      <c r="E249" s="184"/>
      <c r="F249" s="184"/>
      <c r="G249" s="176"/>
      <c r="H249" s="176"/>
      <c r="I249" s="176"/>
      <c r="J249" s="176"/>
      <c r="K249" s="176"/>
      <c r="L249" s="176"/>
      <c r="M249" s="176"/>
      <c r="N249" s="176"/>
      <c r="O249" s="176"/>
      <c r="P249" s="176"/>
      <c r="Q249" s="184"/>
      <c r="R249" s="184"/>
      <c r="S249" s="184"/>
      <c r="T249" s="184"/>
      <c r="U249" s="184"/>
      <c r="V249" s="184"/>
      <c r="W249" s="184"/>
      <c r="X249" s="184"/>
      <c r="Y249" s="184"/>
    </row>
    <row r="250" spans="1:25" ht="15.75" customHeight="1" x14ac:dyDescent="0.25">
      <c r="A250" s="184"/>
      <c r="B250" s="230"/>
      <c r="C250" s="230"/>
      <c r="D250" s="184"/>
      <c r="E250" s="184"/>
      <c r="F250" s="184"/>
      <c r="G250" s="176"/>
      <c r="H250" s="176"/>
      <c r="I250" s="176"/>
      <c r="J250" s="176"/>
      <c r="K250" s="176"/>
      <c r="L250" s="176"/>
      <c r="M250" s="176"/>
      <c r="N250" s="176"/>
      <c r="O250" s="176"/>
      <c r="P250" s="176"/>
      <c r="Q250" s="184"/>
      <c r="R250" s="184"/>
      <c r="S250" s="184"/>
      <c r="T250" s="184"/>
      <c r="U250" s="184"/>
      <c r="V250" s="184"/>
      <c r="W250" s="184"/>
      <c r="X250" s="184"/>
      <c r="Y250" s="184"/>
    </row>
    <row r="251" spans="1:25" ht="15.75" customHeight="1" x14ac:dyDescent="0.25">
      <c r="A251" s="184"/>
      <c r="B251" s="230"/>
      <c r="C251" s="230"/>
      <c r="D251" s="184"/>
      <c r="E251" s="184"/>
      <c r="F251" s="184"/>
      <c r="G251" s="176"/>
      <c r="H251" s="176"/>
      <c r="I251" s="176"/>
      <c r="J251" s="176"/>
      <c r="K251" s="176"/>
      <c r="L251" s="176"/>
      <c r="M251" s="176"/>
      <c r="N251" s="176"/>
      <c r="O251" s="176"/>
      <c r="P251" s="176"/>
      <c r="Q251" s="184"/>
      <c r="R251" s="184"/>
      <c r="S251" s="184"/>
      <c r="T251" s="184"/>
      <c r="U251" s="184"/>
      <c r="V251" s="184"/>
      <c r="W251" s="184"/>
      <c r="X251" s="184"/>
      <c r="Y251" s="184"/>
    </row>
    <row r="252" spans="1:25" ht="15.75" customHeight="1" x14ac:dyDescent="0.25">
      <c r="A252" s="184"/>
      <c r="B252" s="230"/>
      <c r="C252" s="230"/>
      <c r="D252" s="184"/>
      <c r="E252" s="184"/>
      <c r="F252" s="184"/>
      <c r="G252" s="176"/>
      <c r="H252" s="176"/>
      <c r="I252" s="176"/>
      <c r="J252" s="176"/>
      <c r="K252" s="176"/>
      <c r="L252" s="176"/>
      <c r="M252" s="176"/>
      <c r="N252" s="176"/>
      <c r="O252" s="176"/>
      <c r="P252" s="176"/>
      <c r="Q252" s="184"/>
      <c r="R252" s="184"/>
      <c r="S252" s="184"/>
      <c r="T252" s="184"/>
      <c r="U252" s="184"/>
      <c r="V252" s="184"/>
      <c r="W252" s="184"/>
      <c r="X252" s="184"/>
      <c r="Y252" s="184"/>
    </row>
    <row r="253" spans="1:25" ht="15.75" customHeight="1" x14ac:dyDescent="0.25">
      <c r="A253" s="184"/>
      <c r="B253" s="230"/>
      <c r="C253" s="230"/>
      <c r="D253" s="184"/>
      <c r="E253" s="184"/>
      <c r="F253" s="184"/>
      <c r="G253" s="176"/>
      <c r="H253" s="176"/>
      <c r="I253" s="176"/>
      <c r="J253" s="176"/>
      <c r="K253" s="176"/>
      <c r="L253" s="176"/>
      <c r="M253" s="176"/>
      <c r="N253" s="176"/>
      <c r="O253" s="176"/>
      <c r="P253" s="176"/>
      <c r="Q253" s="184"/>
      <c r="R253" s="184"/>
      <c r="S253" s="184"/>
      <c r="T253" s="184"/>
      <c r="U253" s="184"/>
      <c r="V253" s="184"/>
      <c r="W253" s="184"/>
      <c r="X253" s="184"/>
      <c r="Y253" s="184"/>
    </row>
    <row r="254" spans="1:25" ht="15.75" customHeight="1" x14ac:dyDescent="0.25">
      <c r="A254" s="184"/>
      <c r="B254" s="230"/>
      <c r="C254" s="230"/>
      <c r="D254" s="184"/>
      <c r="E254" s="184"/>
      <c r="F254" s="184"/>
      <c r="G254" s="176"/>
      <c r="H254" s="176"/>
      <c r="I254" s="176"/>
      <c r="J254" s="176"/>
      <c r="K254" s="176"/>
      <c r="L254" s="176"/>
      <c r="M254" s="176"/>
      <c r="N254" s="176"/>
      <c r="O254" s="176"/>
      <c r="P254" s="176"/>
      <c r="Q254" s="184"/>
      <c r="R254" s="184"/>
      <c r="S254" s="184"/>
      <c r="T254" s="184"/>
      <c r="U254" s="184"/>
      <c r="V254" s="184"/>
      <c r="W254" s="184"/>
      <c r="X254" s="184"/>
      <c r="Y254" s="184"/>
    </row>
    <row r="255" spans="1:25" ht="15.75" customHeight="1" x14ac:dyDescent="0.25">
      <c r="A255" s="184"/>
      <c r="B255" s="230"/>
      <c r="C255" s="230"/>
      <c r="D255" s="184"/>
      <c r="E255" s="184"/>
      <c r="F255" s="184"/>
      <c r="G255" s="176"/>
      <c r="H255" s="176"/>
      <c r="I255" s="176"/>
      <c r="J255" s="176"/>
      <c r="K255" s="176"/>
      <c r="L255" s="176"/>
      <c r="M255" s="176"/>
      <c r="N255" s="176"/>
      <c r="O255" s="176"/>
      <c r="P255" s="176"/>
      <c r="Q255" s="184"/>
      <c r="R255" s="184"/>
      <c r="S255" s="184"/>
      <c r="T255" s="184"/>
      <c r="U255" s="184"/>
      <c r="V255" s="184"/>
      <c r="W255" s="184"/>
      <c r="X255" s="184"/>
      <c r="Y255" s="184"/>
    </row>
    <row r="256" spans="1:25" ht="15.75" customHeight="1" x14ac:dyDescent="0.25">
      <c r="A256" s="184"/>
      <c r="B256" s="230"/>
      <c r="C256" s="230"/>
      <c r="D256" s="184"/>
      <c r="E256" s="184"/>
      <c r="F256" s="184"/>
      <c r="G256" s="176"/>
      <c r="H256" s="176"/>
      <c r="I256" s="176"/>
      <c r="J256" s="176"/>
      <c r="K256" s="176"/>
      <c r="L256" s="176"/>
      <c r="M256" s="176"/>
      <c r="N256" s="176"/>
      <c r="O256" s="176"/>
      <c r="P256" s="176"/>
      <c r="Q256" s="184"/>
      <c r="R256" s="184"/>
      <c r="S256" s="184"/>
      <c r="T256" s="184"/>
      <c r="U256" s="184"/>
      <c r="V256" s="184"/>
      <c r="W256" s="184"/>
      <c r="X256" s="184"/>
      <c r="Y256" s="184"/>
    </row>
    <row r="257" spans="1:25" ht="15.75" customHeight="1" x14ac:dyDescent="0.25">
      <c r="A257" s="184"/>
      <c r="B257" s="230"/>
      <c r="C257" s="230"/>
      <c r="D257" s="184"/>
      <c r="E257" s="184"/>
      <c r="F257" s="184"/>
      <c r="G257" s="176"/>
      <c r="H257" s="176"/>
      <c r="I257" s="176"/>
      <c r="J257" s="176"/>
      <c r="K257" s="176"/>
      <c r="L257" s="176"/>
      <c r="M257" s="176"/>
      <c r="N257" s="176"/>
      <c r="O257" s="176"/>
      <c r="P257" s="176"/>
      <c r="Q257" s="184"/>
      <c r="R257" s="184"/>
      <c r="S257" s="184"/>
      <c r="T257" s="184"/>
      <c r="U257" s="184"/>
      <c r="V257" s="184"/>
      <c r="W257" s="184"/>
      <c r="X257" s="184"/>
      <c r="Y257" s="184"/>
    </row>
    <row r="258" spans="1:25" ht="15.75" customHeight="1" x14ac:dyDescent="0.25">
      <c r="A258" s="184"/>
      <c r="B258" s="230"/>
      <c r="C258" s="230"/>
      <c r="D258" s="184"/>
      <c r="E258" s="184"/>
      <c r="F258" s="184"/>
      <c r="G258" s="176"/>
      <c r="H258" s="176"/>
      <c r="I258" s="176"/>
      <c r="J258" s="176"/>
      <c r="K258" s="176"/>
      <c r="L258" s="176"/>
      <c r="M258" s="176"/>
      <c r="N258" s="176"/>
      <c r="O258" s="176"/>
      <c r="P258" s="176"/>
      <c r="Q258" s="184"/>
      <c r="R258" s="184"/>
      <c r="S258" s="184"/>
      <c r="T258" s="184"/>
      <c r="U258" s="184"/>
      <c r="V258" s="184"/>
      <c r="W258" s="184"/>
      <c r="X258" s="184"/>
      <c r="Y258" s="184"/>
    </row>
    <row r="259" spans="1:25" ht="15.75" customHeight="1" x14ac:dyDescent="0.25">
      <c r="A259" s="184"/>
      <c r="B259" s="230"/>
      <c r="C259" s="230"/>
      <c r="D259" s="184"/>
      <c r="E259" s="184"/>
      <c r="F259" s="184"/>
      <c r="G259" s="176"/>
      <c r="H259" s="176"/>
      <c r="I259" s="176"/>
      <c r="J259" s="176"/>
      <c r="K259" s="176"/>
      <c r="L259" s="176"/>
      <c r="M259" s="176"/>
      <c r="N259" s="176"/>
      <c r="O259" s="176"/>
      <c r="P259" s="176"/>
      <c r="Q259" s="184"/>
      <c r="R259" s="184"/>
      <c r="S259" s="184"/>
      <c r="T259" s="184"/>
      <c r="U259" s="184"/>
      <c r="V259" s="184"/>
      <c r="W259" s="184"/>
      <c r="X259" s="184"/>
      <c r="Y259" s="184"/>
    </row>
    <row r="260" spans="1:25" ht="15.75" customHeight="1" x14ac:dyDescent="0.25">
      <c r="A260" s="184"/>
      <c r="B260" s="230"/>
      <c r="C260" s="230"/>
      <c r="D260" s="184"/>
      <c r="E260" s="184"/>
      <c r="F260" s="184"/>
      <c r="G260" s="176"/>
      <c r="H260" s="176"/>
      <c r="I260" s="176"/>
      <c r="J260" s="176"/>
      <c r="K260" s="176"/>
      <c r="L260" s="176"/>
      <c r="M260" s="176"/>
      <c r="N260" s="176"/>
      <c r="O260" s="176"/>
      <c r="P260" s="176"/>
      <c r="Q260" s="184"/>
      <c r="R260" s="184"/>
      <c r="S260" s="184"/>
      <c r="T260" s="184"/>
      <c r="U260" s="184"/>
      <c r="V260" s="184"/>
      <c r="W260" s="184"/>
      <c r="X260" s="184"/>
      <c r="Y260" s="184"/>
    </row>
    <row r="261" spans="1:25" ht="15.75" customHeight="1" x14ac:dyDescent="0.25">
      <c r="A261" s="184"/>
      <c r="B261" s="230"/>
      <c r="C261" s="230"/>
      <c r="D261" s="184"/>
      <c r="E261" s="184"/>
      <c r="F261" s="184"/>
      <c r="G261" s="176"/>
      <c r="H261" s="176"/>
      <c r="I261" s="176"/>
      <c r="J261" s="176"/>
      <c r="K261" s="176"/>
      <c r="L261" s="176"/>
      <c r="M261" s="176"/>
      <c r="N261" s="176"/>
      <c r="O261" s="176"/>
      <c r="P261" s="176"/>
      <c r="Q261" s="184"/>
      <c r="R261" s="184"/>
      <c r="S261" s="184"/>
      <c r="T261" s="184"/>
      <c r="U261" s="184"/>
      <c r="V261" s="184"/>
      <c r="W261" s="184"/>
      <c r="X261" s="184"/>
      <c r="Y261" s="184"/>
    </row>
    <row r="262" spans="1:25" ht="15.75" customHeight="1" x14ac:dyDescent="0.25">
      <c r="A262" s="184"/>
      <c r="B262" s="230"/>
      <c r="C262" s="230"/>
      <c r="D262" s="184"/>
      <c r="E262" s="184"/>
      <c r="F262" s="184"/>
      <c r="G262" s="176"/>
      <c r="H262" s="176"/>
      <c r="I262" s="176"/>
      <c r="J262" s="176"/>
      <c r="K262" s="176"/>
      <c r="L262" s="176"/>
      <c r="M262" s="176"/>
      <c r="N262" s="176"/>
      <c r="O262" s="176"/>
      <c r="P262" s="176"/>
      <c r="Q262" s="184"/>
      <c r="R262" s="184"/>
      <c r="S262" s="184"/>
      <c r="T262" s="184"/>
      <c r="U262" s="184"/>
      <c r="V262" s="184"/>
      <c r="W262" s="184"/>
      <c r="X262" s="184"/>
      <c r="Y262" s="184"/>
    </row>
    <row r="263" spans="1:25" ht="15.75" customHeight="1" x14ac:dyDescent="0.25">
      <c r="A263" s="184"/>
      <c r="B263" s="230"/>
      <c r="C263" s="230"/>
      <c r="D263" s="184"/>
      <c r="E263" s="184"/>
      <c r="F263" s="184"/>
      <c r="G263" s="176"/>
      <c r="H263" s="176"/>
      <c r="I263" s="176"/>
      <c r="J263" s="176"/>
      <c r="K263" s="176"/>
      <c r="L263" s="176"/>
      <c r="M263" s="176"/>
      <c r="N263" s="176"/>
      <c r="O263" s="176"/>
      <c r="P263" s="176"/>
      <c r="Q263" s="184"/>
      <c r="R263" s="184"/>
      <c r="S263" s="184"/>
      <c r="T263" s="184"/>
      <c r="U263" s="184"/>
      <c r="V263" s="184"/>
      <c r="W263" s="184"/>
      <c r="X263" s="184"/>
      <c r="Y263" s="184"/>
    </row>
    <row r="264" spans="1:25" ht="15.75" customHeight="1" x14ac:dyDescent="0.25">
      <c r="A264" s="184"/>
      <c r="B264" s="230"/>
      <c r="C264" s="230"/>
      <c r="D264" s="184"/>
      <c r="E264" s="184"/>
      <c r="F264" s="184"/>
      <c r="G264" s="176"/>
      <c r="H264" s="176"/>
      <c r="I264" s="176"/>
      <c r="J264" s="176"/>
      <c r="K264" s="176"/>
      <c r="L264" s="176"/>
      <c r="M264" s="176"/>
      <c r="N264" s="176"/>
      <c r="O264" s="176"/>
      <c r="P264" s="176"/>
      <c r="Q264" s="184"/>
      <c r="R264" s="184"/>
      <c r="S264" s="184"/>
      <c r="T264" s="184"/>
      <c r="U264" s="184"/>
      <c r="V264" s="184"/>
      <c r="W264" s="184"/>
      <c r="X264" s="184"/>
      <c r="Y264" s="184"/>
    </row>
    <row r="265" spans="1:25" ht="15.75" customHeight="1" x14ac:dyDescent="0.25">
      <c r="A265" s="184"/>
      <c r="B265" s="230"/>
      <c r="C265" s="230"/>
      <c r="D265" s="184"/>
      <c r="E265" s="184"/>
      <c r="F265" s="184"/>
      <c r="G265" s="176"/>
      <c r="H265" s="176"/>
      <c r="I265" s="176"/>
      <c r="J265" s="176"/>
      <c r="K265" s="176"/>
      <c r="L265" s="176"/>
      <c r="M265" s="176"/>
      <c r="N265" s="176"/>
      <c r="O265" s="176"/>
      <c r="P265" s="176"/>
      <c r="Q265" s="184"/>
      <c r="R265" s="184"/>
      <c r="S265" s="184"/>
      <c r="T265" s="184"/>
      <c r="U265" s="184"/>
      <c r="V265" s="184"/>
      <c r="W265" s="184"/>
      <c r="X265" s="184"/>
      <c r="Y265" s="184"/>
    </row>
    <row r="266" spans="1:25" ht="15.75" customHeight="1" x14ac:dyDescent="0.25">
      <c r="A266" s="184"/>
      <c r="B266" s="230"/>
      <c r="C266" s="230"/>
      <c r="D266" s="184"/>
      <c r="E266" s="184"/>
      <c r="F266" s="184"/>
      <c r="G266" s="176"/>
      <c r="H266" s="176"/>
      <c r="I266" s="176"/>
      <c r="J266" s="176"/>
      <c r="K266" s="176"/>
      <c r="L266" s="176"/>
      <c r="M266" s="176"/>
      <c r="N266" s="176"/>
      <c r="O266" s="176"/>
      <c r="P266" s="176"/>
      <c r="Q266" s="184"/>
      <c r="R266" s="184"/>
      <c r="S266" s="184"/>
      <c r="T266" s="184"/>
      <c r="U266" s="184"/>
      <c r="V266" s="184"/>
      <c r="W266" s="184"/>
      <c r="X266" s="184"/>
      <c r="Y266" s="184"/>
    </row>
    <row r="267" spans="1:25" ht="15.75" customHeight="1" x14ac:dyDescent="0.25">
      <c r="A267" s="184"/>
      <c r="B267" s="230"/>
      <c r="C267" s="230"/>
      <c r="D267" s="184"/>
      <c r="E267" s="184"/>
      <c r="F267" s="184"/>
      <c r="G267" s="176"/>
      <c r="H267" s="176"/>
      <c r="I267" s="176"/>
      <c r="J267" s="176"/>
      <c r="K267" s="176"/>
      <c r="L267" s="176"/>
      <c r="M267" s="176"/>
      <c r="N267" s="176"/>
      <c r="O267" s="176"/>
      <c r="P267" s="176"/>
      <c r="Q267" s="184"/>
      <c r="R267" s="184"/>
      <c r="S267" s="184"/>
      <c r="T267" s="184"/>
      <c r="U267" s="184"/>
      <c r="V267" s="184"/>
      <c r="W267" s="184"/>
      <c r="X267" s="184"/>
      <c r="Y267" s="184"/>
    </row>
    <row r="268" spans="1:25" ht="15.75" customHeight="1" x14ac:dyDescent="0.25">
      <c r="A268" s="184"/>
      <c r="B268" s="230"/>
      <c r="C268" s="230"/>
      <c r="D268" s="184"/>
      <c r="E268" s="184"/>
      <c r="F268" s="184"/>
      <c r="G268" s="176"/>
      <c r="H268" s="176"/>
      <c r="I268" s="176"/>
      <c r="J268" s="176"/>
      <c r="K268" s="176"/>
      <c r="L268" s="176"/>
      <c r="M268" s="176"/>
      <c r="N268" s="176"/>
      <c r="O268" s="176"/>
      <c r="P268" s="176"/>
      <c r="Q268" s="184"/>
      <c r="R268" s="184"/>
      <c r="S268" s="184"/>
      <c r="T268" s="184"/>
      <c r="U268" s="184"/>
      <c r="V268" s="184"/>
      <c r="W268" s="184"/>
      <c r="X268" s="184"/>
      <c r="Y268" s="184"/>
    </row>
    <row r="269" spans="1:25" ht="15.75" customHeight="1" x14ac:dyDescent="0.25">
      <c r="A269" s="184"/>
      <c r="B269" s="230"/>
      <c r="C269" s="230"/>
      <c r="D269" s="184"/>
      <c r="E269" s="184"/>
      <c r="F269" s="184"/>
      <c r="G269" s="176"/>
      <c r="H269" s="176"/>
      <c r="I269" s="176"/>
      <c r="J269" s="176"/>
      <c r="K269" s="176"/>
      <c r="L269" s="176"/>
      <c r="M269" s="176"/>
      <c r="N269" s="176"/>
      <c r="O269" s="176"/>
      <c r="P269" s="176"/>
      <c r="Q269" s="184"/>
      <c r="R269" s="184"/>
      <c r="S269" s="184"/>
      <c r="T269" s="184"/>
      <c r="U269" s="184"/>
      <c r="V269" s="184"/>
      <c r="W269" s="184"/>
      <c r="X269" s="184"/>
      <c r="Y269" s="184"/>
    </row>
    <row r="270" spans="1:25" ht="15.75" customHeight="1" x14ac:dyDescent="0.25">
      <c r="A270" s="184"/>
      <c r="B270" s="230"/>
      <c r="C270" s="230"/>
      <c r="D270" s="184"/>
      <c r="E270" s="184"/>
      <c r="F270" s="184"/>
      <c r="G270" s="176"/>
      <c r="H270" s="176"/>
      <c r="I270" s="176"/>
      <c r="J270" s="176"/>
      <c r="K270" s="176"/>
      <c r="L270" s="176"/>
      <c r="M270" s="176"/>
      <c r="N270" s="176"/>
      <c r="O270" s="176"/>
      <c r="P270" s="176"/>
      <c r="Q270" s="184"/>
      <c r="R270" s="184"/>
      <c r="S270" s="184"/>
      <c r="T270" s="184"/>
      <c r="U270" s="184"/>
      <c r="V270" s="184"/>
      <c r="W270" s="184"/>
      <c r="X270" s="184"/>
      <c r="Y270" s="184"/>
    </row>
    <row r="271" spans="1:25" ht="15.75" customHeight="1" x14ac:dyDescent="0.25">
      <c r="A271" s="184"/>
      <c r="B271" s="230"/>
      <c r="C271" s="230"/>
      <c r="D271" s="184"/>
      <c r="E271" s="184"/>
      <c r="F271" s="184"/>
      <c r="G271" s="176"/>
      <c r="H271" s="176"/>
      <c r="I271" s="176"/>
      <c r="J271" s="176"/>
      <c r="K271" s="176"/>
      <c r="L271" s="176"/>
      <c r="M271" s="176"/>
      <c r="N271" s="176"/>
      <c r="O271" s="176"/>
      <c r="P271" s="176"/>
      <c r="Q271" s="184"/>
      <c r="R271" s="184"/>
      <c r="S271" s="184"/>
      <c r="T271" s="184"/>
      <c r="U271" s="184"/>
      <c r="V271" s="184"/>
      <c r="W271" s="184"/>
      <c r="X271" s="184"/>
      <c r="Y271" s="184"/>
    </row>
    <row r="272" spans="1:25" ht="15.75" customHeight="1" x14ac:dyDescent="0.25">
      <c r="A272" s="184"/>
      <c r="B272" s="230"/>
      <c r="C272" s="230"/>
      <c r="D272" s="184"/>
      <c r="E272" s="184"/>
      <c r="F272" s="184"/>
      <c r="G272" s="176"/>
      <c r="H272" s="176"/>
      <c r="I272" s="176"/>
      <c r="J272" s="176"/>
      <c r="K272" s="176"/>
      <c r="L272" s="176"/>
      <c r="M272" s="176"/>
      <c r="N272" s="176"/>
      <c r="O272" s="176"/>
      <c r="P272" s="176"/>
      <c r="Q272" s="184"/>
      <c r="R272" s="184"/>
      <c r="S272" s="184"/>
      <c r="T272" s="184"/>
      <c r="U272" s="184"/>
      <c r="V272" s="184"/>
      <c r="W272" s="184"/>
      <c r="X272" s="184"/>
      <c r="Y272" s="184"/>
    </row>
    <row r="273" spans="1:25" ht="15.75" customHeight="1" x14ac:dyDescent="0.25">
      <c r="A273" s="184"/>
      <c r="B273" s="230"/>
      <c r="C273" s="230"/>
      <c r="D273" s="184"/>
      <c r="E273" s="184"/>
      <c r="F273" s="184"/>
      <c r="G273" s="176"/>
      <c r="H273" s="176"/>
      <c r="I273" s="176"/>
      <c r="J273" s="176"/>
      <c r="K273" s="176"/>
      <c r="L273" s="176"/>
      <c r="M273" s="176"/>
      <c r="N273" s="176"/>
      <c r="O273" s="176"/>
      <c r="P273" s="176"/>
      <c r="Q273" s="184"/>
      <c r="R273" s="184"/>
      <c r="S273" s="184"/>
      <c r="T273" s="184"/>
      <c r="U273" s="184"/>
      <c r="V273" s="184"/>
      <c r="W273" s="184"/>
      <c r="X273" s="184"/>
      <c r="Y273" s="184"/>
    </row>
    <row r="274" spans="1:25" ht="15.75" customHeight="1" x14ac:dyDescent="0.25">
      <c r="A274" s="184"/>
      <c r="B274" s="230"/>
      <c r="C274" s="230"/>
      <c r="D274" s="184"/>
      <c r="E274" s="184"/>
      <c r="F274" s="184"/>
      <c r="G274" s="176"/>
      <c r="H274" s="176"/>
      <c r="I274" s="176"/>
      <c r="J274" s="176"/>
      <c r="K274" s="176"/>
      <c r="L274" s="176"/>
      <c r="M274" s="176"/>
      <c r="N274" s="176"/>
      <c r="O274" s="176"/>
      <c r="P274" s="176"/>
      <c r="Q274" s="184"/>
      <c r="R274" s="184"/>
      <c r="S274" s="184"/>
      <c r="T274" s="184"/>
      <c r="U274" s="184"/>
      <c r="V274" s="184"/>
      <c r="W274" s="184"/>
      <c r="X274" s="184"/>
      <c r="Y274" s="184"/>
    </row>
    <row r="275" spans="1:25" ht="15.75" customHeight="1" x14ac:dyDescent="0.25">
      <c r="A275" s="184"/>
      <c r="B275" s="230"/>
      <c r="C275" s="230"/>
      <c r="D275" s="184"/>
      <c r="E275" s="184"/>
      <c r="F275" s="184"/>
      <c r="G275" s="176"/>
      <c r="H275" s="176"/>
      <c r="I275" s="176"/>
      <c r="J275" s="176"/>
      <c r="K275" s="176"/>
      <c r="L275" s="176"/>
      <c r="M275" s="176"/>
      <c r="N275" s="176"/>
      <c r="O275" s="176"/>
      <c r="P275" s="176"/>
      <c r="Q275" s="184"/>
      <c r="R275" s="184"/>
      <c r="S275" s="184"/>
      <c r="T275" s="184"/>
      <c r="U275" s="184"/>
      <c r="V275" s="184"/>
      <c r="W275" s="184"/>
      <c r="X275" s="184"/>
      <c r="Y275" s="184"/>
    </row>
    <row r="276" spans="1:25" ht="15.75" customHeight="1" x14ac:dyDescent="0.25">
      <c r="A276" s="184"/>
      <c r="B276" s="230"/>
      <c r="C276" s="230"/>
      <c r="D276" s="184"/>
      <c r="E276" s="184"/>
      <c r="F276" s="184"/>
      <c r="G276" s="176"/>
      <c r="H276" s="176"/>
      <c r="I276" s="176"/>
      <c r="J276" s="176"/>
      <c r="K276" s="176"/>
      <c r="L276" s="176"/>
      <c r="M276" s="176"/>
      <c r="N276" s="176"/>
      <c r="O276" s="176"/>
      <c r="P276" s="176"/>
      <c r="Q276" s="184"/>
      <c r="R276" s="184"/>
      <c r="S276" s="184"/>
      <c r="T276" s="184"/>
      <c r="U276" s="184"/>
      <c r="V276" s="184"/>
      <c r="W276" s="184"/>
      <c r="X276" s="184"/>
      <c r="Y276" s="184"/>
    </row>
    <row r="277" spans="1:25" ht="15.75" customHeight="1" x14ac:dyDescent="0.25">
      <c r="A277" s="184"/>
      <c r="B277" s="230"/>
      <c r="C277" s="230"/>
      <c r="D277" s="184"/>
      <c r="E277" s="184"/>
      <c r="F277" s="184"/>
      <c r="G277" s="176"/>
      <c r="H277" s="176"/>
      <c r="I277" s="176"/>
      <c r="J277" s="176"/>
      <c r="K277" s="176"/>
      <c r="L277" s="176"/>
      <c r="M277" s="176"/>
      <c r="N277" s="176"/>
      <c r="O277" s="176"/>
      <c r="P277" s="176"/>
      <c r="Q277" s="184"/>
      <c r="R277" s="184"/>
      <c r="S277" s="184"/>
      <c r="T277" s="184"/>
      <c r="U277" s="184"/>
      <c r="V277" s="184"/>
      <c r="W277" s="184"/>
      <c r="X277" s="184"/>
      <c r="Y277" s="184"/>
    </row>
    <row r="278" spans="1:25" ht="15.75" customHeight="1" x14ac:dyDescent="0.25">
      <c r="A278" s="184"/>
      <c r="B278" s="230"/>
      <c r="C278" s="230"/>
      <c r="D278" s="184"/>
      <c r="E278" s="184"/>
      <c r="F278" s="184"/>
      <c r="G278" s="176"/>
      <c r="H278" s="176"/>
      <c r="I278" s="176"/>
      <c r="J278" s="176"/>
      <c r="K278" s="176"/>
      <c r="L278" s="176"/>
      <c r="M278" s="176"/>
      <c r="N278" s="176"/>
      <c r="O278" s="176"/>
      <c r="P278" s="176"/>
      <c r="Q278" s="184"/>
      <c r="R278" s="184"/>
      <c r="S278" s="184"/>
      <c r="T278" s="184"/>
      <c r="U278" s="184"/>
      <c r="V278" s="184"/>
      <c r="W278" s="184"/>
      <c r="X278" s="184"/>
      <c r="Y278" s="184"/>
    </row>
    <row r="279" spans="1:25" ht="15.75" customHeight="1" x14ac:dyDescent="0.25">
      <c r="A279" s="184"/>
      <c r="B279" s="230"/>
      <c r="C279" s="230"/>
      <c r="D279" s="184"/>
      <c r="E279" s="184"/>
      <c r="F279" s="184"/>
      <c r="G279" s="176"/>
      <c r="H279" s="176"/>
      <c r="I279" s="176"/>
      <c r="J279" s="176"/>
      <c r="K279" s="176"/>
      <c r="L279" s="176"/>
      <c r="M279" s="176"/>
      <c r="N279" s="176"/>
      <c r="O279" s="176"/>
      <c r="P279" s="176"/>
      <c r="Q279" s="184"/>
      <c r="R279" s="184"/>
      <c r="S279" s="184"/>
      <c r="T279" s="184"/>
      <c r="U279" s="184"/>
      <c r="V279" s="184"/>
      <c r="W279" s="184"/>
      <c r="X279" s="184"/>
      <c r="Y279" s="184"/>
    </row>
    <row r="280" spans="1:25" ht="15.75" customHeight="1" x14ac:dyDescent="0.25">
      <c r="A280" s="184"/>
      <c r="B280" s="230"/>
      <c r="C280" s="230"/>
      <c r="D280" s="184"/>
      <c r="E280" s="184"/>
      <c r="F280" s="184"/>
      <c r="G280" s="176"/>
      <c r="H280" s="176"/>
      <c r="I280" s="176"/>
      <c r="J280" s="176"/>
      <c r="K280" s="176"/>
      <c r="L280" s="176"/>
      <c r="M280" s="176"/>
      <c r="N280" s="176"/>
      <c r="O280" s="176"/>
      <c r="P280" s="176"/>
      <c r="Q280" s="184"/>
      <c r="R280" s="184"/>
      <c r="S280" s="184"/>
      <c r="T280" s="184"/>
      <c r="U280" s="184"/>
      <c r="V280" s="184"/>
      <c r="W280" s="184"/>
      <c r="X280" s="184"/>
      <c r="Y280" s="184"/>
    </row>
    <row r="281" spans="1:25" ht="15.75" customHeight="1" x14ac:dyDescent="0.25">
      <c r="A281" s="184"/>
      <c r="B281" s="230"/>
      <c r="C281" s="230"/>
      <c r="D281" s="184"/>
      <c r="E281" s="184"/>
      <c r="F281" s="184"/>
      <c r="G281" s="176"/>
      <c r="H281" s="176"/>
      <c r="I281" s="176"/>
      <c r="J281" s="176"/>
      <c r="K281" s="176"/>
      <c r="L281" s="176"/>
      <c r="M281" s="176"/>
      <c r="N281" s="176"/>
      <c r="O281" s="176"/>
      <c r="P281" s="176"/>
      <c r="Q281" s="184"/>
      <c r="R281" s="184"/>
      <c r="S281" s="184"/>
      <c r="T281" s="184"/>
      <c r="U281" s="184"/>
      <c r="V281" s="184"/>
      <c r="W281" s="184"/>
      <c r="X281" s="184"/>
      <c r="Y281" s="184"/>
    </row>
    <row r="282" spans="1:25" ht="15.75" customHeight="1" x14ac:dyDescent="0.25">
      <c r="A282" s="184"/>
      <c r="B282" s="230"/>
      <c r="C282" s="230"/>
      <c r="D282" s="184"/>
      <c r="E282" s="184"/>
      <c r="F282" s="184"/>
      <c r="G282" s="176"/>
      <c r="H282" s="176"/>
      <c r="I282" s="176"/>
      <c r="J282" s="176"/>
      <c r="K282" s="176"/>
      <c r="L282" s="176"/>
      <c r="M282" s="176"/>
      <c r="N282" s="176"/>
      <c r="O282" s="176"/>
      <c r="P282" s="176"/>
      <c r="Q282" s="184"/>
      <c r="R282" s="184"/>
      <c r="S282" s="184"/>
      <c r="T282" s="184"/>
      <c r="U282" s="184"/>
      <c r="V282" s="184"/>
      <c r="W282" s="184"/>
      <c r="X282" s="184"/>
      <c r="Y282" s="184"/>
    </row>
    <row r="283" spans="1:25" ht="15.75" customHeight="1" x14ac:dyDescent="0.25">
      <c r="A283" s="184"/>
      <c r="B283" s="230"/>
      <c r="C283" s="230"/>
      <c r="D283" s="184"/>
      <c r="E283" s="184"/>
      <c r="F283" s="184"/>
      <c r="G283" s="176"/>
      <c r="H283" s="176"/>
      <c r="I283" s="176"/>
      <c r="J283" s="176"/>
      <c r="K283" s="176"/>
      <c r="L283" s="176"/>
      <c r="M283" s="176"/>
      <c r="N283" s="176"/>
      <c r="O283" s="176"/>
      <c r="P283" s="176"/>
      <c r="Q283" s="184"/>
      <c r="R283" s="184"/>
      <c r="S283" s="184"/>
      <c r="T283" s="184"/>
      <c r="U283" s="184"/>
      <c r="V283" s="184"/>
      <c r="W283" s="184"/>
      <c r="X283" s="184"/>
      <c r="Y283" s="184"/>
    </row>
    <row r="284" spans="1:25" ht="15.75" customHeight="1" x14ac:dyDescent="0.25">
      <c r="A284" s="184"/>
      <c r="B284" s="230"/>
      <c r="C284" s="230"/>
      <c r="D284" s="184"/>
      <c r="E284" s="184"/>
      <c r="F284" s="184"/>
      <c r="G284" s="176"/>
      <c r="H284" s="176"/>
      <c r="I284" s="176"/>
      <c r="J284" s="176"/>
      <c r="K284" s="176"/>
      <c r="L284" s="176"/>
      <c r="M284" s="176"/>
      <c r="N284" s="176"/>
      <c r="O284" s="176"/>
      <c r="P284" s="176"/>
      <c r="Q284" s="184"/>
      <c r="R284" s="184"/>
      <c r="S284" s="184"/>
      <c r="T284" s="184"/>
      <c r="U284" s="184"/>
      <c r="V284" s="184"/>
      <c r="W284" s="184"/>
      <c r="X284" s="184"/>
      <c r="Y284" s="184"/>
    </row>
    <row r="285" spans="1:25" ht="15.75" customHeight="1" x14ac:dyDescent="0.25">
      <c r="A285" s="184"/>
      <c r="B285" s="230"/>
      <c r="C285" s="230"/>
      <c r="D285" s="184"/>
      <c r="E285" s="184"/>
      <c r="F285" s="184"/>
      <c r="G285" s="176"/>
      <c r="H285" s="176"/>
      <c r="I285" s="176"/>
      <c r="J285" s="176"/>
      <c r="K285" s="176"/>
      <c r="L285" s="176"/>
      <c r="M285" s="176"/>
      <c r="N285" s="176"/>
      <c r="O285" s="176"/>
      <c r="P285" s="176"/>
      <c r="Q285" s="184"/>
      <c r="R285" s="184"/>
      <c r="S285" s="184"/>
      <c r="T285" s="184"/>
      <c r="U285" s="184"/>
      <c r="V285" s="184"/>
      <c r="W285" s="184"/>
      <c r="X285" s="184"/>
      <c r="Y285" s="184"/>
    </row>
    <row r="286" spans="1:25" ht="15.75" customHeight="1" x14ac:dyDescent="0.25">
      <c r="A286" s="184"/>
      <c r="B286" s="230"/>
      <c r="C286" s="230"/>
      <c r="D286" s="184"/>
      <c r="E286" s="184"/>
      <c r="F286" s="184"/>
      <c r="G286" s="176"/>
      <c r="H286" s="176"/>
      <c r="I286" s="176"/>
      <c r="J286" s="176"/>
      <c r="K286" s="176"/>
      <c r="L286" s="176"/>
      <c r="M286" s="176"/>
      <c r="N286" s="176"/>
      <c r="O286" s="176"/>
      <c r="P286" s="176"/>
      <c r="Q286" s="184"/>
      <c r="R286" s="184"/>
      <c r="S286" s="184"/>
      <c r="T286" s="184"/>
      <c r="U286" s="184"/>
      <c r="V286" s="184"/>
      <c r="W286" s="184"/>
      <c r="X286" s="184"/>
      <c r="Y286" s="184"/>
    </row>
    <row r="287" spans="1:25" ht="15.75" customHeight="1" x14ac:dyDescent="0.25">
      <c r="A287" s="184"/>
      <c r="B287" s="230"/>
      <c r="C287" s="230"/>
      <c r="D287" s="184"/>
      <c r="E287" s="184"/>
      <c r="F287" s="184"/>
      <c r="G287" s="176"/>
      <c r="H287" s="176"/>
      <c r="I287" s="176"/>
      <c r="J287" s="176"/>
      <c r="K287" s="176"/>
      <c r="L287" s="176"/>
      <c r="M287" s="176"/>
      <c r="N287" s="176"/>
      <c r="O287" s="176"/>
      <c r="P287" s="176"/>
      <c r="Q287" s="184"/>
      <c r="R287" s="184"/>
      <c r="S287" s="184"/>
      <c r="T287" s="184"/>
      <c r="U287" s="184"/>
      <c r="V287" s="184"/>
      <c r="W287" s="184"/>
      <c r="X287" s="184"/>
      <c r="Y287" s="184"/>
    </row>
    <row r="288" spans="1:25" ht="15.75" customHeight="1" x14ac:dyDescent="0.25">
      <c r="A288" s="184"/>
      <c r="B288" s="230"/>
      <c r="C288" s="230"/>
      <c r="D288" s="184"/>
      <c r="E288" s="184"/>
      <c r="F288" s="184"/>
      <c r="G288" s="176"/>
      <c r="H288" s="176"/>
      <c r="I288" s="176"/>
      <c r="J288" s="176"/>
      <c r="K288" s="176"/>
      <c r="L288" s="176"/>
      <c r="M288" s="176"/>
      <c r="N288" s="176"/>
      <c r="O288" s="176"/>
      <c r="P288" s="176"/>
      <c r="Q288" s="184"/>
      <c r="R288" s="184"/>
      <c r="S288" s="184"/>
      <c r="T288" s="184"/>
      <c r="U288" s="184"/>
      <c r="V288" s="184"/>
      <c r="W288" s="184"/>
      <c r="X288" s="184"/>
      <c r="Y288" s="184"/>
    </row>
    <row r="289" spans="1:25" ht="15.75" customHeight="1" x14ac:dyDescent="0.25">
      <c r="A289" s="184"/>
      <c r="B289" s="230"/>
      <c r="C289" s="230"/>
      <c r="D289" s="184"/>
      <c r="E289" s="184"/>
      <c r="F289" s="184"/>
      <c r="G289" s="176"/>
      <c r="H289" s="176"/>
      <c r="I289" s="176"/>
      <c r="J289" s="176"/>
      <c r="K289" s="176"/>
      <c r="L289" s="176"/>
      <c r="M289" s="176"/>
      <c r="N289" s="176"/>
      <c r="O289" s="176"/>
      <c r="P289" s="176"/>
      <c r="Q289" s="184"/>
      <c r="R289" s="184"/>
      <c r="S289" s="184"/>
      <c r="T289" s="184"/>
      <c r="U289" s="184"/>
      <c r="V289" s="184"/>
      <c r="W289" s="184"/>
      <c r="X289" s="184"/>
      <c r="Y289" s="184"/>
    </row>
    <row r="290" spans="1:25" ht="15.75" customHeight="1" x14ac:dyDescent="0.25">
      <c r="A290" s="184"/>
      <c r="B290" s="230"/>
      <c r="C290" s="230"/>
      <c r="D290" s="184"/>
      <c r="E290" s="184"/>
      <c r="F290" s="184"/>
      <c r="G290" s="176"/>
      <c r="H290" s="176"/>
      <c r="I290" s="176"/>
      <c r="J290" s="176"/>
      <c r="K290" s="176"/>
      <c r="L290" s="176"/>
      <c r="M290" s="176"/>
      <c r="N290" s="176"/>
      <c r="O290" s="176"/>
      <c r="P290" s="176"/>
      <c r="Q290" s="184"/>
      <c r="R290" s="184"/>
      <c r="S290" s="184"/>
      <c r="T290" s="184"/>
      <c r="U290" s="184"/>
      <c r="V290" s="184"/>
      <c r="W290" s="184"/>
      <c r="X290" s="184"/>
      <c r="Y290" s="184"/>
    </row>
    <row r="291" spans="1:25" ht="15.75" customHeight="1" x14ac:dyDescent="0.25">
      <c r="A291" s="184"/>
      <c r="B291" s="230"/>
      <c r="C291" s="230"/>
      <c r="D291" s="184"/>
      <c r="E291" s="184"/>
      <c r="F291" s="184"/>
      <c r="G291" s="176"/>
      <c r="H291" s="176"/>
      <c r="I291" s="176"/>
      <c r="J291" s="176"/>
      <c r="K291" s="176"/>
      <c r="L291" s="176"/>
      <c r="M291" s="176"/>
      <c r="N291" s="176"/>
      <c r="O291" s="176"/>
      <c r="P291" s="176"/>
      <c r="Q291" s="184"/>
      <c r="R291" s="184"/>
      <c r="S291" s="184"/>
      <c r="T291" s="184"/>
      <c r="U291" s="184"/>
      <c r="V291" s="184"/>
      <c r="W291" s="184"/>
      <c r="X291" s="184"/>
      <c r="Y291" s="184"/>
    </row>
    <row r="292" spans="1:25" ht="15.75" customHeight="1" x14ac:dyDescent="0.25"/>
    <row r="293" spans="1:25" ht="15.75" customHeight="1" x14ac:dyDescent="0.25"/>
    <row r="294" spans="1:25" ht="15.75" customHeight="1" x14ac:dyDescent="0.25"/>
    <row r="295" spans="1:25" ht="15.75" customHeight="1" x14ac:dyDescent="0.25"/>
    <row r="296" spans="1:25" ht="15.75" customHeight="1" x14ac:dyDescent="0.25"/>
    <row r="297" spans="1:25" ht="15.75" customHeight="1" x14ac:dyDescent="0.25"/>
    <row r="298" spans="1:25" ht="15.75" customHeight="1" x14ac:dyDescent="0.25"/>
    <row r="299" spans="1:25" ht="15.75" customHeight="1" x14ac:dyDescent="0.25"/>
    <row r="300" spans="1:25" ht="15.75" customHeight="1" x14ac:dyDescent="0.25"/>
    <row r="301" spans="1:25" ht="15.75" customHeight="1" x14ac:dyDescent="0.25"/>
    <row r="302" spans="1:25" ht="15.75" customHeight="1" x14ac:dyDescent="0.25"/>
    <row r="303" spans="1:25" ht="15.75" customHeight="1" x14ac:dyDescent="0.25"/>
    <row r="304" spans="1:25"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37">
    <mergeCell ref="D92:F92"/>
    <mergeCell ref="D85:E85"/>
    <mergeCell ref="B88:C88"/>
    <mergeCell ref="B89:C89"/>
    <mergeCell ref="D89:F89"/>
    <mergeCell ref="B90:C90"/>
    <mergeCell ref="D90:F90"/>
    <mergeCell ref="B91:C91"/>
    <mergeCell ref="A74:A77"/>
    <mergeCell ref="A78:A79"/>
    <mergeCell ref="A83:F83"/>
    <mergeCell ref="D84:E84"/>
    <mergeCell ref="D91:F91"/>
    <mergeCell ref="A56:A59"/>
    <mergeCell ref="A60:A64"/>
    <mergeCell ref="A65:A67"/>
    <mergeCell ref="A68:A71"/>
    <mergeCell ref="A72:A73"/>
    <mergeCell ref="A15:A21"/>
    <mergeCell ref="A22:A40"/>
    <mergeCell ref="A41:A46"/>
    <mergeCell ref="A47:A48"/>
    <mergeCell ref="A50:A55"/>
    <mergeCell ref="B9:F9"/>
    <mergeCell ref="A10:F10"/>
    <mergeCell ref="A11:F11"/>
    <mergeCell ref="A12:F12"/>
    <mergeCell ref="A13:A14"/>
    <mergeCell ref="B13:B14"/>
    <mergeCell ref="C13:C14"/>
    <mergeCell ref="D13:E13"/>
    <mergeCell ref="F13:F14"/>
    <mergeCell ref="A1:F4"/>
    <mergeCell ref="A5:F5"/>
    <mergeCell ref="B6:F6"/>
    <mergeCell ref="B7:F7"/>
    <mergeCell ref="B8:F8"/>
  </mergeCells>
  <conditionalFormatting sqref="D86:E86">
    <cfRule type="cellIs" dxfId="5" priority="1" operator="between">
      <formula>100</formula>
      <formula>95</formula>
    </cfRule>
  </conditionalFormatting>
  <conditionalFormatting sqref="D86:E86">
    <cfRule type="cellIs" dxfId="4" priority="2" operator="between">
      <formula>94</formula>
      <formula>80</formula>
    </cfRule>
  </conditionalFormatting>
  <conditionalFormatting sqref="D86:E86">
    <cfRule type="cellIs" dxfId="3" priority="3" operator="between">
      <formula>0.79</formula>
      <formula>0</formula>
    </cfRule>
  </conditionalFormatting>
  <pageMargins left="0.511811024" right="0.511811024" top="0.78740157499999996" bottom="0.78740157499999996" header="0" footer="0"/>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1.25" defaultRowHeight="15" customHeight="1" x14ac:dyDescent="0.25"/>
  <cols>
    <col min="1" max="1" width="22.5" customWidth="1"/>
    <col min="2" max="2" width="29.375" customWidth="1"/>
    <col min="3" max="3" width="17.875" customWidth="1"/>
    <col min="4" max="4" width="21.875" customWidth="1"/>
    <col min="5" max="5" width="16.25" customWidth="1"/>
    <col min="6" max="6" width="22.125" customWidth="1"/>
    <col min="7" max="7" width="25.625" customWidth="1"/>
    <col min="8" max="8" width="26" customWidth="1"/>
    <col min="9" max="9" width="24.5" customWidth="1"/>
    <col min="10" max="10" width="4" customWidth="1"/>
    <col min="11" max="11" width="26.75" customWidth="1"/>
    <col min="12" max="13" width="20.625" customWidth="1"/>
    <col min="14" max="14" width="22.625" customWidth="1"/>
    <col min="15" max="15" width="23.125" customWidth="1"/>
    <col min="16" max="23" width="9" customWidth="1"/>
    <col min="24" max="26" width="8.5" customWidth="1"/>
  </cols>
  <sheetData>
    <row r="1" spans="1:26" ht="15.75" customHeight="1" x14ac:dyDescent="0.25">
      <c r="A1" s="259"/>
      <c r="B1" s="260"/>
      <c r="C1" s="261"/>
      <c r="D1" s="261"/>
      <c r="E1" s="261"/>
      <c r="F1" s="261"/>
      <c r="G1" s="261"/>
      <c r="H1" s="261"/>
      <c r="I1" s="261"/>
      <c r="J1" s="261"/>
      <c r="K1" s="261"/>
      <c r="L1" s="262"/>
      <c r="M1" s="261"/>
      <c r="N1" s="261"/>
      <c r="O1" s="262"/>
      <c r="P1" s="125"/>
      <c r="Q1" s="125"/>
      <c r="R1" s="125"/>
      <c r="S1" s="125"/>
      <c r="T1" s="125"/>
      <c r="U1" s="125"/>
      <c r="V1" s="125"/>
      <c r="W1" s="125"/>
      <c r="X1" s="125"/>
      <c r="Y1" s="125"/>
      <c r="Z1" s="125"/>
    </row>
    <row r="2" spans="1:26" ht="15.75" customHeight="1" x14ac:dyDescent="0.25">
      <c r="A2" s="125"/>
      <c r="B2" s="125"/>
      <c r="C2" s="125"/>
      <c r="D2" s="125"/>
      <c r="E2" s="125"/>
      <c r="F2" s="125"/>
      <c r="G2" s="125"/>
      <c r="H2" s="125"/>
      <c r="I2" s="125"/>
      <c r="J2" s="125"/>
      <c r="K2" s="125"/>
      <c r="L2" s="263"/>
      <c r="M2" s="125"/>
      <c r="N2" s="125"/>
      <c r="O2" s="263"/>
      <c r="P2" s="125"/>
      <c r="Q2" s="125"/>
      <c r="R2" s="125"/>
      <c r="S2" s="125"/>
      <c r="T2" s="125"/>
      <c r="U2" s="125"/>
      <c r="V2" s="125"/>
      <c r="W2" s="125"/>
      <c r="X2" s="125"/>
      <c r="Y2" s="125"/>
      <c r="Z2" s="125"/>
    </row>
    <row r="3" spans="1:26" ht="15.75" customHeight="1" x14ac:dyDescent="0.25">
      <c r="A3" s="264"/>
      <c r="B3" s="259"/>
      <c r="C3" s="259"/>
      <c r="D3" s="259"/>
      <c r="E3" s="259"/>
      <c r="F3" s="259"/>
      <c r="G3" s="259"/>
      <c r="H3" s="259"/>
      <c r="I3" s="259"/>
      <c r="J3" s="259"/>
      <c r="K3" s="259"/>
      <c r="L3" s="265"/>
      <c r="M3" s="259"/>
      <c r="N3" s="259"/>
      <c r="O3" s="265"/>
      <c r="P3" s="265"/>
      <c r="Q3" s="125"/>
      <c r="R3" s="125"/>
      <c r="S3" s="125"/>
      <c r="T3" s="125"/>
      <c r="U3" s="125"/>
      <c r="V3" s="125"/>
      <c r="W3" s="125"/>
      <c r="X3" s="125"/>
      <c r="Y3" s="125"/>
      <c r="Z3" s="125"/>
    </row>
    <row r="4" spans="1:26" ht="15.75" customHeight="1" x14ac:dyDescent="0.25">
      <c r="A4" s="266"/>
      <c r="B4" s="260"/>
      <c r="C4" s="261"/>
      <c r="D4" s="261"/>
      <c r="E4" s="261"/>
      <c r="F4" s="261"/>
      <c r="G4" s="261"/>
      <c r="H4" s="261"/>
      <c r="I4" s="261"/>
      <c r="J4" s="261"/>
      <c r="K4" s="261"/>
      <c r="L4" s="262"/>
      <c r="M4" s="261"/>
      <c r="N4" s="261"/>
      <c r="O4" s="262"/>
      <c r="P4" s="262"/>
      <c r="Q4" s="125"/>
      <c r="R4" s="125"/>
      <c r="S4" s="125"/>
      <c r="T4" s="125"/>
      <c r="U4" s="125"/>
      <c r="V4" s="125"/>
      <c r="W4" s="125"/>
      <c r="X4" s="125"/>
      <c r="Y4" s="125"/>
      <c r="Z4" s="125"/>
    </row>
    <row r="5" spans="1:26" ht="15.75" customHeight="1" x14ac:dyDescent="0.25">
      <c r="A5" s="265"/>
      <c r="B5" s="267"/>
      <c r="C5" s="267"/>
      <c r="D5" s="267"/>
      <c r="E5" s="267"/>
      <c r="F5" s="267"/>
      <c r="G5" s="267"/>
      <c r="H5" s="267"/>
      <c r="I5" s="267"/>
      <c r="J5" s="267"/>
      <c r="K5" s="267"/>
      <c r="L5" s="268"/>
      <c r="M5" s="267"/>
      <c r="N5" s="267"/>
      <c r="O5" s="268"/>
      <c r="P5" s="268"/>
      <c r="Q5" s="125"/>
      <c r="R5" s="125"/>
      <c r="S5" s="125"/>
      <c r="T5" s="125"/>
      <c r="U5" s="125"/>
      <c r="V5" s="125"/>
      <c r="W5" s="125"/>
      <c r="X5" s="125"/>
      <c r="Y5" s="125"/>
      <c r="Z5" s="125"/>
    </row>
    <row r="6" spans="1:26" ht="15.75" customHeight="1" x14ac:dyDescent="0.25">
      <c r="A6" s="476"/>
      <c r="B6" s="365"/>
      <c r="C6" s="365"/>
      <c r="D6" s="365"/>
      <c r="E6" s="365"/>
      <c r="F6" s="365"/>
      <c r="G6" s="365"/>
      <c r="H6" s="365"/>
      <c r="I6" s="365"/>
      <c r="J6" s="125"/>
      <c r="K6" s="125"/>
      <c r="L6" s="263"/>
      <c r="M6" s="125"/>
      <c r="N6" s="125"/>
      <c r="O6" s="263"/>
      <c r="P6" s="125"/>
      <c r="Q6" s="125"/>
      <c r="R6" s="125"/>
      <c r="S6" s="125"/>
      <c r="T6" s="125"/>
      <c r="U6" s="125"/>
      <c r="V6" s="125"/>
      <c r="W6" s="125"/>
      <c r="X6" s="125"/>
      <c r="Y6" s="125"/>
      <c r="Z6" s="125"/>
    </row>
    <row r="7" spans="1:26" ht="15.75" customHeight="1" x14ac:dyDescent="0.25">
      <c r="A7" s="269"/>
      <c r="B7" s="268"/>
      <c r="C7" s="267"/>
      <c r="D7" s="267"/>
      <c r="E7" s="267"/>
      <c r="F7" s="267"/>
      <c r="G7" s="267"/>
      <c r="H7" s="267"/>
      <c r="I7" s="267"/>
      <c r="J7" s="267"/>
      <c r="K7" s="267"/>
      <c r="L7" s="268"/>
      <c r="M7" s="125"/>
      <c r="N7" s="125"/>
      <c r="O7" s="125"/>
      <c r="P7" s="125"/>
      <c r="Q7" s="125"/>
      <c r="R7" s="125"/>
      <c r="S7" s="125"/>
      <c r="T7" s="125"/>
      <c r="U7" s="125"/>
      <c r="V7" s="125"/>
      <c r="W7" s="125"/>
      <c r="X7" s="125"/>
      <c r="Y7" s="125"/>
      <c r="Z7" s="125"/>
    </row>
    <row r="8" spans="1:26" ht="15.75" customHeight="1" x14ac:dyDescent="0.25">
      <c r="A8" s="270"/>
      <c r="B8" s="265"/>
      <c r="C8" s="259"/>
      <c r="D8" s="259"/>
      <c r="E8" s="259"/>
      <c r="F8" s="259"/>
      <c r="G8" s="259"/>
      <c r="H8" s="259"/>
      <c r="I8" s="259"/>
      <c r="J8" s="259"/>
      <c r="K8" s="125"/>
      <c r="L8" s="125"/>
      <c r="M8" s="125"/>
      <c r="N8" s="125"/>
      <c r="O8" s="125"/>
      <c r="P8" s="125"/>
      <c r="Q8" s="125"/>
      <c r="R8" s="125"/>
      <c r="S8" s="125"/>
      <c r="T8" s="125"/>
      <c r="U8" s="125"/>
      <c r="V8" s="125"/>
      <c r="W8" s="125"/>
      <c r="X8" s="125"/>
      <c r="Y8" s="125"/>
      <c r="Z8" s="125"/>
    </row>
    <row r="9" spans="1:26" ht="15.75" customHeight="1" x14ac:dyDescent="0.25">
      <c r="A9" s="477" t="s">
        <v>455</v>
      </c>
      <c r="B9" s="478"/>
      <c r="C9" s="478"/>
      <c r="D9" s="478"/>
      <c r="E9" s="478"/>
      <c r="F9" s="478"/>
      <c r="G9" s="478"/>
      <c r="H9" s="478"/>
      <c r="I9" s="478"/>
      <c r="J9" s="479"/>
      <c r="K9" s="271"/>
      <c r="L9" s="271"/>
      <c r="M9" s="271"/>
      <c r="N9" s="271"/>
      <c r="O9" s="271"/>
      <c r="P9" s="125"/>
      <c r="Q9" s="125"/>
      <c r="R9" s="125"/>
      <c r="S9" s="125"/>
      <c r="T9" s="125"/>
      <c r="U9" s="125"/>
      <c r="V9" s="125"/>
      <c r="W9" s="125"/>
      <c r="X9" s="125"/>
      <c r="Y9" s="125"/>
      <c r="Z9" s="125"/>
    </row>
    <row r="10" spans="1:26" ht="15.75" customHeight="1" x14ac:dyDescent="0.25">
      <c r="A10" s="480"/>
      <c r="B10" s="365"/>
      <c r="C10" s="365"/>
      <c r="D10" s="365"/>
      <c r="E10" s="365"/>
      <c r="F10" s="365"/>
      <c r="G10" s="365"/>
      <c r="H10" s="365"/>
      <c r="I10" s="365"/>
      <c r="J10" s="481"/>
      <c r="K10" s="271"/>
      <c r="L10" s="271"/>
      <c r="M10" s="271"/>
      <c r="N10" s="271"/>
      <c r="O10" s="271"/>
      <c r="P10" s="125"/>
      <c r="Q10" s="125"/>
      <c r="R10" s="125"/>
      <c r="S10" s="125"/>
      <c r="T10" s="125"/>
      <c r="U10" s="125"/>
      <c r="V10" s="125"/>
      <c r="W10" s="125"/>
      <c r="X10" s="125"/>
      <c r="Y10" s="125"/>
      <c r="Z10" s="125"/>
    </row>
    <row r="11" spans="1:26" ht="15.75" customHeight="1" x14ac:dyDescent="0.25">
      <c r="A11" s="482" t="s">
        <v>456</v>
      </c>
      <c r="B11" s="365"/>
      <c r="C11" s="365"/>
      <c r="D11" s="365"/>
      <c r="E11" s="365"/>
      <c r="F11" s="365"/>
      <c r="G11" s="365"/>
      <c r="H11" s="365"/>
      <c r="I11" s="365"/>
      <c r="J11" s="481"/>
      <c r="K11" s="125"/>
      <c r="L11" s="125"/>
      <c r="M11" s="125"/>
      <c r="N11" s="125"/>
      <c r="O11" s="125"/>
      <c r="P11" s="125"/>
      <c r="Q11" s="125"/>
      <c r="R11" s="125"/>
      <c r="S11" s="125"/>
      <c r="T11" s="125"/>
      <c r="U11" s="125"/>
      <c r="V11" s="125"/>
      <c r="W11" s="125"/>
      <c r="X11" s="125"/>
      <c r="Y11" s="125"/>
      <c r="Z11" s="125"/>
    </row>
    <row r="12" spans="1:26" ht="15.75" customHeight="1" x14ac:dyDescent="0.25">
      <c r="A12" s="272"/>
      <c r="B12" s="273"/>
      <c r="C12" s="273"/>
      <c r="D12" s="273"/>
      <c r="E12" s="273"/>
      <c r="F12" s="273"/>
      <c r="G12" s="273"/>
      <c r="H12" s="273"/>
      <c r="I12" s="273"/>
      <c r="J12" s="274"/>
      <c r="K12" s="125"/>
      <c r="L12" s="125"/>
      <c r="M12" s="125"/>
      <c r="N12" s="125"/>
      <c r="O12" s="125"/>
      <c r="P12" s="125"/>
      <c r="Q12" s="125"/>
      <c r="R12" s="125"/>
      <c r="S12" s="125"/>
      <c r="T12" s="125"/>
      <c r="U12" s="125"/>
      <c r="V12" s="125"/>
      <c r="W12" s="125"/>
      <c r="X12" s="125"/>
      <c r="Y12" s="125"/>
      <c r="Z12" s="125"/>
    </row>
    <row r="13" spans="1:26" ht="15.75" customHeight="1" x14ac:dyDescent="0.25">
      <c r="A13" s="275"/>
      <c r="B13" s="276"/>
      <c r="C13" s="277"/>
      <c r="D13" s="278"/>
      <c r="E13" s="278"/>
      <c r="F13" s="278"/>
      <c r="G13" s="278"/>
      <c r="H13" s="278"/>
      <c r="I13" s="278"/>
      <c r="J13" s="279"/>
      <c r="K13" s="271"/>
      <c r="L13" s="271"/>
      <c r="M13" s="271"/>
      <c r="N13" s="271"/>
      <c r="O13" s="271"/>
      <c r="P13" s="125"/>
      <c r="Q13" s="125"/>
      <c r="R13" s="125"/>
      <c r="S13" s="125"/>
      <c r="T13" s="125"/>
      <c r="U13" s="125"/>
      <c r="V13" s="125"/>
      <c r="W13" s="125"/>
      <c r="X13" s="125"/>
      <c r="Y13" s="125"/>
      <c r="Z13" s="125"/>
    </row>
    <row r="14" spans="1:26" ht="15.75" customHeight="1" x14ac:dyDescent="0.25">
      <c r="A14" s="483" t="s">
        <v>19</v>
      </c>
      <c r="B14" s="484"/>
      <c r="C14" s="485" t="s">
        <v>457</v>
      </c>
      <c r="D14" s="486"/>
      <c r="E14" s="486"/>
      <c r="F14" s="486"/>
      <c r="G14" s="486"/>
      <c r="H14" s="486"/>
      <c r="I14" s="486"/>
      <c r="J14" s="487"/>
      <c r="K14" s="280"/>
      <c r="L14" s="280"/>
      <c r="M14" s="280"/>
      <c r="N14" s="280"/>
      <c r="O14" s="280"/>
      <c r="P14" s="281"/>
      <c r="Q14" s="281"/>
      <c r="R14" s="281"/>
      <c r="S14" s="281"/>
      <c r="T14" s="281"/>
      <c r="U14" s="281"/>
      <c r="V14" s="281"/>
      <c r="W14" s="281"/>
      <c r="X14" s="281"/>
      <c r="Y14" s="281"/>
      <c r="Z14" s="281"/>
    </row>
    <row r="15" spans="1:26" ht="15.75" customHeight="1" x14ac:dyDescent="0.25">
      <c r="A15" s="488" t="s">
        <v>458</v>
      </c>
      <c r="B15" s="371"/>
      <c r="C15" s="489"/>
      <c r="D15" s="370"/>
      <c r="E15" s="370"/>
      <c r="F15" s="370"/>
      <c r="G15" s="370"/>
      <c r="H15" s="370"/>
      <c r="I15" s="370"/>
      <c r="J15" s="490"/>
      <c r="K15" s="280"/>
      <c r="L15" s="280"/>
      <c r="M15" s="280"/>
      <c r="N15" s="280"/>
      <c r="O15" s="280"/>
      <c r="P15" s="281"/>
      <c r="Q15" s="281"/>
      <c r="R15" s="281"/>
      <c r="S15" s="281"/>
      <c r="T15" s="281"/>
      <c r="U15" s="281"/>
      <c r="V15" s="281"/>
      <c r="W15" s="281"/>
      <c r="X15" s="281"/>
      <c r="Y15" s="281"/>
      <c r="Z15" s="281"/>
    </row>
    <row r="16" spans="1:26" ht="15.75" customHeight="1" x14ac:dyDescent="0.25">
      <c r="A16" s="488" t="s">
        <v>459</v>
      </c>
      <c r="B16" s="371"/>
      <c r="C16" s="493" t="s">
        <v>460</v>
      </c>
      <c r="D16" s="370"/>
      <c r="E16" s="370"/>
      <c r="F16" s="370"/>
      <c r="G16" s="370"/>
      <c r="H16" s="370"/>
      <c r="I16" s="370"/>
      <c r="J16" s="490"/>
      <c r="K16" s="282"/>
      <c r="L16" s="282"/>
      <c r="M16" s="282"/>
      <c r="N16" s="282"/>
      <c r="O16" s="282"/>
      <c r="P16" s="281"/>
      <c r="Q16" s="281"/>
      <c r="R16" s="281"/>
      <c r="S16" s="281"/>
      <c r="T16" s="281"/>
      <c r="U16" s="281"/>
      <c r="V16" s="281"/>
      <c r="W16" s="281"/>
      <c r="X16" s="281"/>
      <c r="Y16" s="281"/>
      <c r="Z16" s="281"/>
    </row>
    <row r="17" spans="1:26" ht="15.75" customHeight="1" x14ac:dyDescent="0.25">
      <c r="A17" s="491" t="s">
        <v>461</v>
      </c>
      <c r="B17" s="371"/>
      <c r="C17" s="493" t="s">
        <v>462</v>
      </c>
      <c r="D17" s="370"/>
      <c r="E17" s="370"/>
      <c r="F17" s="370"/>
      <c r="G17" s="370"/>
      <c r="H17" s="370"/>
      <c r="I17" s="370"/>
      <c r="J17" s="490"/>
      <c r="K17" s="282"/>
      <c r="L17" s="282"/>
      <c r="M17" s="282"/>
      <c r="N17" s="282"/>
      <c r="O17" s="282"/>
      <c r="P17" s="281"/>
      <c r="Q17" s="281"/>
      <c r="R17" s="281"/>
      <c r="S17" s="281"/>
      <c r="T17" s="281"/>
      <c r="U17" s="281"/>
      <c r="V17" s="281"/>
      <c r="W17" s="281"/>
      <c r="X17" s="281"/>
      <c r="Y17" s="281"/>
      <c r="Z17" s="281"/>
    </row>
    <row r="18" spans="1:26" ht="15.75" customHeight="1" x14ac:dyDescent="0.25">
      <c r="A18" s="491" t="s">
        <v>463</v>
      </c>
      <c r="B18" s="371"/>
      <c r="C18" s="494" t="s">
        <v>464</v>
      </c>
      <c r="D18" s="370"/>
      <c r="E18" s="370"/>
      <c r="F18" s="370"/>
      <c r="G18" s="370"/>
      <c r="H18" s="370"/>
      <c r="I18" s="370"/>
      <c r="J18" s="490"/>
      <c r="K18" s="283"/>
      <c r="L18" s="283"/>
      <c r="M18" s="283"/>
      <c r="N18" s="283"/>
      <c r="O18" s="283"/>
      <c r="P18" s="281"/>
      <c r="Q18" s="281"/>
      <c r="R18" s="281"/>
      <c r="S18" s="281"/>
      <c r="T18" s="281"/>
      <c r="U18" s="281"/>
      <c r="V18" s="281"/>
      <c r="W18" s="281"/>
      <c r="X18" s="281"/>
      <c r="Y18" s="281"/>
      <c r="Z18" s="281"/>
    </row>
    <row r="19" spans="1:26" ht="14.25" customHeight="1" x14ac:dyDescent="0.25">
      <c r="A19" s="491" t="s">
        <v>465</v>
      </c>
      <c r="B19" s="371"/>
      <c r="C19" s="495" t="s">
        <v>466</v>
      </c>
      <c r="D19" s="370"/>
      <c r="E19" s="370"/>
      <c r="F19" s="370"/>
      <c r="G19" s="370"/>
      <c r="H19" s="370"/>
      <c r="I19" s="370"/>
      <c r="J19" s="490"/>
      <c r="K19" s="284"/>
      <c r="L19" s="284"/>
      <c r="M19" s="284"/>
      <c r="N19" s="284"/>
      <c r="O19" s="284"/>
      <c r="P19" s="281"/>
      <c r="Q19" s="281"/>
      <c r="R19" s="281"/>
      <c r="S19" s="281"/>
      <c r="T19" s="281"/>
      <c r="U19" s="281"/>
      <c r="V19" s="281"/>
      <c r="W19" s="281"/>
      <c r="X19" s="281"/>
      <c r="Y19" s="281"/>
      <c r="Z19" s="281"/>
    </row>
    <row r="20" spans="1:26" ht="15.75" customHeight="1" x14ac:dyDescent="0.25">
      <c r="A20" s="492" t="s">
        <v>467</v>
      </c>
      <c r="B20" s="371"/>
      <c r="C20" s="497"/>
      <c r="D20" s="370"/>
      <c r="E20" s="370"/>
      <c r="F20" s="370"/>
      <c r="G20" s="370"/>
      <c r="H20" s="370"/>
      <c r="I20" s="370"/>
      <c r="J20" s="490"/>
      <c r="K20" s="285"/>
      <c r="L20" s="285"/>
      <c r="M20" s="285"/>
      <c r="N20" s="285"/>
      <c r="O20" s="285"/>
      <c r="P20" s="281"/>
      <c r="Q20" s="281"/>
      <c r="R20" s="281"/>
      <c r="S20" s="281"/>
      <c r="T20" s="281"/>
      <c r="U20" s="281"/>
      <c r="V20" s="281"/>
      <c r="W20" s="281"/>
      <c r="X20" s="281"/>
      <c r="Y20" s="281"/>
      <c r="Z20" s="281"/>
    </row>
    <row r="21" spans="1:26" ht="15.75" customHeight="1" x14ac:dyDescent="0.25">
      <c r="A21" s="286"/>
      <c r="B21" s="287" t="s">
        <v>468</v>
      </c>
      <c r="C21" s="498" t="s">
        <v>469</v>
      </c>
      <c r="D21" s="370"/>
      <c r="E21" s="370"/>
      <c r="F21" s="370"/>
      <c r="G21" s="370"/>
      <c r="H21" s="370"/>
      <c r="I21" s="370"/>
      <c r="J21" s="490"/>
      <c r="K21" s="283"/>
      <c r="L21" s="283"/>
      <c r="M21" s="283"/>
      <c r="N21" s="283"/>
      <c r="O21" s="283"/>
      <c r="P21" s="281"/>
      <c r="Q21" s="281"/>
      <c r="R21" s="281"/>
      <c r="S21" s="281"/>
      <c r="T21" s="281"/>
      <c r="U21" s="281"/>
      <c r="V21" s="281"/>
      <c r="W21" s="281"/>
      <c r="X21" s="281"/>
      <c r="Y21" s="281"/>
      <c r="Z21" s="281"/>
    </row>
    <row r="22" spans="1:26" ht="15.75" customHeight="1" x14ac:dyDescent="0.25">
      <c r="A22" s="491" t="s">
        <v>470</v>
      </c>
      <c r="B22" s="371"/>
      <c r="C22" s="499" t="s">
        <v>471</v>
      </c>
      <c r="D22" s="370"/>
      <c r="E22" s="370"/>
      <c r="F22" s="370"/>
      <c r="G22" s="370"/>
      <c r="H22" s="370"/>
      <c r="I22" s="370"/>
      <c r="J22" s="490"/>
      <c r="K22" s="282"/>
      <c r="L22" s="282"/>
      <c r="M22" s="282"/>
      <c r="N22" s="282"/>
      <c r="O22" s="282"/>
      <c r="P22" s="281"/>
      <c r="Q22" s="281"/>
      <c r="R22" s="281"/>
      <c r="S22" s="281"/>
      <c r="T22" s="281"/>
      <c r="U22" s="281"/>
      <c r="V22" s="281"/>
      <c r="W22" s="281"/>
      <c r="X22" s="281"/>
      <c r="Y22" s="281"/>
      <c r="Z22" s="281"/>
    </row>
    <row r="23" spans="1:26" ht="15.75" customHeight="1" x14ac:dyDescent="0.25">
      <c r="A23" s="496" t="s">
        <v>472</v>
      </c>
      <c r="B23" s="371"/>
      <c r="C23" s="498" t="s">
        <v>473</v>
      </c>
      <c r="D23" s="370"/>
      <c r="E23" s="370"/>
      <c r="F23" s="370"/>
      <c r="G23" s="370"/>
      <c r="H23" s="370"/>
      <c r="I23" s="370"/>
      <c r="J23" s="490"/>
      <c r="K23" s="283"/>
      <c r="L23" s="283"/>
      <c r="M23" s="283"/>
      <c r="N23" s="283"/>
      <c r="O23" s="283"/>
      <c r="P23" s="281"/>
      <c r="Q23" s="281"/>
      <c r="R23" s="281"/>
      <c r="S23" s="281"/>
      <c r="T23" s="281"/>
      <c r="U23" s="281"/>
      <c r="V23" s="281"/>
      <c r="W23" s="281"/>
      <c r="X23" s="281"/>
      <c r="Y23" s="281"/>
      <c r="Z23" s="281"/>
    </row>
    <row r="24" spans="1:26" ht="15" hidden="1" customHeight="1" x14ac:dyDescent="0.25">
      <c r="A24" s="491" t="s">
        <v>474</v>
      </c>
      <c r="B24" s="371"/>
      <c r="C24" s="498" t="s">
        <v>475</v>
      </c>
      <c r="D24" s="370"/>
      <c r="E24" s="370"/>
      <c r="F24" s="370"/>
      <c r="G24" s="370"/>
      <c r="H24" s="370"/>
      <c r="I24" s="370"/>
      <c r="J24" s="490"/>
      <c r="K24" s="283"/>
      <c r="L24" s="283"/>
      <c r="M24" s="283"/>
      <c r="N24" s="283"/>
      <c r="O24" s="283"/>
      <c r="P24" s="281"/>
      <c r="Q24" s="281"/>
      <c r="R24" s="281"/>
      <c r="S24" s="281"/>
      <c r="T24" s="281"/>
      <c r="U24" s="281"/>
      <c r="V24" s="281"/>
      <c r="W24" s="281"/>
      <c r="X24" s="281"/>
      <c r="Y24" s="281"/>
      <c r="Z24" s="281"/>
    </row>
    <row r="25" spans="1:26" ht="15.75" customHeight="1" x14ac:dyDescent="0.25">
      <c r="A25" s="491" t="s">
        <v>476</v>
      </c>
      <c r="B25" s="371"/>
      <c r="C25" s="500" t="s">
        <v>477</v>
      </c>
      <c r="D25" s="370"/>
      <c r="E25" s="370"/>
      <c r="F25" s="370"/>
      <c r="G25" s="370"/>
      <c r="H25" s="370"/>
      <c r="I25" s="370"/>
      <c r="J25" s="490"/>
      <c r="K25" s="284"/>
      <c r="L25" s="284"/>
      <c r="M25" s="284"/>
      <c r="N25" s="284"/>
      <c r="O25" s="284"/>
      <c r="P25" s="281"/>
      <c r="Q25" s="281"/>
      <c r="R25" s="281"/>
      <c r="S25" s="281"/>
      <c r="T25" s="281"/>
      <c r="U25" s="281"/>
      <c r="V25" s="281"/>
      <c r="W25" s="281"/>
      <c r="X25" s="281"/>
      <c r="Y25" s="281"/>
      <c r="Z25" s="281"/>
    </row>
    <row r="26" spans="1:26" ht="15.75" customHeight="1" x14ac:dyDescent="0.25">
      <c r="A26" s="288" t="s">
        <v>478</v>
      </c>
      <c r="B26" s="289" t="s">
        <v>479</v>
      </c>
      <c r="C26" s="290" t="s">
        <v>480</v>
      </c>
      <c r="D26" s="291" t="s">
        <v>481</v>
      </c>
      <c r="E26" s="291" t="s">
        <v>482</v>
      </c>
      <c r="F26" s="291" t="s">
        <v>476</v>
      </c>
      <c r="G26" s="292" t="s">
        <v>483</v>
      </c>
      <c r="H26" s="291" t="s">
        <v>484</v>
      </c>
      <c r="I26" s="291" t="s">
        <v>485</v>
      </c>
      <c r="J26" s="293"/>
      <c r="K26" s="125"/>
      <c r="L26" s="125"/>
      <c r="M26" s="125"/>
      <c r="N26" s="125"/>
      <c r="O26" s="125"/>
      <c r="P26" s="125"/>
      <c r="Q26" s="125"/>
      <c r="R26" s="125"/>
      <c r="S26" s="125"/>
      <c r="T26" s="125"/>
      <c r="U26" s="125"/>
      <c r="V26" s="125"/>
      <c r="W26" s="125"/>
      <c r="X26" s="125"/>
      <c r="Y26" s="125"/>
      <c r="Z26" s="125"/>
    </row>
    <row r="27" spans="1:26" ht="15.75" customHeight="1" x14ac:dyDescent="0.25">
      <c r="A27" s="294"/>
      <c r="B27" s="295"/>
      <c r="C27" s="296"/>
      <c r="D27" s="297" t="s">
        <v>486</v>
      </c>
      <c r="E27" s="298" t="s">
        <v>487</v>
      </c>
      <c r="F27" s="297" t="s">
        <v>488</v>
      </c>
      <c r="G27" s="297" t="s">
        <v>489</v>
      </c>
      <c r="H27" s="297"/>
      <c r="I27" s="296"/>
      <c r="J27" s="299"/>
      <c r="K27" s="300"/>
      <c r="L27" s="300"/>
      <c r="M27" s="300"/>
      <c r="N27" s="300"/>
      <c r="O27" s="300"/>
      <c r="P27" s="300"/>
      <c r="Q27" s="300"/>
      <c r="R27" s="300"/>
      <c r="S27" s="300"/>
      <c r="T27" s="300"/>
      <c r="U27" s="300"/>
      <c r="V27" s="300"/>
      <c r="W27" s="300"/>
      <c r="X27" s="300"/>
      <c r="Y27" s="300"/>
      <c r="Z27" s="300"/>
    </row>
    <row r="28" spans="1:26" ht="105" hidden="1" customHeight="1" x14ac:dyDescent="0.25">
      <c r="A28" s="301" t="s">
        <v>490</v>
      </c>
      <c r="B28" s="302">
        <v>45748</v>
      </c>
      <c r="C28" s="303">
        <v>45752</v>
      </c>
      <c r="D28" s="304" t="s">
        <v>491</v>
      </c>
      <c r="E28" s="305" t="s">
        <v>492</v>
      </c>
      <c r="F28" s="304"/>
      <c r="G28" s="304" t="s">
        <v>493</v>
      </c>
      <c r="H28" s="304" t="s">
        <v>494</v>
      </c>
      <c r="I28" s="306"/>
      <c r="J28" s="307"/>
      <c r="K28" s="125"/>
      <c r="L28" s="125"/>
      <c r="M28" s="125"/>
      <c r="N28" s="125"/>
      <c r="O28" s="125"/>
      <c r="P28" s="125"/>
      <c r="Q28" s="125"/>
      <c r="R28" s="125"/>
      <c r="S28" s="125"/>
      <c r="T28" s="125"/>
      <c r="U28" s="125"/>
      <c r="V28" s="125"/>
      <c r="W28" s="125"/>
      <c r="X28" s="125"/>
      <c r="Y28" s="125"/>
      <c r="Z28" s="125"/>
    </row>
    <row r="29" spans="1:26" ht="15.75" customHeight="1" x14ac:dyDescent="0.25">
      <c r="A29" s="308" t="s">
        <v>495</v>
      </c>
      <c r="B29" s="309">
        <v>45750</v>
      </c>
      <c r="C29" s="309">
        <v>45752</v>
      </c>
      <c r="D29" s="309" t="s">
        <v>496</v>
      </c>
      <c r="E29" s="305" t="s">
        <v>497</v>
      </c>
      <c r="F29" s="310"/>
      <c r="G29" s="310" t="s">
        <v>498</v>
      </c>
      <c r="H29" s="310"/>
      <c r="I29" s="310"/>
      <c r="J29" s="311"/>
      <c r="K29" s="125"/>
      <c r="L29" s="125"/>
      <c r="M29" s="125"/>
      <c r="N29" s="125"/>
      <c r="O29" s="125"/>
      <c r="P29" s="125"/>
      <c r="Q29" s="125"/>
      <c r="R29" s="125"/>
      <c r="S29" s="125"/>
      <c r="T29" s="125"/>
      <c r="U29" s="125"/>
      <c r="V29" s="125"/>
      <c r="W29" s="125"/>
      <c r="X29" s="125"/>
      <c r="Y29" s="125"/>
      <c r="Z29" s="125"/>
    </row>
    <row r="30" spans="1:26" ht="15.75" hidden="1" customHeight="1" x14ac:dyDescent="0.25">
      <c r="A30" s="312"/>
      <c r="B30" s="313"/>
      <c r="C30" s="313"/>
      <c r="D30" s="125"/>
      <c r="E30" s="313"/>
      <c r="F30" s="313"/>
      <c r="G30" s="313"/>
      <c r="H30" s="313"/>
      <c r="I30" s="313"/>
      <c r="J30" s="314"/>
      <c r="K30" s="315"/>
      <c r="L30" s="315"/>
      <c r="M30" s="315"/>
      <c r="N30" s="315"/>
      <c r="O30" s="316"/>
      <c r="P30" s="315"/>
      <c r="Q30" s="315"/>
      <c r="R30" s="316"/>
      <c r="S30" s="125"/>
      <c r="T30" s="125"/>
      <c r="U30" s="125"/>
      <c r="V30" s="125"/>
      <c r="W30" s="125"/>
      <c r="X30" s="125"/>
      <c r="Y30" s="125"/>
      <c r="Z30" s="125"/>
    </row>
    <row r="31" spans="1:26" ht="15.75" customHeight="1" x14ac:dyDescent="0.25">
      <c r="A31" s="301" t="s">
        <v>499</v>
      </c>
      <c r="B31" s="317">
        <v>45749</v>
      </c>
      <c r="C31" s="317">
        <v>45781</v>
      </c>
      <c r="D31" s="309" t="s">
        <v>500</v>
      </c>
      <c r="E31" s="305" t="s">
        <v>501</v>
      </c>
      <c r="F31" s="125"/>
      <c r="G31" s="125"/>
      <c r="H31" s="125"/>
      <c r="I31" s="125"/>
      <c r="J31" s="318"/>
      <c r="K31" s="125"/>
      <c r="L31" s="125"/>
      <c r="M31" s="125"/>
      <c r="N31" s="125"/>
      <c r="O31" s="125"/>
      <c r="P31" s="125"/>
      <c r="Q31" s="125"/>
      <c r="R31" s="125"/>
      <c r="S31" s="125"/>
      <c r="T31" s="125"/>
      <c r="U31" s="125"/>
      <c r="V31" s="125"/>
      <c r="W31" s="125"/>
      <c r="X31" s="125"/>
      <c r="Y31" s="125"/>
      <c r="Z31" s="125"/>
    </row>
    <row r="32" spans="1:26" ht="15.75" customHeight="1" x14ac:dyDescent="0.25">
      <c r="A32" s="301"/>
      <c r="B32" s="125"/>
      <c r="C32" s="125"/>
      <c r="D32" s="125"/>
      <c r="E32" s="125"/>
      <c r="F32" s="125"/>
      <c r="G32" s="125"/>
      <c r="H32" s="125"/>
      <c r="I32" s="125"/>
      <c r="J32" s="318"/>
      <c r="K32" s="125"/>
      <c r="L32" s="125"/>
      <c r="M32" s="125"/>
      <c r="N32" s="125"/>
      <c r="O32" s="125"/>
      <c r="P32" s="125"/>
      <c r="Q32" s="125"/>
      <c r="R32" s="125"/>
      <c r="S32" s="125"/>
      <c r="T32" s="125"/>
      <c r="U32" s="125"/>
      <c r="V32" s="125"/>
      <c r="W32" s="125"/>
      <c r="X32" s="125"/>
      <c r="Y32" s="125"/>
      <c r="Z32" s="125"/>
    </row>
    <row r="33" spans="1:26" ht="15.75" customHeight="1" x14ac:dyDescent="0.25">
      <c r="A33" s="301"/>
      <c r="B33" s="125"/>
      <c r="C33" s="125"/>
      <c r="D33" s="315"/>
      <c r="E33" s="125"/>
      <c r="F33" s="125"/>
      <c r="G33" s="125"/>
      <c r="H33" s="125"/>
      <c r="I33" s="125"/>
      <c r="J33" s="318"/>
      <c r="K33" s="125"/>
      <c r="L33" s="125"/>
      <c r="M33" s="125"/>
      <c r="N33" s="125"/>
      <c r="O33" s="125"/>
      <c r="P33" s="125"/>
      <c r="Q33" s="125"/>
      <c r="R33" s="125"/>
      <c r="S33" s="125"/>
      <c r="T33" s="125"/>
      <c r="U33" s="125"/>
      <c r="V33" s="125"/>
      <c r="W33" s="125"/>
      <c r="X33" s="125"/>
      <c r="Y33" s="125"/>
      <c r="Z33" s="125"/>
    </row>
    <row r="34" spans="1:26" ht="15.75" hidden="1" customHeight="1" x14ac:dyDescent="0.25">
      <c r="A34" s="301"/>
      <c r="B34" s="125"/>
      <c r="C34" s="125"/>
      <c r="D34" s="125"/>
      <c r="E34" s="125"/>
      <c r="F34" s="125"/>
      <c r="G34" s="125"/>
      <c r="H34" s="125"/>
      <c r="I34" s="125"/>
      <c r="J34" s="318"/>
      <c r="K34" s="125"/>
      <c r="L34" s="125"/>
      <c r="M34" s="125"/>
      <c r="N34" s="125"/>
      <c r="O34" s="125"/>
      <c r="P34" s="125"/>
      <c r="Q34" s="125"/>
      <c r="R34" s="125"/>
      <c r="S34" s="125"/>
      <c r="T34" s="125"/>
      <c r="U34" s="125"/>
      <c r="V34" s="125"/>
      <c r="W34" s="125"/>
      <c r="X34" s="125"/>
      <c r="Y34" s="125"/>
      <c r="Z34" s="125"/>
    </row>
    <row r="35" spans="1:26" ht="15.75" customHeight="1" x14ac:dyDescent="0.25">
      <c r="A35" s="301"/>
      <c r="B35" s="125"/>
      <c r="C35" s="125"/>
      <c r="D35" s="125"/>
      <c r="E35" s="125"/>
      <c r="F35" s="125"/>
      <c r="G35" s="125"/>
      <c r="H35" s="125"/>
      <c r="I35" s="125"/>
      <c r="J35" s="318"/>
      <c r="K35" s="125"/>
      <c r="L35" s="125"/>
      <c r="M35" s="125"/>
      <c r="N35" s="125"/>
      <c r="O35" s="125"/>
      <c r="P35" s="125"/>
      <c r="Q35" s="125"/>
      <c r="R35" s="125"/>
      <c r="S35" s="125"/>
      <c r="T35" s="125"/>
      <c r="U35" s="125"/>
      <c r="V35" s="125"/>
      <c r="W35" s="125"/>
      <c r="X35" s="125"/>
      <c r="Y35" s="125"/>
      <c r="Z35" s="125"/>
    </row>
    <row r="36" spans="1:26" ht="15.75" customHeight="1" x14ac:dyDescent="0.25">
      <c r="A36" s="301"/>
      <c r="B36" s="125"/>
      <c r="C36" s="125"/>
      <c r="D36" s="125"/>
      <c r="E36" s="125"/>
      <c r="F36" s="125"/>
      <c r="G36" s="125"/>
      <c r="H36" s="125"/>
      <c r="I36" s="125"/>
      <c r="J36" s="318"/>
      <c r="K36" s="125"/>
      <c r="L36" s="125"/>
      <c r="M36" s="125"/>
      <c r="N36" s="125"/>
      <c r="O36" s="125"/>
      <c r="P36" s="125"/>
      <c r="Q36" s="125"/>
      <c r="R36" s="125"/>
      <c r="S36" s="125"/>
      <c r="T36" s="125"/>
      <c r="U36" s="125"/>
      <c r="V36" s="125"/>
      <c r="W36" s="125"/>
      <c r="X36" s="125"/>
      <c r="Y36" s="125"/>
      <c r="Z36" s="125"/>
    </row>
    <row r="37" spans="1:26" ht="15.75" customHeight="1" x14ac:dyDescent="0.25">
      <c r="A37" s="301"/>
      <c r="B37" s="125"/>
      <c r="C37" s="125"/>
      <c r="D37" s="125"/>
      <c r="E37" s="125"/>
      <c r="F37" s="125"/>
      <c r="G37" s="125"/>
      <c r="H37" s="125"/>
      <c r="I37" s="125"/>
      <c r="J37" s="318"/>
      <c r="K37" s="125"/>
      <c r="L37" s="125"/>
      <c r="M37" s="125"/>
      <c r="N37" s="125"/>
      <c r="O37" s="125"/>
      <c r="P37" s="125"/>
      <c r="Q37" s="125"/>
      <c r="R37" s="125"/>
      <c r="S37" s="125"/>
      <c r="T37" s="125"/>
      <c r="U37" s="125"/>
      <c r="V37" s="125"/>
      <c r="W37" s="125"/>
      <c r="X37" s="125"/>
      <c r="Y37" s="125"/>
      <c r="Z37" s="125"/>
    </row>
    <row r="38" spans="1:26" ht="15.75" customHeight="1" x14ac:dyDescent="0.25">
      <c r="A38" s="301"/>
      <c r="B38" s="125"/>
      <c r="C38" s="125"/>
      <c r="D38" s="125"/>
      <c r="E38" s="125"/>
      <c r="F38" s="125"/>
      <c r="G38" s="125"/>
      <c r="H38" s="125"/>
      <c r="I38" s="125"/>
      <c r="J38" s="318"/>
      <c r="K38" s="125"/>
      <c r="L38" s="125"/>
      <c r="M38" s="125"/>
      <c r="N38" s="125"/>
      <c r="O38" s="125"/>
      <c r="P38" s="125"/>
      <c r="Q38" s="125"/>
      <c r="R38" s="125"/>
      <c r="S38" s="125"/>
      <c r="T38" s="125"/>
      <c r="U38" s="125"/>
      <c r="V38" s="125"/>
      <c r="W38" s="125"/>
      <c r="X38" s="125"/>
      <c r="Y38" s="125"/>
      <c r="Z38" s="125"/>
    </row>
    <row r="39" spans="1:26" ht="15.75" customHeight="1" x14ac:dyDescent="0.25">
      <c r="A39" s="319"/>
      <c r="B39" s="320"/>
      <c r="C39" s="320"/>
      <c r="D39" s="320"/>
      <c r="E39" s="320"/>
      <c r="F39" s="320"/>
      <c r="G39" s="320"/>
      <c r="H39" s="320"/>
      <c r="I39" s="320"/>
      <c r="J39" s="321"/>
      <c r="K39" s="125"/>
      <c r="L39" s="125"/>
      <c r="M39" s="125"/>
      <c r="N39" s="125"/>
      <c r="O39" s="125"/>
      <c r="P39" s="125"/>
      <c r="Q39" s="125"/>
      <c r="R39" s="125"/>
      <c r="S39" s="125"/>
      <c r="T39" s="125"/>
      <c r="U39" s="125"/>
      <c r="V39" s="125"/>
      <c r="W39" s="125"/>
      <c r="X39" s="125"/>
      <c r="Y39" s="125"/>
      <c r="Z39" s="125"/>
    </row>
    <row r="40" spans="1:26" ht="15.75" customHeight="1" x14ac:dyDescent="0.25">
      <c r="A40" s="125"/>
      <c r="B40" s="125"/>
      <c r="C40" s="125"/>
      <c r="D40" s="125"/>
      <c r="E40" s="125"/>
      <c r="F40" s="125"/>
      <c r="G40" s="125"/>
      <c r="H40" s="125"/>
      <c r="I40" s="125"/>
      <c r="J40" s="125"/>
      <c r="K40" s="125"/>
      <c r="L40" s="125"/>
      <c r="M40" s="125"/>
      <c r="N40" s="125"/>
      <c r="O40" s="125"/>
      <c r="P40" s="125"/>
      <c r="Q40" s="125"/>
      <c r="R40" s="125"/>
      <c r="S40" s="125"/>
      <c r="T40" s="125"/>
      <c r="U40" s="125"/>
      <c r="V40" s="125"/>
      <c r="W40" s="125"/>
      <c r="X40" s="125"/>
      <c r="Y40" s="125"/>
      <c r="Z40" s="125"/>
    </row>
    <row r="41" spans="1:26" ht="15.75" customHeight="1" x14ac:dyDescent="0.25">
      <c r="A41" s="125"/>
      <c r="B41" s="125"/>
      <c r="C41" s="125"/>
      <c r="D41" s="125"/>
      <c r="E41" s="125"/>
      <c r="F41" s="125"/>
      <c r="G41" s="125"/>
      <c r="H41" s="125"/>
      <c r="I41" s="125"/>
      <c r="J41" s="125"/>
      <c r="K41" s="125"/>
      <c r="L41" s="125"/>
      <c r="M41" s="125"/>
      <c r="N41" s="125"/>
      <c r="O41" s="125"/>
      <c r="P41" s="125"/>
      <c r="Q41" s="125"/>
      <c r="R41" s="125"/>
      <c r="S41" s="125"/>
      <c r="T41" s="125"/>
      <c r="U41" s="125"/>
      <c r="V41" s="125"/>
      <c r="W41" s="125"/>
      <c r="X41" s="125"/>
      <c r="Y41" s="125"/>
      <c r="Z41" s="125"/>
    </row>
    <row r="42" spans="1:26" ht="15.75" customHeight="1" x14ac:dyDescent="0.25">
      <c r="A42" s="125"/>
      <c r="B42" s="125"/>
      <c r="C42" s="125"/>
      <c r="D42" s="125"/>
      <c r="E42" s="125"/>
      <c r="F42" s="125"/>
      <c r="G42" s="125"/>
      <c r="H42" s="125"/>
      <c r="I42" s="125"/>
      <c r="J42" s="125"/>
      <c r="K42" s="125"/>
      <c r="L42" s="125"/>
      <c r="M42" s="125"/>
      <c r="N42" s="125"/>
      <c r="O42" s="125"/>
      <c r="P42" s="125"/>
      <c r="Q42" s="125"/>
      <c r="R42" s="125"/>
      <c r="S42" s="125"/>
      <c r="T42" s="125"/>
      <c r="U42" s="125"/>
      <c r="V42" s="125"/>
      <c r="W42" s="125"/>
      <c r="X42" s="125"/>
      <c r="Y42" s="125"/>
      <c r="Z42" s="125"/>
    </row>
    <row r="43" spans="1:26" ht="15.75" customHeight="1" x14ac:dyDescent="0.25">
      <c r="A43" s="125"/>
      <c r="B43" s="322"/>
      <c r="C43" s="125"/>
      <c r="D43" s="125"/>
      <c r="E43" s="125"/>
      <c r="F43" s="125"/>
      <c r="G43" s="125"/>
      <c r="H43" s="125"/>
      <c r="I43" s="125"/>
      <c r="J43" s="260"/>
      <c r="K43" s="261"/>
      <c r="L43" s="261"/>
      <c r="M43" s="261"/>
      <c r="N43" s="261"/>
      <c r="O43" s="261"/>
      <c r="P43" s="261"/>
      <c r="Q43" s="261"/>
      <c r="R43" s="262"/>
      <c r="S43" s="125"/>
      <c r="T43" s="125"/>
      <c r="U43" s="125"/>
      <c r="V43" s="125"/>
      <c r="W43" s="125"/>
      <c r="X43" s="125"/>
      <c r="Y43" s="125"/>
      <c r="Z43" s="125"/>
    </row>
    <row r="44" spans="1:26" ht="15.75" customHeight="1" x14ac:dyDescent="0.25">
      <c r="A44" s="125"/>
      <c r="B44" s="125"/>
      <c r="C44" s="125"/>
      <c r="D44" s="125"/>
      <c r="E44" s="125"/>
      <c r="F44" s="125"/>
      <c r="G44" s="125"/>
      <c r="H44" s="125"/>
      <c r="I44" s="125"/>
      <c r="J44" s="125"/>
      <c r="K44" s="125"/>
      <c r="L44" s="125"/>
      <c r="M44" s="125"/>
      <c r="N44" s="125"/>
      <c r="O44" s="125"/>
      <c r="P44" s="125"/>
      <c r="Q44" s="125"/>
      <c r="R44" s="125"/>
      <c r="S44" s="125"/>
      <c r="T44" s="125"/>
      <c r="U44" s="125"/>
      <c r="V44" s="125"/>
      <c r="W44" s="125"/>
      <c r="X44" s="125"/>
      <c r="Y44" s="125"/>
      <c r="Z44" s="125"/>
    </row>
    <row r="45" spans="1:26" ht="15.75" customHeight="1" x14ac:dyDescent="0.25">
      <c r="A45" s="125"/>
      <c r="B45" s="125"/>
      <c r="C45" s="125"/>
      <c r="D45" s="125"/>
      <c r="E45" s="125"/>
      <c r="F45" s="125"/>
      <c r="G45" s="125"/>
      <c r="H45" s="125"/>
      <c r="I45" s="125"/>
      <c r="J45" s="125"/>
      <c r="K45" s="125"/>
      <c r="L45" s="125"/>
      <c r="M45" s="125"/>
      <c r="N45" s="125"/>
      <c r="O45" s="125"/>
      <c r="P45" s="125"/>
      <c r="Q45" s="125"/>
      <c r="R45" s="125"/>
      <c r="S45" s="125"/>
      <c r="T45" s="125"/>
      <c r="U45" s="125"/>
      <c r="V45" s="125"/>
      <c r="W45" s="125"/>
      <c r="X45" s="125"/>
      <c r="Y45" s="125"/>
      <c r="Z45" s="125"/>
    </row>
    <row r="46" spans="1:26" ht="15.75" customHeight="1" x14ac:dyDescent="0.25">
      <c r="A46" s="125"/>
      <c r="B46" s="125"/>
      <c r="C46" s="125"/>
      <c r="D46" s="125"/>
      <c r="E46" s="125"/>
      <c r="F46" s="125"/>
      <c r="G46" s="125"/>
      <c r="H46" s="125"/>
      <c r="I46" s="125"/>
      <c r="J46" s="125"/>
      <c r="K46" s="125"/>
      <c r="L46" s="125"/>
      <c r="M46" s="125"/>
      <c r="N46" s="125"/>
      <c r="O46" s="125"/>
      <c r="P46" s="125"/>
      <c r="Q46" s="125"/>
      <c r="R46" s="125"/>
      <c r="S46" s="125"/>
      <c r="T46" s="125"/>
      <c r="U46" s="125"/>
      <c r="V46" s="125"/>
      <c r="W46" s="125"/>
      <c r="X46" s="125"/>
      <c r="Y46" s="125"/>
      <c r="Z46" s="125"/>
    </row>
    <row r="47" spans="1:26" ht="15.75" customHeight="1" x14ac:dyDescent="0.25">
      <c r="A47" s="125"/>
      <c r="B47" s="125"/>
      <c r="C47" s="125"/>
      <c r="D47" s="125"/>
      <c r="E47" s="125"/>
      <c r="F47" s="125"/>
      <c r="G47" s="125"/>
      <c r="H47" s="125"/>
      <c r="I47" s="125"/>
      <c r="J47" s="125"/>
      <c r="K47" s="125"/>
      <c r="L47" s="125"/>
      <c r="M47" s="125"/>
      <c r="N47" s="125"/>
      <c r="O47" s="125"/>
      <c r="P47" s="125"/>
      <c r="Q47" s="125"/>
      <c r="R47" s="125"/>
      <c r="S47" s="125"/>
      <c r="T47" s="125"/>
      <c r="U47" s="125"/>
      <c r="V47" s="125"/>
      <c r="W47" s="125"/>
      <c r="X47" s="125"/>
      <c r="Y47" s="125"/>
      <c r="Z47" s="125"/>
    </row>
    <row r="48" spans="1:26" ht="15.75" customHeight="1" x14ac:dyDescent="0.25">
      <c r="A48" s="125"/>
      <c r="B48" s="125"/>
      <c r="C48" s="125"/>
      <c r="D48" s="125"/>
      <c r="E48" s="125"/>
      <c r="F48" s="125"/>
      <c r="G48" s="125"/>
      <c r="H48" s="125"/>
      <c r="I48" s="125"/>
      <c r="J48" s="125"/>
      <c r="K48" s="125"/>
      <c r="L48" s="125"/>
      <c r="M48" s="125"/>
      <c r="N48" s="125"/>
      <c r="O48" s="125"/>
      <c r="P48" s="125"/>
      <c r="Q48" s="125"/>
      <c r="R48" s="125"/>
      <c r="S48" s="125"/>
      <c r="T48" s="125"/>
      <c r="U48" s="125"/>
      <c r="V48" s="125"/>
      <c r="W48" s="125"/>
      <c r="X48" s="125"/>
      <c r="Y48" s="125"/>
      <c r="Z48" s="125"/>
    </row>
    <row r="49" spans="1:26" ht="15.75" customHeight="1" x14ac:dyDescent="0.25">
      <c r="A49" s="125"/>
      <c r="B49" s="125"/>
      <c r="C49" s="125"/>
      <c r="D49" s="125"/>
      <c r="E49" s="125"/>
      <c r="F49" s="125"/>
      <c r="G49" s="125"/>
      <c r="H49" s="125"/>
      <c r="I49" s="125"/>
      <c r="J49" s="125"/>
      <c r="K49" s="125"/>
      <c r="L49" s="125"/>
      <c r="M49" s="125"/>
      <c r="N49" s="125"/>
      <c r="O49" s="125"/>
      <c r="P49" s="125"/>
      <c r="Q49" s="125"/>
      <c r="R49" s="125"/>
      <c r="S49" s="125"/>
      <c r="T49" s="125"/>
      <c r="U49" s="125"/>
      <c r="V49" s="125"/>
      <c r="W49" s="125"/>
      <c r="X49" s="125"/>
      <c r="Y49" s="125"/>
      <c r="Z49" s="125"/>
    </row>
    <row r="50" spans="1:26" ht="15.75" customHeight="1" x14ac:dyDescent="0.25">
      <c r="A50" s="125"/>
      <c r="B50" s="125"/>
      <c r="C50" s="125"/>
      <c r="D50" s="125"/>
      <c r="E50" s="125"/>
      <c r="F50" s="125"/>
      <c r="G50" s="125"/>
      <c r="H50" s="125"/>
      <c r="I50" s="125"/>
      <c r="J50" s="125"/>
      <c r="K50" s="125"/>
      <c r="L50" s="125"/>
      <c r="M50" s="125"/>
      <c r="N50" s="125"/>
      <c r="O50" s="125"/>
      <c r="P50" s="125"/>
      <c r="Q50" s="125"/>
      <c r="R50" s="125"/>
      <c r="S50" s="125"/>
      <c r="T50" s="125"/>
      <c r="U50" s="125"/>
      <c r="V50" s="125"/>
      <c r="W50" s="125"/>
      <c r="X50" s="125"/>
      <c r="Y50" s="125"/>
      <c r="Z50" s="125"/>
    </row>
    <row r="51" spans="1:26" ht="15.75" customHeight="1" x14ac:dyDescent="0.25">
      <c r="A51" s="125"/>
      <c r="B51" s="125"/>
      <c r="C51" s="125"/>
      <c r="D51" s="125"/>
      <c r="E51" s="125"/>
      <c r="F51" s="125"/>
      <c r="G51" s="125"/>
      <c r="H51" s="125"/>
      <c r="I51" s="125"/>
      <c r="J51" s="125"/>
      <c r="K51" s="125"/>
      <c r="L51" s="125"/>
      <c r="M51" s="125"/>
      <c r="N51" s="125"/>
      <c r="O51" s="125"/>
      <c r="P51" s="125"/>
      <c r="Q51" s="125"/>
      <c r="R51" s="125"/>
      <c r="S51" s="125"/>
      <c r="T51" s="125"/>
      <c r="U51" s="125"/>
      <c r="V51" s="125"/>
      <c r="W51" s="125"/>
      <c r="X51" s="125"/>
      <c r="Y51" s="125"/>
      <c r="Z51" s="125"/>
    </row>
    <row r="52" spans="1:26" ht="15.75" customHeight="1" x14ac:dyDescent="0.25">
      <c r="A52" s="125"/>
      <c r="B52" s="125"/>
      <c r="C52" s="125"/>
      <c r="D52" s="125"/>
      <c r="E52" s="125"/>
      <c r="F52" s="125"/>
      <c r="G52" s="125"/>
      <c r="H52" s="125"/>
      <c r="I52" s="125"/>
      <c r="J52" s="125"/>
      <c r="K52" s="125"/>
      <c r="L52" s="125"/>
      <c r="M52" s="125"/>
      <c r="N52" s="125"/>
      <c r="O52" s="125"/>
      <c r="P52" s="125"/>
      <c r="Q52" s="125"/>
      <c r="R52" s="125"/>
      <c r="S52" s="125"/>
      <c r="T52" s="125"/>
      <c r="U52" s="125"/>
      <c r="V52" s="125"/>
      <c r="W52" s="125"/>
      <c r="X52" s="125"/>
      <c r="Y52" s="125"/>
      <c r="Z52" s="125"/>
    </row>
    <row r="53" spans="1:26" ht="15.75" customHeight="1" x14ac:dyDescent="0.25">
      <c r="A53" s="125"/>
      <c r="B53" s="125"/>
      <c r="C53" s="125"/>
      <c r="D53" s="125"/>
      <c r="E53" s="125"/>
      <c r="F53" s="125"/>
      <c r="G53" s="125"/>
      <c r="H53" s="125"/>
      <c r="I53" s="125"/>
      <c r="J53" s="125"/>
      <c r="K53" s="125"/>
      <c r="L53" s="125"/>
      <c r="M53" s="125"/>
      <c r="N53" s="125"/>
      <c r="O53" s="125"/>
      <c r="P53" s="125"/>
      <c r="Q53" s="125"/>
      <c r="R53" s="125"/>
      <c r="S53" s="125"/>
      <c r="T53" s="125"/>
      <c r="U53" s="125"/>
      <c r="V53" s="125"/>
      <c r="W53" s="125"/>
      <c r="X53" s="125"/>
      <c r="Y53" s="125"/>
      <c r="Z53" s="125"/>
    </row>
    <row r="54" spans="1:26" ht="15.75" customHeight="1" x14ac:dyDescent="0.25">
      <c r="A54" s="125"/>
      <c r="B54" s="125"/>
      <c r="C54" s="125"/>
      <c r="D54" s="125"/>
      <c r="E54" s="125"/>
      <c r="F54" s="125"/>
      <c r="G54" s="125"/>
      <c r="H54" s="125"/>
      <c r="I54" s="125"/>
      <c r="J54" s="125"/>
      <c r="K54" s="125"/>
      <c r="L54" s="125"/>
      <c r="M54" s="125"/>
      <c r="N54" s="125"/>
      <c r="O54" s="125"/>
      <c r="P54" s="125"/>
      <c r="Q54" s="125"/>
      <c r="R54" s="125"/>
      <c r="S54" s="125"/>
      <c r="T54" s="125"/>
      <c r="U54" s="125"/>
      <c r="V54" s="125"/>
      <c r="W54" s="125"/>
      <c r="X54" s="125"/>
      <c r="Y54" s="125"/>
      <c r="Z54" s="125"/>
    </row>
    <row r="55" spans="1:26" ht="15.75" customHeight="1" x14ac:dyDescent="0.25">
      <c r="A55" s="125"/>
      <c r="B55" s="125"/>
      <c r="C55" s="125"/>
      <c r="D55" s="125"/>
      <c r="E55" s="125"/>
      <c r="F55" s="125"/>
      <c r="G55" s="125"/>
      <c r="H55" s="125"/>
      <c r="I55" s="125"/>
      <c r="J55" s="125"/>
      <c r="K55" s="125"/>
      <c r="L55" s="125"/>
      <c r="M55" s="125"/>
      <c r="N55" s="125"/>
      <c r="O55" s="125"/>
      <c r="P55" s="125"/>
      <c r="Q55" s="125"/>
      <c r="R55" s="125"/>
      <c r="S55" s="125"/>
      <c r="T55" s="125"/>
      <c r="U55" s="125"/>
      <c r="V55" s="125"/>
      <c r="W55" s="125"/>
      <c r="X55" s="125"/>
      <c r="Y55" s="125"/>
      <c r="Z55" s="125"/>
    </row>
    <row r="56" spans="1:26" ht="15.75" customHeight="1" x14ac:dyDescent="0.25">
      <c r="A56" s="125"/>
      <c r="B56" s="125"/>
      <c r="C56" s="125"/>
      <c r="D56" s="125"/>
      <c r="E56" s="125"/>
      <c r="F56" s="125"/>
      <c r="G56" s="125"/>
      <c r="H56" s="125"/>
      <c r="I56" s="125"/>
      <c r="J56" s="125"/>
      <c r="K56" s="125"/>
      <c r="L56" s="125"/>
      <c r="M56" s="125"/>
      <c r="N56" s="125"/>
      <c r="O56" s="125"/>
      <c r="P56" s="125"/>
      <c r="Q56" s="125"/>
      <c r="R56" s="125"/>
      <c r="S56" s="125"/>
      <c r="T56" s="125"/>
      <c r="U56" s="125"/>
      <c r="V56" s="125"/>
      <c r="W56" s="125"/>
      <c r="X56" s="125"/>
      <c r="Y56" s="125"/>
      <c r="Z56" s="125"/>
    </row>
    <row r="57" spans="1:26" ht="15.75" customHeight="1" x14ac:dyDescent="0.25">
      <c r="A57" s="125"/>
      <c r="B57" s="125"/>
      <c r="C57" s="125"/>
      <c r="D57" s="125"/>
      <c r="E57" s="125"/>
      <c r="F57" s="125"/>
      <c r="G57" s="125"/>
      <c r="H57" s="125"/>
      <c r="I57" s="125"/>
      <c r="J57" s="125"/>
      <c r="K57" s="125"/>
      <c r="L57" s="125"/>
      <c r="M57" s="125"/>
      <c r="N57" s="125"/>
      <c r="O57" s="125"/>
      <c r="P57" s="125"/>
      <c r="Q57" s="125"/>
      <c r="R57" s="125"/>
      <c r="S57" s="125"/>
      <c r="T57" s="125"/>
      <c r="U57" s="125"/>
      <c r="V57" s="125"/>
      <c r="W57" s="125"/>
      <c r="X57" s="125"/>
      <c r="Y57" s="125"/>
      <c r="Z57" s="125"/>
    </row>
    <row r="58" spans="1:26" ht="15.75" customHeight="1" x14ac:dyDescent="0.25">
      <c r="A58" s="125"/>
      <c r="B58" s="125"/>
      <c r="C58" s="125"/>
      <c r="D58" s="125"/>
      <c r="E58" s="125"/>
      <c r="F58" s="125"/>
      <c r="G58" s="125"/>
      <c r="H58" s="125"/>
      <c r="I58" s="125"/>
      <c r="J58" s="125"/>
      <c r="K58" s="125"/>
      <c r="L58" s="125"/>
      <c r="M58" s="125"/>
      <c r="N58" s="125"/>
      <c r="O58" s="125"/>
      <c r="P58" s="125"/>
      <c r="Q58" s="125"/>
      <c r="R58" s="125"/>
      <c r="S58" s="125"/>
      <c r="T58" s="125"/>
      <c r="U58" s="125"/>
      <c r="V58" s="125"/>
      <c r="W58" s="125"/>
      <c r="X58" s="125"/>
      <c r="Y58" s="125"/>
      <c r="Z58" s="125"/>
    </row>
    <row r="59" spans="1:26" ht="15.75" customHeight="1" x14ac:dyDescent="0.25">
      <c r="A59" s="125"/>
      <c r="B59" s="125"/>
      <c r="C59" s="125"/>
      <c r="D59" s="125"/>
      <c r="E59" s="125"/>
      <c r="F59" s="125"/>
      <c r="G59" s="125"/>
      <c r="H59" s="125"/>
      <c r="I59" s="125"/>
      <c r="J59" s="125"/>
      <c r="K59" s="125"/>
      <c r="L59" s="125"/>
      <c r="M59" s="125"/>
      <c r="N59" s="125"/>
      <c r="O59" s="125"/>
      <c r="P59" s="125"/>
      <c r="Q59" s="125"/>
      <c r="R59" s="125"/>
      <c r="S59" s="125"/>
      <c r="T59" s="125"/>
      <c r="U59" s="125"/>
      <c r="V59" s="125"/>
      <c r="W59" s="125"/>
      <c r="X59" s="125"/>
      <c r="Y59" s="125"/>
      <c r="Z59" s="125"/>
    </row>
    <row r="60" spans="1:26" ht="15.75" customHeight="1" x14ac:dyDescent="0.25">
      <c r="A60" s="125"/>
      <c r="B60" s="125"/>
      <c r="C60" s="125"/>
      <c r="D60" s="125"/>
      <c r="E60" s="125"/>
      <c r="F60" s="125"/>
      <c r="G60" s="125"/>
      <c r="H60" s="125"/>
      <c r="I60" s="125"/>
      <c r="J60" s="125"/>
      <c r="K60" s="125"/>
      <c r="L60" s="125"/>
      <c r="M60" s="125"/>
      <c r="N60" s="125"/>
      <c r="O60" s="125"/>
      <c r="P60" s="125"/>
      <c r="Q60" s="125"/>
      <c r="R60" s="125"/>
      <c r="S60" s="125"/>
      <c r="T60" s="125"/>
      <c r="U60" s="125"/>
      <c r="V60" s="125"/>
      <c r="W60" s="125"/>
      <c r="X60" s="125"/>
      <c r="Y60" s="125"/>
      <c r="Z60" s="125"/>
    </row>
    <row r="61" spans="1:26" ht="15.75" customHeight="1" x14ac:dyDescent="0.25">
      <c r="A61" s="125"/>
      <c r="B61" s="125"/>
      <c r="C61" s="125"/>
      <c r="D61" s="125"/>
      <c r="E61" s="125"/>
      <c r="F61" s="125"/>
      <c r="G61" s="125"/>
      <c r="H61" s="125"/>
      <c r="I61" s="125"/>
      <c r="J61" s="125"/>
      <c r="K61" s="125"/>
      <c r="L61" s="125"/>
      <c r="M61" s="125"/>
      <c r="N61" s="125"/>
      <c r="O61" s="125"/>
      <c r="P61" s="125"/>
      <c r="Q61" s="125"/>
      <c r="R61" s="125"/>
      <c r="S61" s="125"/>
      <c r="T61" s="125"/>
      <c r="U61" s="125"/>
      <c r="V61" s="125"/>
      <c r="W61" s="125"/>
      <c r="X61" s="125"/>
      <c r="Y61" s="125"/>
      <c r="Z61" s="125"/>
    </row>
    <row r="62" spans="1:26" ht="15.75" customHeight="1" x14ac:dyDescent="0.25">
      <c r="A62" s="125"/>
      <c r="B62" s="125"/>
      <c r="C62" s="125"/>
      <c r="D62" s="125"/>
      <c r="E62" s="125"/>
      <c r="F62" s="125"/>
      <c r="G62" s="125"/>
      <c r="H62" s="125"/>
      <c r="I62" s="125"/>
      <c r="J62" s="125"/>
      <c r="K62" s="125"/>
      <c r="L62" s="125"/>
      <c r="M62" s="125"/>
      <c r="N62" s="125"/>
      <c r="O62" s="125"/>
      <c r="P62" s="125"/>
      <c r="Q62" s="125"/>
      <c r="R62" s="125"/>
      <c r="S62" s="125"/>
      <c r="T62" s="125"/>
      <c r="U62" s="125"/>
      <c r="V62" s="125"/>
      <c r="W62" s="125"/>
      <c r="X62" s="125"/>
      <c r="Y62" s="125"/>
      <c r="Z62" s="125"/>
    </row>
    <row r="63" spans="1:26" ht="15.75" customHeight="1" x14ac:dyDescent="0.25">
      <c r="A63" s="125"/>
      <c r="B63" s="125"/>
      <c r="C63" s="125"/>
      <c r="D63" s="125"/>
      <c r="E63" s="125"/>
      <c r="F63" s="125"/>
      <c r="G63" s="125"/>
      <c r="H63" s="125"/>
      <c r="I63" s="125"/>
      <c r="J63" s="125"/>
      <c r="K63" s="125"/>
      <c r="L63" s="125"/>
      <c r="M63" s="125"/>
      <c r="N63" s="125"/>
      <c r="O63" s="125"/>
      <c r="P63" s="125"/>
      <c r="Q63" s="125"/>
      <c r="R63" s="125"/>
      <c r="S63" s="125"/>
      <c r="T63" s="125"/>
      <c r="U63" s="125"/>
      <c r="V63" s="125"/>
      <c r="W63" s="125"/>
      <c r="X63" s="125"/>
      <c r="Y63" s="125"/>
      <c r="Z63" s="125"/>
    </row>
    <row r="64" spans="1:26" ht="15.75" customHeight="1" x14ac:dyDescent="0.25">
      <c r="A64" s="125"/>
      <c r="B64" s="125"/>
      <c r="C64" s="125"/>
      <c r="D64" s="125"/>
      <c r="E64" s="125"/>
      <c r="F64" s="125"/>
      <c r="G64" s="125"/>
      <c r="H64" s="125"/>
      <c r="I64" s="125"/>
      <c r="J64" s="125"/>
      <c r="K64" s="125"/>
      <c r="L64" s="125"/>
      <c r="M64" s="125"/>
      <c r="N64" s="125"/>
      <c r="O64" s="125"/>
      <c r="P64" s="125"/>
      <c r="Q64" s="125"/>
      <c r="R64" s="125"/>
      <c r="S64" s="125"/>
      <c r="T64" s="125"/>
      <c r="U64" s="125"/>
      <c r="V64" s="125"/>
      <c r="W64" s="125"/>
      <c r="X64" s="125"/>
      <c r="Y64" s="125"/>
      <c r="Z64" s="125"/>
    </row>
    <row r="65" spans="1:26" ht="15.75" customHeight="1" x14ac:dyDescent="0.25">
      <c r="A65" s="125"/>
      <c r="B65" s="125"/>
      <c r="C65" s="125"/>
      <c r="D65" s="125"/>
      <c r="E65" s="125"/>
      <c r="F65" s="125"/>
      <c r="G65" s="125"/>
      <c r="H65" s="125"/>
      <c r="I65" s="125"/>
      <c r="J65" s="125"/>
      <c r="K65" s="125"/>
      <c r="L65" s="125"/>
      <c r="M65" s="125"/>
      <c r="N65" s="125"/>
      <c r="O65" s="125"/>
      <c r="P65" s="125"/>
      <c r="Q65" s="125"/>
      <c r="R65" s="125"/>
      <c r="S65" s="125"/>
      <c r="T65" s="125"/>
      <c r="U65" s="125"/>
      <c r="V65" s="125"/>
      <c r="W65" s="125"/>
      <c r="X65" s="125"/>
      <c r="Y65" s="125"/>
      <c r="Z65" s="125"/>
    </row>
    <row r="66" spans="1:26" ht="15.75" customHeight="1" x14ac:dyDescent="0.25">
      <c r="A66" s="125"/>
      <c r="B66" s="125"/>
      <c r="C66" s="125"/>
      <c r="D66" s="125"/>
      <c r="E66" s="125"/>
      <c r="F66" s="125"/>
      <c r="G66" s="125"/>
      <c r="H66" s="125"/>
      <c r="I66" s="125"/>
      <c r="J66" s="125"/>
      <c r="K66" s="125"/>
      <c r="L66" s="125"/>
      <c r="M66" s="125"/>
      <c r="N66" s="125"/>
      <c r="O66" s="125"/>
      <c r="P66" s="125"/>
      <c r="Q66" s="125"/>
      <c r="R66" s="125"/>
      <c r="S66" s="125"/>
      <c r="T66" s="125"/>
      <c r="U66" s="125"/>
      <c r="V66" s="125"/>
      <c r="W66" s="125"/>
      <c r="X66" s="125"/>
      <c r="Y66" s="125"/>
      <c r="Z66" s="125"/>
    </row>
    <row r="67" spans="1:26" ht="15.75" customHeight="1" x14ac:dyDescent="0.25">
      <c r="A67" s="125"/>
      <c r="B67" s="125"/>
      <c r="C67" s="125"/>
      <c r="D67" s="125"/>
      <c r="E67" s="125"/>
      <c r="F67" s="125"/>
      <c r="G67" s="125"/>
      <c r="H67" s="125"/>
      <c r="I67" s="125"/>
      <c r="J67" s="125"/>
      <c r="K67" s="125"/>
      <c r="L67" s="125"/>
      <c r="M67" s="125"/>
      <c r="N67" s="125"/>
      <c r="O67" s="125"/>
      <c r="P67" s="125"/>
      <c r="Q67" s="125"/>
      <c r="R67" s="125"/>
      <c r="S67" s="125"/>
      <c r="T67" s="125"/>
      <c r="U67" s="125"/>
      <c r="V67" s="125"/>
      <c r="W67" s="125"/>
      <c r="X67" s="125"/>
      <c r="Y67" s="125"/>
      <c r="Z67" s="125"/>
    </row>
    <row r="68" spans="1:26" ht="15.75" customHeight="1" x14ac:dyDescent="0.25">
      <c r="A68" s="125"/>
      <c r="B68" s="125"/>
      <c r="C68" s="125"/>
      <c r="D68" s="125"/>
      <c r="E68" s="125"/>
      <c r="F68" s="125"/>
      <c r="G68" s="125"/>
      <c r="H68" s="125"/>
      <c r="I68" s="125"/>
      <c r="J68" s="125"/>
      <c r="K68" s="125"/>
      <c r="L68" s="125"/>
      <c r="M68" s="125"/>
      <c r="N68" s="125"/>
      <c r="O68" s="125"/>
      <c r="P68" s="125"/>
      <c r="Q68" s="125"/>
      <c r="R68" s="125"/>
      <c r="S68" s="125"/>
      <c r="T68" s="125"/>
      <c r="U68" s="125"/>
      <c r="V68" s="125"/>
      <c r="W68" s="125"/>
      <c r="X68" s="125"/>
      <c r="Y68" s="125"/>
      <c r="Z68" s="125"/>
    </row>
    <row r="69" spans="1:26" ht="15.75" customHeight="1" x14ac:dyDescent="0.25">
      <c r="A69" s="125"/>
      <c r="B69" s="125"/>
      <c r="C69" s="125"/>
      <c r="D69" s="125"/>
      <c r="E69" s="125"/>
      <c r="F69" s="125"/>
      <c r="G69" s="125"/>
      <c r="H69" s="125"/>
      <c r="I69" s="125"/>
      <c r="J69" s="125"/>
      <c r="K69" s="125"/>
      <c r="L69" s="125"/>
      <c r="M69" s="125"/>
      <c r="N69" s="125"/>
      <c r="O69" s="125"/>
      <c r="P69" s="125"/>
      <c r="Q69" s="125"/>
      <c r="R69" s="125"/>
      <c r="S69" s="125"/>
      <c r="T69" s="125"/>
      <c r="U69" s="125"/>
      <c r="V69" s="125"/>
      <c r="W69" s="125"/>
      <c r="X69" s="125"/>
      <c r="Y69" s="125"/>
      <c r="Z69" s="125"/>
    </row>
    <row r="70" spans="1:26" ht="15.75" customHeight="1" x14ac:dyDescent="0.25">
      <c r="A70" s="125"/>
      <c r="B70" s="125"/>
      <c r="C70" s="125"/>
      <c r="D70" s="125"/>
      <c r="E70" s="125"/>
      <c r="F70" s="125"/>
      <c r="G70" s="125"/>
      <c r="H70" s="125"/>
      <c r="I70" s="125"/>
      <c r="J70" s="125"/>
      <c r="K70" s="125"/>
      <c r="L70" s="125"/>
      <c r="M70" s="125"/>
      <c r="N70" s="125"/>
      <c r="O70" s="125"/>
      <c r="P70" s="125"/>
      <c r="Q70" s="125"/>
      <c r="R70" s="125"/>
      <c r="S70" s="125"/>
      <c r="T70" s="125"/>
      <c r="U70" s="125"/>
      <c r="V70" s="125"/>
      <c r="W70" s="125"/>
      <c r="X70" s="125"/>
      <c r="Y70" s="125"/>
      <c r="Z70" s="125"/>
    </row>
    <row r="71" spans="1:26" ht="15.75" customHeight="1" x14ac:dyDescent="0.25">
      <c r="A71" s="125"/>
      <c r="B71" s="125"/>
      <c r="C71" s="125"/>
      <c r="D71" s="125"/>
      <c r="E71" s="125"/>
      <c r="F71" s="125"/>
      <c r="G71" s="125"/>
      <c r="H71" s="125"/>
      <c r="I71" s="125"/>
      <c r="J71" s="125"/>
      <c r="K71" s="125"/>
      <c r="L71" s="125"/>
      <c r="M71" s="125"/>
      <c r="N71" s="125"/>
      <c r="O71" s="125"/>
      <c r="P71" s="125"/>
      <c r="Q71" s="125"/>
      <c r="R71" s="125"/>
      <c r="S71" s="125"/>
      <c r="T71" s="125"/>
      <c r="U71" s="125"/>
      <c r="V71" s="125"/>
      <c r="W71" s="125"/>
      <c r="X71" s="125"/>
      <c r="Y71" s="125"/>
      <c r="Z71" s="125"/>
    </row>
    <row r="72" spans="1:26" ht="15.75" customHeight="1" x14ac:dyDescent="0.25">
      <c r="A72" s="125"/>
      <c r="B72" s="125"/>
      <c r="C72" s="125"/>
      <c r="D72" s="125"/>
      <c r="E72" s="125"/>
      <c r="F72" s="125"/>
      <c r="G72" s="125"/>
      <c r="H72" s="125"/>
      <c r="I72" s="125"/>
      <c r="J72" s="125"/>
      <c r="K72" s="125"/>
      <c r="L72" s="125"/>
      <c r="M72" s="125"/>
      <c r="N72" s="125"/>
      <c r="O72" s="125"/>
      <c r="P72" s="125"/>
      <c r="Q72" s="125"/>
      <c r="R72" s="125"/>
      <c r="S72" s="125"/>
      <c r="T72" s="125"/>
      <c r="U72" s="125"/>
      <c r="V72" s="125"/>
      <c r="W72" s="125"/>
      <c r="X72" s="125"/>
      <c r="Y72" s="125"/>
      <c r="Z72" s="125"/>
    </row>
    <row r="73" spans="1:26" ht="15.75" customHeight="1" x14ac:dyDescent="0.25">
      <c r="A73" s="125"/>
      <c r="B73" s="125"/>
      <c r="C73" s="125"/>
      <c r="D73" s="125"/>
      <c r="E73" s="125"/>
      <c r="F73" s="125"/>
      <c r="G73" s="125"/>
      <c r="H73" s="125"/>
      <c r="I73" s="125"/>
      <c r="J73" s="125"/>
      <c r="K73" s="125"/>
      <c r="L73" s="125"/>
      <c r="M73" s="125"/>
      <c r="N73" s="125"/>
      <c r="O73" s="125"/>
      <c r="P73" s="125"/>
      <c r="Q73" s="125"/>
      <c r="R73" s="125"/>
      <c r="S73" s="125"/>
      <c r="T73" s="125"/>
      <c r="U73" s="125"/>
      <c r="V73" s="125"/>
      <c r="W73" s="125"/>
      <c r="X73" s="125"/>
      <c r="Y73" s="125"/>
      <c r="Z73" s="125"/>
    </row>
    <row r="74" spans="1:26" ht="15.75" customHeight="1" x14ac:dyDescent="0.25">
      <c r="A74" s="125"/>
      <c r="B74" s="125"/>
      <c r="C74" s="125"/>
      <c r="D74" s="125"/>
      <c r="E74" s="125"/>
      <c r="F74" s="125"/>
      <c r="G74" s="125"/>
      <c r="H74" s="125"/>
      <c r="I74" s="125"/>
      <c r="J74" s="125"/>
      <c r="K74" s="125"/>
      <c r="L74" s="125"/>
      <c r="M74" s="125"/>
      <c r="N74" s="125"/>
      <c r="O74" s="125"/>
      <c r="P74" s="125"/>
      <c r="Q74" s="125"/>
      <c r="R74" s="125"/>
      <c r="S74" s="125"/>
      <c r="T74" s="125"/>
      <c r="U74" s="125"/>
      <c r="V74" s="125"/>
      <c r="W74" s="125"/>
      <c r="X74" s="125"/>
      <c r="Y74" s="125"/>
      <c r="Z74" s="125"/>
    </row>
    <row r="75" spans="1:26" ht="15.75" customHeight="1" x14ac:dyDescent="0.25">
      <c r="A75" s="125"/>
      <c r="B75" s="125"/>
      <c r="C75" s="125"/>
      <c r="D75" s="125"/>
      <c r="E75" s="125"/>
      <c r="F75" s="125"/>
      <c r="G75" s="125"/>
      <c r="H75" s="125"/>
      <c r="I75" s="125"/>
      <c r="J75" s="125"/>
      <c r="K75" s="125"/>
      <c r="L75" s="125"/>
      <c r="M75" s="125"/>
      <c r="N75" s="125"/>
      <c r="O75" s="125"/>
      <c r="P75" s="125"/>
      <c r="Q75" s="125"/>
      <c r="R75" s="125"/>
      <c r="S75" s="125"/>
      <c r="T75" s="125"/>
      <c r="U75" s="125"/>
      <c r="V75" s="125"/>
      <c r="W75" s="125"/>
      <c r="X75" s="125"/>
      <c r="Y75" s="125"/>
      <c r="Z75" s="125"/>
    </row>
    <row r="76" spans="1:26" ht="15.75" customHeight="1" x14ac:dyDescent="0.25">
      <c r="A76" s="125"/>
      <c r="B76" s="125"/>
      <c r="C76" s="125"/>
      <c r="D76" s="125"/>
      <c r="E76" s="125"/>
      <c r="F76" s="125"/>
      <c r="G76" s="125"/>
      <c r="H76" s="125"/>
      <c r="I76" s="125"/>
      <c r="J76" s="125"/>
      <c r="K76" s="125"/>
      <c r="L76" s="125"/>
      <c r="M76" s="125"/>
      <c r="N76" s="125"/>
      <c r="O76" s="125"/>
      <c r="P76" s="125"/>
      <c r="Q76" s="125"/>
      <c r="R76" s="125"/>
      <c r="S76" s="125"/>
      <c r="T76" s="125"/>
      <c r="U76" s="125"/>
      <c r="V76" s="125"/>
      <c r="W76" s="125"/>
      <c r="X76" s="125"/>
      <c r="Y76" s="125"/>
      <c r="Z76" s="125"/>
    </row>
    <row r="77" spans="1:26" ht="15.75" customHeight="1" x14ac:dyDescent="0.25">
      <c r="A77" s="125"/>
      <c r="B77" s="125"/>
      <c r="C77" s="125"/>
      <c r="D77" s="125"/>
      <c r="E77" s="125"/>
      <c r="F77" s="125"/>
      <c r="G77" s="125"/>
      <c r="H77" s="125"/>
      <c r="I77" s="125"/>
      <c r="J77" s="125"/>
      <c r="K77" s="125"/>
      <c r="L77" s="125"/>
      <c r="M77" s="125"/>
      <c r="N77" s="125"/>
      <c r="O77" s="125"/>
      <c r="P77" s="125"/>
      <c r="Q77" s="125"/>
      <c r="R77" s="125"/>
      <c r="S77" s="125"/>
      <c r="T77" s="125"/>
      <c r="U77" s="125"/>
      <c r="V77" s="125"/>
      <c r="W77" s="125"/>
      <c r="X77" s="125"/>
      <c r="Y77" s="125"/>
      <c r="Z77" s="125"/>
    </row>
    <row r="78" spans="1:26" ht="15.75" customHeight="1" x14ac:dyDescent="0.25">
      <c r="A78" s="125"/>
      <c r="B78" s="125"/>
      <c r="C78" s="125"/>
      <c r="D78" s="125"/>
      <c r="E78" s="125"/>
      <c r="F78" s="125"/>
      <c r="G78" s="125"/>
      <c r="H78" s="125"/>
      <c r="I78" s="125"/>
      <c r="J78" s="125"/>
      <c r="K78" s="125"/>
      <c r="L78" s="125"/>
      <c r="M78" s="125"/>
      <c r="N78" s="125"/>
      <c r="O78" s="125"/>
      <c r="P78" s="125"/>
      <c r="Q78" s="125"/>
      <c r="R78" s="125"/>
      <c r="S78" s="125"/>
      <c r="T78" s="125"/>
      <c r="U78" s="125"/>
      <c r="V78" s="125"/>
      <c r="W78" s="125"/>
      <c r="X78" s="125"/>
      <c r="Y78" s="125"/>
      <c r="Z78" s="125"/>
    </row>
    <row r="79" spans="1:26" ht="15.75" customHeight="1" x14ac:dyDescent="0.25">
      <c r="A79" s="125"/>
      <c r="B79" s="125"/>
      <c r="C79" s="125"/>
      <c r="D79" s="125"/>
      <c r="E79" s="125"/>
      <c r="F79" s="125"/>
      <c r="G79" s="125"/>
      <c r="H79" s="125"/>
      <c r="I79" s="125"/>
      <c r="J79" s="125"/>
      <c r="K79" s="125"/>
      <c r="L79" s="125"/>
      <c r="M79" s="125"/>
      <c r="N79" s="125"/>
      <c r="O79" s="125"/>
      <c r="P79" s="125"/>
      <c r="Q79" s="125"/>
      <c r="R79" s="125"/>
      <c r="S79" s="125"/>
      <c r="T79" s="125"/>
      <c r="U79" s="125"/>
      <c r="V79" s="125"/>
      <c r="W79" s="125"/>
      <c r="X79" s="125"/>
      <c r="Y79" s="125"/>
      <c r="Z79" s="125"/>
    </row>
    <row r="80" spans="1:26" ht="15.75" customHeight="1" x14ac:dyDescent="0.25">
      <c r="A80" s="125"/>
      <c r="B80" s="125"/>
      <c r="C80" s="125"/>
      <c r="D80" s="125"/>
      <c r="E80" s="125"/>
      <c r="F80" s="125"/>
      <c r="G80" s="125"/>
      <c r="H80" s="125"/>
      <c r="I80" s="125"/>
      <c r="J80" s="125"/>
      <c r="K80" s="125"/>
      <c r="L80" s="125"/>
      <c r="M80" s="125"/>
      <c r="N80" s="125"/>
      <c r="O80" s="125"/>
      <c r="P80" s="125"/>
      <c r="Q80" s="125"/>
      <c r="R80" s="125"/>
      <c r="S80" s="125"/>
      <c r="T80" s="125"/>
      <c r="U80" s="125"/>
      <c r="V80" s="125"/>
      <c r="W80" s="125"/>
      <c r="X80" s="125"/>
      <c r="Y80" s="125"/>
      <c r="Z80" s="125"/>
    </row>
    <row r="81" spans="1:26" ht="15.75" customHeight="1" x14ac:dyDescent="0.25">
      <c r="A81" s="125"/>
      <c r="B81" s="125"/>
      <c r="C81" s="125"/>
      <c r="D81" s="125"/>
      <c r="E81" s="125"/>
      <c r="F81" s="125"/>
      <c r="G81" s="125"/>
      <c r="H81" s="125"/>
      <c r="I81" s="125"/>
      <c r="J81" s="125"/>
      <c r="K81" s="125"/>
      <c r="L81" s="125"/>
      <c r="M81" s="125"/>
      <c r="N81" s="125"/>
      <c r="O81" s="125"/>
      <c r="P81" s="125"/>
      <c r="Q81" s="125"/>
      <c r="R81" s="125"/>
      <c r="S81" s="125"/>
      <c r="T81" s="125"/>
      <c r="U81" s="125"/>
      <c r="V81" s="125"/>
      <c r="W81" s="125"/>
      <c r="X81" s="125"/>
      <c r="Y81" s="125"/>
      <c r="Z81" s="125"/>
    </row>
    <row r="82" spans="1:26" ht="15.75" customHeight="1" x14ac:dyDescent="0.25">
      <c r="A82" s="125"/>
      <c r="B82" s="125"/>
      <c r="C82" s="125"/>
      <c r="D82" s="125"/>
      <c r="E82" s="125"/>
      <c r="F82" s="125"/>
      <c r="G82" s="125"/>
      <c r="H82" s="125"/>
      <c r="I82" s="125"/>
      <c r="J82" s="125"/>
      <c r="K82" s="125"/>
      <c r="L82" s="125"/>
      <c r="M82" s="125"/>
      <c r="N82" s="125"/>
      <c r="O82" s="125"/>
      <c r="P82" s="125"/>
      <c r="Q82" s="125"/>
      <c r="R82" s="125"/>
      <c r="S82" s="125"/>
      <c r="T82" s="125"/>
      <c r="U82" s="125"/>
      <c r="V82" s="125"/>
      <c r="W82" s="125"/>
      <c r="X82" s="125"/>
      <c r="Y82" s="125"/>
      <c r="Z82" s="125"/>
    </row>
    <row r="83" spans="1:26" ht="15.75" customHeight="1" x14ac:dyDescent="0.25">
      <c r="A83" s="125"/>
      <c r="B83" s="125"/>
      <c r="C83" s="125"/>
      <c r="D83" s="125"/>
      <c r="E83" s="125"/>
      <c r="F83" s="125"/>
      <c r="G83" s="125"/>
      <c r="H83" s="125"/>
      <c r="I83" s="125"/>
      <c r="J83" s="125"/>
      <c r="K83" s="125"/>
      <c r="L83" s="125"/>
      <c r="M83" s="125"/>
      <c r="N83" s="125"/>
      <c r="O83" s="125"/>
      <c r="P83" s="125"/>
      <c r="Q83" s="125"/>
      <c r="R83" s="125"/>
      <c r="S83" s="125"/>
      <c r="T83" s="125"/>
      <c r="U83" s="125"/>
      <c r="V83" s="125"/>
      <c r="W83" s="125"/>
      <c r="X83" s="125"/>
      <c r="Y83" s="125"/>
      <c r="Z83" s="125"/>
    </row>
    <row r="84" spans="1:26" ht="15.75" customHeight="1" x14ac:dyDescent="0.25">
      <c r="A84" s="125"/>
      <c r="B84" s="125"/>
      <c r="C84" s="125"/>
      <c r="D84" s="125"/>
      <c r="E84" s="125"/>
      <c r="F84" s="125"/>
      <c r="G84" s="125"/>
      <c r="H84" s="125"/>
      <c r="I84" s="125"/>
      <c r="J84" s="125"/>
      <c r="K84" s="125"/>
      <c r="L84" s="125"/>
      <c r="M84" s="125"/>
      <c r="N84" s="125"/>
      <c r="O84" s="125"/>
      <c r="P84" s="125"/>
      <c r="Q84" s="125"/>
      <c r="R84" s="125"/>
      <c r="S84" s="125"/>
      <c r="T84" s="125"/>
      <c r="U84" s="125"/>
      <c r="V84" s="125"/>
      <c r="W84" s="125"/>
      <c r="X84" s="125"/>
      <c r="Y84" s="125"/>
      <c r="Z84" s="125"/>
    </row>
    <row r="85" spans="1:26" ht="15.75" customHeight="1" x14ac:dyDescent="0.25">
      <c r="A85" s="125"/>
      <c r="B85" s="125"/>
      <c r="C85" s="125"/>
      <c r="D85" s="125"/>
      <c r="E85" s="125"/>
      <c r="F85" s="125"/>
      <c r="G85" s="125"/>
      <c r="H85" s="125"/>
      <c r="I85" s="125"/>
      <c r="J85" s="125"/>
      <c r="K85" s="125"/>
      <c r="L85" s="125"/>
      <c r="M85" s="125"/>
      <c r="N85" s="125"/>
      <c r="O85" s="125"/>
      <c r="P85" s="125"/>
      <c r="Q85" s="125"/>
      <c r="R85" s="125"/>
      <c r="S85" s="125"/>
      <c r="T85" s="125"/>
      <c r="U85" s="125"/>
      <c r="V85" s="125"/>
      <c r="W85" s="125"/>
      <c r="X85" s="125"/>
      <c r="Y85" s="125"/>
      <c r="Z85" s="125"/>
    </row>
    <row r="86" spans="1:26" ht="15.75" customHeight="1" x14ac:dyDescent="0.25">
      <c r="A86" s="125"/>
      <c r="B86" s="125"/>
      <c r="C86" s="125"/>
      <c r="D86" s="125"/>
      <c r="E86" s="125"/>
      <c r="F86" s="125"/>
      <c r="G86" s="125"/>
      <c r="H86" s="125"/>
      <c r="I86" s="125"/>
      <c r="J86" s="125"/>
      <c r="K86" s="125"/>
      <c r="L86" s="125"/>
      <c r="M86" s="125"/>
      <c r="N86" s="125"/>
      <c r="O86" s="125"/>
      <c r="P86" s="125"/>
      <c r="Q86" s="125"/>
      <c r="R86" s="125"/>
      <c r="S86" s="125"/>
      <c r="T86" s="125"/>
      <c r="U86" s="125"/>
      <c r="V86" s="125"/>
      <c r="W86" s="125"/>
      <c r="X86" s="125"/>
      <c r="Y86" s="125"/>
      <c r="Z86" s="125"/>
    </row>
    <row r="87" spans="1:26" ht="15.75" customHeight="1" x14ac:dyDescent="0.25">
      <c r="A87" s="125"/>
      <c r="B87" s="125"/>
      <c r="C87" s="125"/>
      <c r="D87" s="125"/>
      <c r="E87" s="125"/>
      <c r="F87" s="125"/>
      <c r="G87" s="125"/>
      <c r="H87" s="125"/>
      <c r="I87" s="125"/>
      <c r="J87" s="125"/>
      <c r="K87" s="125"/>
      <c r="L87" s="125"/>
      <c r="M87" s="125"/>
      <c r="N87" s="125"/>
      <c r="O87" s="125"/>
      <c r="P87" s="125"/>
      <c r="Q87" s="125"/>
      <c r="R87" s="125"/>
      <c r="S87" s="125"/>
      <c r="T87" s="125"/>
      <c r="U87" s="125"/>
      <c r="V87" s="125"/>
      <c r="W87" s="125"/>
      <c r="X87" s="125"/>
      <c r="Y87" s="125"/>
      <c r="Z87" s="125"/>
    </row>
    <row r="88" spans="1:26" ht="15.75" customHeight="1" x14ac:dyDescent="0.25">
      <c r="A88" s="125"/>
      <c r="B88" s="125"/>
      <c r="C88" s="125"/>
      <c r="D88" s="125"/>
      <c r="E88" s="125"/>
      <c r="F88" s="125"/>
      <c r="G88" s="125"/>
      <c r="H88" s="125"/>
      <c r="I88" s="125"/>
      <c r="J88" s="125"/>
      <c r="K88" s="125"/>
      <c r="L88" s="125"/>
      <c r="M88" s="125"/>
      <c r="N88" s="125"/>
      <c r="O88" s="125"/>
      <c r="P88" s="125"/>
      <c r="Q88" s="125"/>
      <c r="R88" s="125"/>
      <c r="S88" s="125"/>
      <c r="T88" s="125"/>
      <c r="U88" s="125"/>
      <c r="V88" s="125"/>
      <c r="W88" s="125"/>
      <c r="X88" s="125"/>
      <c r="Y88" s="125"/>
      <c r="Z88" s="125"/>
    </row>
    <row r="89" spans="1:26" ht="15.75" customHeight="1" x14ac:dyDescent="0.25">
      <c r="A89" s="125"/>
      <c r="B89" s="125"/>
      <c r="C89" s="125"/>
      <c r="D89" s="125"/>
      <c r="E89" s="125"/>
      <c r="F89" s="125"/>
      <c r="G89" s="125"/>
      <c r="H89" s="125"/>
      <c r="I89" s="125"/>
      <c r="J89" s="125"/>
      <c r="K89" s="125"/>
      <c r="L89" s="125"/>
      <c r="M89" s="125"/>
      <c r="N89" s="125"/>
      <c r="O89" s="125"/>
      <c r="P89" s="125"/>
      <c r="Q89" s="125"/>
      <c r="R89" s="125"/>
      <c r="S89" s="125"/>
      <c r="T89" s="125"/>
      <c r="U89" s="125"/>
      <c r="V89" s="125"/>
      <c r="W89" s="125"/>
      <c r="X89" s="125"/>
      <c r="Y89" s="125"/>
      <c r="Z89" s="125"/>
    </row>
    <row r="90" spans="1:26" ht="15.75" customHeight="1" x14ac:dyDescent="0.25">
      <c r="A90" s="125"/>
      <c r="B90" s="125"/>
      <c r="C90" s="125"/>
      <c r="D90" s="125"/>
      <c r="E90" s="125"/>
      <c r="F90" s="125"/>
      <c r="G90" s="125"/>
      <c r="H90" s="125"/>
      <c r="I90" s="125"/>
      <c r="J90" s="125"/>
      <c r="K90" s="125"/>
      <c r="L90" s="125"/>
      <c r="M90" s="125"/>
      <c r="N90" s="125"/>
      <c r="O90" s="125"/>
      <c r="P90" s="125"/>
      <c r="Q90" s="125"/>
      <c r="R90" s="125"/>
      <c r="S90" s="125"/>
      <c r="T90" s="125"/>
      <c r="U90" s="125"/>
      <c r="V90" s="125"/>
      <c r="W90" s="125"/>
      <c r="X90" s="125"/>
      <c r="Y90" s="125"/>
      <c r="Z90" s="125"/>
    </row>
    <row r="91" spans="1:26" ht="15.75" customHeight="1" x14ac:dyDescent="0.25">
      <c r="A91" s="125"/>
      <c r="B91" s="125"/>
      <c r="C91" s="125"/>
      <c r="D91" s="125"/>
      <c r="E91" s="125"/>
      <c r="F91" s="125"/>
      <c r="G91" s="125"/>
      <c r="H91" s="125"/>
      <c r="I91" s="125"/>
      <c r="J91" s="125"/>
      <c r="K91" s="125"/>
      <c r="L91" s="125"/>
      <c r="M91" s="125"/>
      <c r="N91" s="125"/>
      <c r="O91" s="125"/>
      <c r="P91" s="125"/>
      <c r="Q91" s="125"/>
      <c r="R91" s="125"/>
      <c r="S91" s="125"/>
      <c r="T91" s="125"/>
      <c r="U91" s="125"/>
      <c r="V91" s="125"/>
      <c r="W91" s="125"/>
      <c r="X91" s="125"/>
      <c r="Y91" s="125"/>
      <c r="Z91" s="125"/>
    </row>
    <row r="92" spans="1:26" ht="15.75" customHeight="1" x14ac:dyDescent="0.25">
      <c r="A92" s="125"/>
      <c r="B92" s="125"/>
      <c r="C92" s="125"/>
      <c r="D92" s="125"/>
      <c r="E92" s="125"/>
      <c r="F92" s="125"/>
      <c r="G92" s="125"/>
      <c r="H92" s="125"/>
      <c r="I92" s="125"/>
      <c r="J92" s="125"/>
      <c r="K92" s="125"/>
      <c r="L92" s="125"/>
      <c r="M92" s="125"/>
      <c r="N92" s="125"/>
      <c r="O92" s="125"/>
      <c r="P92" s="125"/>
      <c r="Q92" s="125"/>
      <c r="R92" s="125"/>
      <c r="S92" s="125"/>
      <c r="T92" s="125"/>
      <c r="U92" s="125"/>
      <c r="V92" s="125"/>
      <c r="W92" s="125"/>
      <c r="X92" s="125"/>
      <c r="Y92" s="125"/>
      <c r="Z92" s="125"/>
    </row>
    <row r="93" spans="1:26" ht="15.75" customHeight="1" x14ac:dyDescent="0.25">
      <c r="A93" s="125"/>
      <c r="B93" s="125"/>
      <c r="C93" s="125"/>
      <c r="D93" s="125"/>
      <c r="E93" s="125"/>
      <c r="F93" s="125"/>
      <c r="G93" s="125"/>
      <c r="H93" s="125"/>
      <c r="I93" s="125"/>
      <c r="J93" s="125"/>
      <c r="K93" s="125"/>
      <c r="L93" s="125"/>
      <c r="M93" s="125"/>
      <c r="N93" s="125"/>
      <c r="O93" s="125"/>
      <c r="P93" s="125"/>
      <c r="Q93" s="125"/>
      <c r="R93" s="125"/>
      <c r="S93" s="125"/>
      <c r="T93" s="125"/>
      <c r="U93" s="125"/>
      <c r="V93" s="125"/>
      <c r="W93" s="125"/>
      <c r="X93" s="125"/>
      <c r="Y93" s="125"/>
      <c r="Z93" s="125"/>
    </row>
    <row r="94" spans="1:26" ht="15.75" customHeight="1" x14ac:dyDescent="0.25">
      <c r="A94" s="125"/>
      <c r="B94" s="125"/>
      <c r="C94" s="125"/>
      <c r="D94" s="125"/>
      <c r="E94" s="125"/>
      <c r="F94" s="125"/>
      <c r="G94" s="125"/>
      <c r="H94" s="125"/>
      <c r="I94" s="125"/>
      <c r="J94" s="125"/>
      <c r="K94" s="125"/>
      <c r="L94" s="125"/>
      <c r="M94" s="125"/>
      <c r="N94" s="125"/>
      <c r="O94" s="125"/>
      <c r="P94" s="125"/>
      <c r="Q94" s="125"/>
      <c r="R94" s="125"/>
      <c r="S94" s="125"/>
      <c r="T94" s="125"/>
      <c r="U94" s="125"/>
      <c r="V94" s="125"/>
      <c r="W94" s="125"/>
      <c r="X94" s="125"/>
      <c r="Y94" s="125"/>
      <c r="Z94" s="125"/>
    </row>
    <row r="95" spans="1:26" ht="15.75" customHeight="1" x14ac:dyDescent="0.25">
      <c r="A95" s="125"/>
      <c r="B95" s="125"/>
      <c r="C95" s="125"/>
      <c r="D95" s="125"/>
      <c r="E95" s="125"/>
      <c r="F95" s="125"/>
      <c r="G95" s="125"/>
      <c r="H95" s="125"/>
      <c r="I95" s="125"/>
      <c r="J95" s="125"/>
      <c r="K95" s="125"/>
      <c r="L95" s="125"/>
      <c r="M95" s="125"/>
      <c r="N95" s="125"/>
      <c r="O95" s="125"/>
      <c r="P95" s="125"/>
      <c r="Q95" s="125"/>
      <c r="R95" s="125"/>
      <c r="S95" s="125"/>
      <c r="T95" s="125"/>
      <c r="U95" s="125"/>
      <c r="V95" s="125"/>
      <c r="W95" s="125"/>
      <c r="X95" s="125"/>
      <c r="Y95" s="125"/>
      <c r="Z95" s="125"/>
    </row>
    <row r="96" spans="1:26" ht="15.75" customHeight="1" x14ac:dyDescent="0.25">
      <c r="A96" s="125"/>
      <c r="B96" s="125"/>
      <c r="C96" s="125"/>
      <c r="D96" s="125"/>
      <c r="E96" s="125"/>
      <c r="F96" s="125"/>
      <c r="G96" s="125"/>
      <c r="H96" s="125"/>
      <c r="I96" s="125"/>
      <c r="J96" s="125"/>
      <c r="K96" s="125"/>
      <c r="L96" s="125"/>
      <c r="M96" s="125"/>
      <c r="N96" s="125"/>
      <c r="O96" s="125"/>
      <c r="P96" s="125"/>
      <c r="Q96" s="125"/>
      <c r="R96" s="125"/>
      <c r="S96" s="125"/>
      <c r="T96" s="125"/>
      <c r="U96" s="125"/>
      <c r="V96" s="125"/>
      <c r="W96" s="125"/>
      <c r="X96" s="125"/>
      <c r="Y96" s="125"/>
      <c r="Z96" s="125"/>
    </row>
    <row r="97" spans="1:26" ht="15.75" customHeight="1" x14ac:dyDescent="0.25">
      <c r="A97" s="125"/>
      <c r="B97" s="125"/>
      <c r="C97" s="125"/>
      <c r="D97" s="125"/>
      <c r="E97" s="125"/>
      <c r="F97" s="125"/>
      <c r="G97" s="125"/>
      <c r="H97" s="125"/>
      <c r="I97" s="125"/>
      <c r="J97" s="125"/>
      <c r="K97" s="125"/>
      <c r="L97" s="125"/>
      <c r="M97" s="125"/>
      <c r="N97" s="125"/>
      <c r="O97" s="125"/>
      <c r="P97" s="125"/>
      <c r="Q97" s="125"/>
      <c r="R97" s="125"/>
      <c r="S97" s="125"/>
      <c r="T97" s="125"/>
      <c r="U97" s="125"/>
      <c r="V97" s="125"/>
      <c r="W97" s="125"/>
      <c r="X97" s="125"/>
      <c r="Y97" s="125"/>
      <c r="Z97" s="125"/>
    </row>
    <row r="98" spans="1:26" ht="15.75" customHeight="1" x14ac:dyDescent="0.25">
      <c r="A98" s="125"/>
      <c r="B98" s="125"/>
      <c r="C98" s="125"/>
      <c r="D98" s="125"/>
      <c r="E98" s="125"/>
      <c r="F98" s="125"/>
      <c r="G98" s="125"/>
      <c r="H98" s="125"/>
      <c r="I98" s="125"/>
      <c r="J98" s="125"/>
      <c r="K98" s="125"/>
      <c r="L98" s="125"/>
      <c r="M98" s="125"/>
      <c r="N98" s="125"/>
      <c r="O98" s="125"/>
      <c r="P98" s="125"/>
      <c r="Q98" s="125"/>
      <c r="R98" s="125"/>
      <c r="S98" s="125"/>
      <c r="T98" s="125"/>
      <c r="U98" s="125"/>
      <c r="V98" s="125"/>
      <c r="W98" s="125"/>
      <c r="X98" s="125"/>
      <c r="Y98" s="125"/>
      <c r="Z98" s="125"/>
    </row>
    <row r="99" spans="1:26" ht="15.75" customHeight="1" x14ac:dyDescent="0.25">
      <c r="A99" s="125"/>
      <c r="B99" s="125"/>
      <c r="C99" s="125"/>
      <c r="D99" s="125"/>
      <c r="E99" s="125"/>
      <c r="F99" s="125"/>
      <c r="G99" s="125"/>
      <c r="H99" s="125"/>
      <c r="I99" s="125"/>
      <c r="J99" s="125"/>
      <c r="K99" s="125"/>
      <c r="L99" s="125"/>
      <c r="M99" s="125"/>
      <c r="N99" s="125"/>
      <c r="O99" s="125"/>
      <c r="P99" s="125"/>
      <c r="Q99" s="125"/>
      <c r="R99" s="125"/>
      <c r="S99" s="125"/>
      <c r="T99" s="125"/>
      <c r="U99" s="125"/>
      <c r="V99" s="125"/>
      <c r="W99" s="125"/>
      <c r="X99" s="125"/>
      <c r="Y99" s="125"/>
      <c r="Z99" s="125"/>
    </row>
    <row r="100" spans="1:26" ht="15.75" customHeight="1" x14ac:dyDescent="0.25">
      <c r="A100" s="125"/>
      <c r="B100" s="125"/>
      <c r="C100" s="125"/>
      <c r="D100" s="125"/>
      <c r="E100" s="125"/>
      <c r="F100" s="125"/>
      <c r="G100" s="125"/>
      <c r="H100" s="125"/>
      <c r="I100" s="125"/>
      <c r="J100" s="125"/>
      <c r="K100" s="125"/>
      <c r="L100" s="125"/>
      <c r="M100" s="125"/>
      <c r="N100" s="125"/>
      <c r="O100" s="125"/>
      <c r="P100" s="125"/>
      <c r="Q100" s="125"/>
      <c r="R100" s="125"/>
      <c r="S100" s="125"/>
      <c r="T100" s="125"/>
      <c r="U100" s="125"/>
      <c r="V100" s="125"/>
      <c r="W100" s="125"/>
      <c r="X100" s="125"/>
      <c r="Y100" s="125"/>
      <c r="Z100" s="125"/>
    </row>
    <row r="101" spans="1:26" ht="15.75" customHeight="1" x14ac:dyDescent="0.25">
      <c r="A101" s="125"/>
      <c r="B101" s="125"/>
      <c r="C101" s="125"/>
      <c r="D101" s="125"/>
      <c r="E101" s="125"/>
      <c r="F101" s="125"/>
      <c r="G101" s="125"/>
      <c r="H101" s="125"/>
      <c r="I101" s="125"/>
      <c r="J101" s="125"/>
      <c r="K101" s="125"/>
      <c r="L101" s="125"/>
      <c r="M101" s="125"/>
      <c r="N101" s="125"/>
      <c r="O101" s="125"/>
      <c r="P101" s="125"/>
      <c r="Q101" s="125"/>
      <c r="R101" s="125"/>
      <c r="S101" s="125"/>
      <c r="T101" s="125"/>
      <c r="U101" s="125"/>
      <c r="V101" s="125"/>
      <c r="W101" s="125"/>
      <c r="X101" s="125"/>
      <c r="Y101" s="125"/>
      <c r="Z101" s="125"/>
    </row>
    <row r="102" spans="1:26" ht="15.75" customHeight="1" x14ac:dyDescent="0.25">
      <c r="A102" s="125"/>
      <c r="B102" s="125"/>
      <c r="C102" s="125"/>
      <c r="D102" s="125"/>
      <c r="E102" s="125"/>
      <c r="F102" s="125"/>
      <c r="G102" s="125"/>
      <c r="H102" s="125"/>
      <c r="I102" s="125"/>
      <c r="J102" s="125"/>
      <c r="K102" s="125"/>
      <c r="L102" s="125"/>
      <c r="M102" s="125"/>
      <c r="N102" s="125"/>
      <c r="O102" s="125"/>
      <c r="P102" s="125"/>
      <c r="Q102" s="125"/>
      <c r="R102" s="125"/>
      <c r="S102" s="125"/>
      <c r="T102" s="125"/>
      <c r="U102" s="125"/>
      <c r="V102" s="125"/>
      <c r="W102" s="125"/>
      <c r="X102" s="125"/>
      <c r="Y102" s="125"/>
      <c r="Z102" s="125"/>
    </row>
    <row r="103" spans="1:26" ht="15.75" customHeight="1" x14ac:dyDescent="0.25">
      <c r="A103" s="125"/>
      <c r="B103" s="125"/>
      <c r="C103" s="125"/>
      <c r="D103" s="125"/>
      <c r="E103" s="125"/>
      <c r="F103" s="125"/>
      <c r="G103" s="125"/>
      <c r="H103" s="125"/>
      <c r="I103" s="125"/>
      <c r="J103" s="125"/>
      <c r="K103" s="125"/>
      <c r="L103" s="125"/>
      <c r="M103" s="125"/>
      <c r="N103" s="125"/>
      <c r="O103" s="125"/>
      <c r="P103" s="125"/>
      <c r="Q103" s="125"/>
      <c r="R103" s="125"/>
      <c r="S103" s="125"/>
      <c r="T103" s="125"/>
      <c r="U103" s="125"/>
      <c r="V103" s="125"/>
      <c r="W103" s="125"/>
      <c r="X103" s="125"/>
      <c r="Y103" s="125"/>
      <c r="Z103" s="125"/>
    </row>
    <row r="104" spans="1:26" ht="15.75" customHeight="1" x14ac:dyDescent="0.25">
      <c r="A104" s="125"/>
      <c r="B104" s="125"/>
      <c r="C104" s="125"/>
      <c r="D104" s="125"/>
      <c r="E104" s="125"/>
      <c r="F104" s="125"/>
      <c r="G104" s="125"/>
      <c r="H104" s="125"/>
      <c r="I104" s="125"/>
      <c r="J104" s="125"/>
      <c r="K104" s="125"/>
      <c r="L104" s="125"/>
      <c r="M104" s="125"/>
      <c r="N104" s="125"/>
      <c r="O104" s="125"/>
      <c r="P104" s="125"/>
      <c r="Q104" s="125"/>
      <c r="R104" s="125"/>
      <c r="S104" s="125"/>
      <c r="T104" s="125"/>
      <c r="U104" s="125"/>
      <c r="V104" s="125"/>
      <c r="W104" s="125"/>
      <c r="X104" s="125"/>
      <c r="Y104" s="125"/>
      <c r="Z104" s="125"/>
    </row>
    <row r="105" spans="1:26" ht="15.75" customHeight="1" x14ac:dyDescent="0.25">
      <c r="A105" s="125"/>
      <c r="B105" s="125"/>
      <c r="C105" s="125"/>
      <c r="D105" s="125"/>
      <c r="E105" s="125"/>
      <c r="F105" s="125"/>
      <c r="G105" s="125"/>
      <c r="H105" s="125"/>
      <c r="I105" s="125"/>
      <c r="J105" s="125"/>
      <c r="K105" s="125"/>
      <c r="L105" s="125"/>
      <c r="M105" s="125"/>
      <c r="N105" s="125"/>
      <c r="O105" s="125"/>
      <c r="P105" s="125"/>
      <c r="Q105" s="125"/>
      <c r="R105" s="125"/>
      <c r="S105" s="125"/>
      <c r="T105" s="125"/>
      <c r="U105" s="125"/>
      <c r="V105" s="125"/>
      <c r="W105" s="125"/>
      <c r="X105" s="125"/>
      <c r="Y105" s="125"/>
      <c r="Z105" s="125"/>
    </row>
    <row r="106" spans="1:26" ht="15.75" customHeight="1" x14ac:dyDescent="0.25">
      <c r="A106" s="125"/>
      <c r="B106" s="125"/>
      <c r="C106" s="125"/>
      <c r="D106" s="125"/>
      <c r="E106" s="125"/>
      <c r="F106" s="125"/>
      <c r="G106" s="125"/>
      <c r="H106" s="125"/>
      <c r="I106" s="125"/>
      <c r="J106" s="125"/>
      <c r="K106" s="125"/>
      <c r="L106" s="125"/>
      <c r="M106" s="125"/>
      <c r="N106" s="125"/>
      <c r="O106" s="125"/>
      <c r="P106" s="125"/>
      <c r="Q106" s="125"/>
      <c r="R106" s="125"/>
      <c r="S106" s="125"/>
      <c r="T106" s="125"/>
      <c r="U106" s="125"/>
      <c r="V106" s="125"/>
      <c r="W106" s="125"/>
      <c r="X106" s="125"/>
      <c r="Y106" s="125"/>
      <c r="Z106" s="125"/>
    </row>
    <row r="107" spans="1:26" ht="15.75" customHeight="1" x14ac:dyDescent="0.25">
      <c r="A107" s="125"/>
      <c r="B107" s="125"/>
      <c r="C107" s="125"/>
      <c r="D107" s="125"/>
      <c r="E107" s="125"/>
      <c r="F107" s="125"/>
      <c r="G107" s="125"/>
      <c r="H107" s="125"/>
      <c r="I107" s="125"/>
      <c r="J107" s="125"/>
      <c r="K107" s="125"/>
      <c r="L107" s="125"/>
      <c r="M107" s="125"/>
      <c r="N107" s="125"/>
      <c r="O107" s="125"/>
      <c r="P107" s="125"/>
      <c r="Q107" s="125"/>
      <c r="R107" s="125"/>
      <c r="S107" s="125"/>
      <c r="T107" s="125"/>
      <c r="U107" s="125"/>
      <c r="V107" s="125"/>
      <c r="W107" s="125"/>
      <c r="X107" s="125"/>
      <c r="Y107" s="125"/>
      <c r="Z107" s="125"/>
    </row>
    <row r="108" spans="1:26" ht="15.75" customHeight="1" x14ac:dyDescent="0.25">
      <c r="A108" s="125"/>
      <c r="B108" s="125"/>
      <c r="C108" s="125"/>
      <c r="D108" s="125"/>
      <c r="E108" s="125"/>
      <c r="F108" s="125"/>
      <c r="G108" s="125"/>
      <c r="H108" s="125"/>
      <c r="I108" s="125"/>
      <c r="J108" s="125"/>
      <c r="K108" s="125"/>
      <c r="L108" s="125"/>
      <c r="M108" s="125"/>
      <c r="N108" s="125"/>
      <c r="O108" s="125"/>
      <c r="P108" s="125"/>
      <c r="Q108" s="125"/>
      <c r="R108" s="125"/>
      <c r="S108" s="125"/>
      <c r="T108" s="125"/>
      <c r="U108" s="125"/>
      <c r="V108" s="125"/>
      <c r="W108" s="125"/>
      <c r="X108" s="125"/>
      <c r="Y108" s="125"/>
      <c r="Z108" s="125"/>
    </row>
    <row r="109" spans="1:26" ht="15.75" customHeight="1" x14ac:dyDescent="0.25">
      <c r="A109" s="125"/>
      <c r="B109" s="125"/>
      <c r="C109" s="125"/>
      <c r="D109" s="125"/>
      <c r="E109" s="125"/>
      <c r="F109" s="125"/>
      <c r="G109" s="125"/>
      <c r="H109" s="125"/>
      <c r="I109" s="125"/>
      <c r="J109" s="125"/>
      <c r="K109" s="125"/>
      <c r="L109" s="125"/>
      <c r="M109" s="125"/>
      <c r="N109" s="125"/>
      <c r="O109" s="125"/>
      <c r="P109" s="125"/>
      <c r="Q109" s="125"/>
      <c r="R109" s="125"/>
      <c r="S109" s="125"/>
      <c r="T109" s="125"/>
      <c r="U109" s="125"/>
      <c r="V109" s="125"/>
      <c r="W109" s="125"/>
      <c r="X109" s="125"/>
      <c r="Y109" s="125"/>
      <c r="Z109" s="125"/>
    </row>
    <row r="110" spans="1:26" ht="15.75" customHeight="1" x14ac:dyDescent="0.25">
      <c r="A110" s="125"/>
      <c r="B110" s="125"/>
      <c r="C110" s="125"/>
      <c r="D110" s="125"/>
      <c r="E110" s="125"/>
      <c r="F110" s="125"/>
      <c r="G110" s="125"/>
      <c r="H110" s="125"/>
      <c r="I110" s="125"/>
      <c r="J110" s="125"/>
      <c r="K110" s="125"/>
      <c r="L110" s="125"/>
      <c r="M110" s="125"/>
      <c r="N110" s="125"/>
      <c r="O110" s="125"/>
      <c r="P110" s="125"/>
      <c r="Q110" s="125"/>
      <c r="R110" s="125"/>
      <c r="S110" s="125"/>
      <c r="T110" s="125"/>
      <c r="U110" s="125"/>
      <c r="V110" s="125"/>
      <c r="W110" s="125"/>
      <c r="X110" s="125"/>
      <c r="Y110" s="125"/>
      <c r="Z110" s="125"/>
    </row>
    <row r="111" spans="1:26" ht="15.75" customHeight="1" x14ac:dyDescent="0.25">
      <c r="A111" s="125"/>
      <c r="B111" s="125"/>
      <c r="C111" s="125"/>
      <c r="D111" s="125"/>
      <c r="E111" s="125"/>
      <c r="F111" s="125"/>
      <c r="G111" s="125"/>
      <c r="H111" s="125"/>
      <c r="I111" s="125"/>
      <c r="J111" s="125"/>
      <c r="K111" s="125"/>
      <c r="L111" s="125"/>
      <c r="M111" s="125"/>
      <c r="N111" s="125"/>
      <c r="O111" s="125"/>
      <c r="P111" s="125"/>
      <c r="Q111" s="125"/>
      <c r="R111" s="125"/>
      <c r="S111" s="125"/>
      <c r="T111" s="125"/>
      <c r="U111" s="125"/>
      <c r="V111" s="125"/>
      <c r="W111" s="125"/>
      <c r="X111" s="125"/>
      <c r="Y111" s="125"/>
      <c r="Z111" s="125"/>
    </row>
    <row r="112" spans="1:26" ht="15.75" customHeight="1" x14ac:dyDescent="0.25">
      <c r="A112" s="125"/>
      <c r="B112" s="125"/>
      <c r="C112" s="125"/>
      <c r="D112" s="125"/>
      <c r="E112" s="125"/>
      <c r="F112" s="125"/>
      <c r="G112" s="125"/>
      <c r="H112" s="125"/>
      <c r="I112" s="125"/>
      <c r="J112" s="125"/>
      <c r="K112" s="125"/>
      <c r="L112" s="125"/>
      <c r="M112" s="125"/>
      <c r="N112" s="125"/>
      <c r="O112" s="125"/>
      <c r="P112" s="125"/>
      <c r="Q112" s="125"/>
      <c r="R112" s="125"/>
      <c r="S112" s="125"/>
      <c r="T112" s="125"/>
      <c r="U112" s="125"/>
      <c r="V112" s="125"/>
      <c r="W112" s="125"/>
      <c r="X112" s="125"/>
      <c r="Y112" s="125"/>
      <c r="Z112" s="125"/>
    </row>
    <row r="113" spans="1:26" ht="15.75" customHeight="1" x14ac:dyDescent="0.25">
      <c r="A113" s="125"/>
      <c r="B113" s="125"/>
      <c r="C113" s="125"/>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row>
    <row r="114" spans="1:26" ht="15.75" customHeight="1" x14ac:dyDescent="0.25">
      <c r="A114" s="125"/>
      <c r="B114" s="125"/>
      <c r="C114" s="125"/>
      <c r="D114" s="125"/>
      <c r="E114" s="125"/>
      <c r="F114" s="125"/>
      <c r="G114" s="125"/>
      <c r="H114" s="125"/>
      <c r="I114" s="125"/>
      <c r="J114" s="125"/>
      <c r="K114" s="125"/>
      <c r="L114" s="125"/>
      <c r="M114" s="125"/>
      <c r="N114" s="125"/>
      <c r="O114" s="125"/>
      <c r="P114" s="125"/>
      <c r="Q114" s="125"/>
      <c r="R114" s="125"/>
      <c r="S114" s="125"/>
      <c r="T114" s="125"/>
      <c r="U114" s="125"/>
      <c r="V114" s="125"/>
      <c r="W114" s="125"/>
      <c r="X114" s="125"/>
      <c r="Y114" s="125"/>
      <c r="Z114" s="125"/>
    </row>
    <row r="115" spans="1:26" ht="15.75" customHeight="1" x14ac:dyDescent="0.25">
      <c r="A115" s="125"/>
      <c r="B115" s="125"/>
      <c r="C115" s="125"/>
      <c r="D115" s="125"/>
      <c r="E115" s="125"/>
      <c r="F115" s="125"/>
      <c r="G115" s="125"/>
      <c r="H115" s="125"/>
      <c r="I115" s="125"/>
      <c r="J115" s="125"/>
      <c r="K115" s="125"/>
      <c r="L115" s="125"/>
      <c r="M115" s="125"/>
      <c r="N115" s="125"/>
      <c r="O115" s="125"/>
      <c r="P115" s="125"/>
      <c r="Q115" s="125"/>
      <c r="R115" s="125"/>
      <c r="S115" s="125"/>
      <c r="T115" s="125"/>
      <c r="U115" s="125"/>
      <c r="V115" s="125"/>
      <c r="W115" s="125"/>
      <c r="X115" s="125"/>
      <c r="Y115" s="125"/>
      <c r="Z115" s="125"/>
    </row>
    <row r="116" spans="1:26" ht="15.75" customHeight="1" x14ac:dyDescent="0.25">
      <c r="A116" s="125"/>
      <c r="B116" s="125"/>
      <c r="C116" s="125"/>
      <c r="D116" s="125"/>
      <c r="E116" s="125"/>
      <c r="F116" s="125"/>
      <c r="G116" s="125"/>
      <c r="H116" s="125"/>
      <c r="I116" s="125"/>
      <c r="J116" s="125"/>
      <c r="K116" s="125"/>
      <c r="L116" s="125"/>
      <c r="M116" s="125"/>
      <c r="N116" s="125"/>
      <c r="O116" s="125"/>
      <c r="P116" s="125"/>
      <c r="Q116" s="125"/>
      <c r="R116" s="125"/>
      <c r="S116" s="125"/>
      <c r="T116" s="125"/>
      <c r="U116" s="125"/>
      <c r="V116" s="125"/>
      <c r="W116" s="125"/>
      <c r="X116" s="125"/>
      <c r="Y116" s="125"/>
      <c r="Z116" s="125"/>
    </row>
    <row r="117" spans="1:26" ht="15.75" customHeight="1" x14ac:dyDescent="0.25">
      <c r="A117" s="125"/>
      <c r="B117" s="125"/>
      <c r="C117" s="125"/>
      <c r="D117" s="125"/>
      <c r="E117" s="125"/>
      <c r="F117" s="125"/>
      <c r="G117" s="125"/>
      <c r="H117" s="125"/>
      <c r="I117" s="125"/>
      <c r="J117" s="125"/>
      <c r="K117" s="125"/>
      <c r="L117" s="125"/>
      <c r="M117" s="125"/>
      <c r="N117" s="125"/>
      <c r="O117" s="125"/>
      <c r="P117" s="125"/>
      <c r="Q117" s="125"/>
      <c r="R117" s="125"/>
      <c r="S117" s="125"/>
      <c r="T117" s="125"/>
      <c r="U117" s="125"/>
      <c r="V117" s="125"/>
      <c r="W117" s="125"/>
      <c r="X117" s="125"/>
      <c r="Y117" s="125"/>
      <c r="Z117" s="125"/>
    </row>
    <row r="118" spans="1:26" ht="15.75" customHeight="1" x14ac:dyDescent="0.25">
      <c r="A118" s="125"/>
      <c r="B118" s="125"/>
      <c r="C118" s="125"/>
      <c r="D118" s="125"/>
      <c r="E118" s="125"/>
      <c r="F118" s="125"/>
      <c r="G118" s="125"/>
      <c r="H118" s="125"/>
      <c r="I118" s="125"/>
      <c r="J118" s="125"/>
      <c r="K118" s="125"/>
      <c r="L118" s="125"/>
      <c r="M118" s="125"/>
      <c r="N118" s="125"/>
      <c r="O118" s="125"/>
      <c r="P118" s="125"/>
      <c r="Q118" s="125"/>
      <c r="R118" s="125"/>
      <c r="S118" s="125"/>
      <c r="T118" s="125"/>
      <c r="U118" s="125"/>
      <c r="V118" s="125"/>
      <c r="W118" s="125"/>
      <c r="X118" s="125"/>
      <c r="Y118" s="125"/>
      <c r="Z118" s="125"/>
    </row>
    <row r="119" spans="1:26" ht="15.75" customHeight="1" x14ac:dyDescent="0.25">
      <c r="A119" s="125"/>
      <c r="B119" s="125"/>
      <c r="C119" s="125"/>
      <c r="D119" s="125"/>
      <c r="E119" s="125"/>
      <c r="F119" s="125"/>
      <c r="G119" s="125"/>
      <c r="H119" s="125"/>
      <c r="I119" s="125"/>
      <c r="J119" s="125"/>
      <c r="K119" s="125"/>
      <c r="L119" s="125"/>
      <c r="M119" s="125"/>
      <c r="N119" s="125"/>
      <c r="O119" s="125"/>
      <c r="P119" s="125"/>
      <c r="Q119" s="125"/>
      <c r="R119" s="125"/>
      <c r="S119" s="125"/>
      <c r="T119" s="125"/>
      <c r="U119" s="125"/>
      <c r="V119" s="125"/>
      <c r="W119" s="125"/>
      <c r="X119" s="125"/>
      <c r="Y119" s="125"/>
      <c r="Z119" s="125"/>
    </row>
    <row r="120" spans="1:26" ht="15.75" customHeight="1" x14ac:dyDescent="0.25">
      <c r="A120" s="125"/>
      <c r="B120" s="125"/>
      <c r="C120" s="125"/>
      <c r="D120" s="125"/>
      <c r="E120" s="125"/>
      <c r="F120" s="125"/>
      <c r="G120" s="125"/>
      <c r="H120" s="125"/>
      <c r="I120" s="125"/>
      <c r="J120" s="125"/>
      <c r="K120" s="125"/>
      <c r="L120" s="125"/>
      <c r="M120" s="125"/>
      <c r="N120" s="125"/>
      <c r="O120" s="125"/>
      <c r="P120" s="125"/>
      <c r="Q120" s="125"/>
      <c r="R120" s="125"/>
      <c r="S120" s="125"/>
      <c r="T120" s="125"/>
      <c r="U120" s="125"/>
      <c r="V120" s="125"/>
      <c r="W120" s="125"/>
      <c r="X120" s="125"/>
      <c r="Y120" s="125"/>
      <c r="Z120" s="125"/>
    </row>
    <row r="121" spans="1:26" ht="15.75" customHeight="1" x14ac:dyDescent="0.25">
      <c r="A121" s="125"/>
      <c r="B121" s="125"/>
      <c r="C121" s="125"/>
      <c r="D121" s="125"/>
      <c r="E121" s="125"/>
      <c r="F121" s="125"/>
      <c r="G121" s="125"/>
      <c r="H121" s="125"/>
      <c r="I121" s="125"/>
      <c r="J121" s="125"/>
      <c r="K121" s="125"/>
      <c r="L121" s="125"/>
      <c r="M121" s="125"/>
      <c r="N121" s="125"/>
      <c r="O121" s="125"/>
      <c r="P121" s="125"/>
      <c r="Q121" s="125"/>
      <c r="R121" s="125"/>
      <c r="S121" s="125"/>
      <c r="T121" s="125"/>
      <c r="U121" s="125"/>
      <c r="V121" s="125"/>
      <c r="W121" s="125"/>
      <c r="X121" s="125"/>
      <c r="Y121" s="125"/>
      <c r="Z121" s="125"/>
    </row>
    <row r="122" spans="1:26" ht="15.75" customHeight="1" x14ac:dyDescent="0.25">
      <c r="A122" s="125"/>
      <c r="B122" s="125"/>
      <c r="C122" s="125"/>
      <c r="D122" s="125"/>
      <c r="E122" s="125"/>
      <c r="F122" s="125"/>
      <c r="G122" s="125"/>
      <c r="H122" s="125"/>
      <c r="I122" s="125"/>
      <c r="J122" s="125"/>
      <c r="K122" s="125"/>
      <c r="L122" s="125"/>
      <c r="M122" s="125"/>
      <c r="N122" s="125"/>
      <c r="O122" s="125"/>
      <c r="P122" s="125"/>
      <c r="Q122" s="125"/>
      <c r="R122" s="125"/>
      <c r="S122" s="125"/>
      <c r="T122" s="125"/>
      <c r="U122" s="125"/>
      <c r="V122" s="125"/>
      <c r="W122" s="125"/>
      <c r="X122" s="125"/>
      <c r="Y122" s="125"/>
      <c r="Z122" s="125"/>
    </row>
    <row r="123" spans="1:26" ht="15.75" customHeight="1" x14ac:dyDescent="0.25">
      <c r="A123" s="125"/>
      <c r="B123" s="125"/>
      <c r="C123" s="125"/>
      <c r="D123" s="125"/>
      <c r="E123" s="125"/>
      <c r="F123" s="125"/>
      <c r="G123" s="125"/>
      <c r="H123" s="125"/>
      <c r="I123" s="125"/>
      <c r="J123" s="125"/>
      <c r="K123" s="125"/>
      <c r="L123" s="125"/>
      <c r="M123" s="125"/>
      <c r="N123" s="125"/>
      <c r="O123" s="125"/>
      <c r="P123" s="125"/>
      <c r="Q123" s="125"/>
      <c r="R123" s="125"/>
      <c r="S123" s="125"/>
      <c r="T123" s="125"/>
      <c r="U123" s="125"/>
      <c r="V123" s="125"/>
      <c r="W123" s="125"/>
      <c r="X123" s="125"/>
      <c r="Y123" s="125"/>
      <c r="Z123" s="125"/>
    </row>
    <row r="124" spans="1:26" ht="15.75" customHeight="1" x14ac:dyDescent="0.25">
      <c r="A124" s="125"/>
      <c r="B124" s="125"/>
      <c r="C124" s="125"/>
      <c r="D124" s="125"/>
      <c r="E124" s="125"/>
      <c r="F124" s="125"/>
      <c r="G124" s="125"/>
      <c r="H124" s="125"/>
      <c r="I124" s="125"/>
      <c r="J124" s="125"/>
      <c r="K124" s="125"/>
      <c r="L124" s="125"/>
      <c r="M124" s="125"/>
      <c r="N124" s="125"/>
      <c r="O124" s="125"/>
      <c r="P124" s="125"/>
      <c r="Q124" s="125"/>
      <c r="R124" s="125"/>
      <c r="S124" s="125"/>
      <c r="T124" s="125"/>
      <c r="U124" s="125"/>
      <c r="V124" s="125"/>
      <c r="W124" s="125"/>
      <c r="X124" s="125"/>
      <c r="Y124" s="125"/>
      <c r="Z124" s="125"/>
    </row>
    <row r="125" spans="1:26" ht="15.75" customHeight="1" x14ac:dyDescent="0.25">
      <c r="A125" s="125"/>
      <c r="B125" s="125"/>
      <c r="C125" s="125"/>
      <c r="D125" s="125"/>
      <c r="E125" s="125"/>
      <c r="F125" s="125"/>
      <c r="G125" s="125"/>
      <c r="H125" s="125"/>
      <c r="I125" s="125"/>
      <c r="J125" s="125"/>
      <c r="K125" s="125"/>
      <c r="L125" s="125"/>
      <c r="M125" s="125"/>
      <c r="N125" s="125"/>
      <c r="O125" s="125"/>
      <c r="P125" s="125"/>
      <c r="Q125" s="125"/>
      <c r="R125" s="125"/>
      <c r="S125" s="125"/>
      <c r="T125" s="125"/>
      <c r="U125" s="125"/>
      <c r="V125" s="125"/>
      <c r="W125" s="125"/>
      <c r="X125" s="125"/>
      <c r="Y125" s="125"/>
      <c r="Z125" s="125"/>
    </row>
    <row r="126" spans="1:26" ht="15.75" customHeight="1" x14ac:dyDescent="0.25">
      <c r="A126" s="125"/>
      <c r="B126" s="125"/>
      <c r="C126" s="125"/>
      <c r="D126" s="125"/>
      <c r="E126" s="125"/>
      <c r="F126" s="125"/>
      <c r="G126" s="125"/>
      <c r="H126" s="125"/>
      <c r="I126" s="125"/>
      <c r="J126" s="125"/>
      <c r="K126" s="125"/>
      <c r="L126" s="125"/>
      <c r="M126" s="125"/>
      <c r="N126" s="125"/>
      <c r="O126" s="125"/>
      <c r="P126" s="125"/>
      <c r="Q126" s="125"/>
      <c r="R126" s="125"/>
      <c r="S126" s="125"/>
      <c r="T126" s="125"/>
      <c r="U126" s="125"/>
      <c r="V126" s="125"/>
      <c r="W126" s="125"/>
      <c r="X126" s="125"/>
      <c r="Y126" s="125"/>
      <c r="Z126" s="125"/>
    </row>
    <row r="127" spans="1:26" ht="15.75" customHeight="1" x14ac:dyDescent="0.25">
      <c r="A127" s="125"/>
      <c r="B127" s="125"/>
      <c r="C127" s="125"/>
      <c r="D127" s="125"/>
      <c r="E127" s="125"/>
      <c r="F127" s="125"/>
      <c r="G127" s="125"/>
      <c r="H127" s="125"/>
      <c r="I127" s="125"/>
      <c r="J127" s="125"/>
      <c r="K127" s="125"/>
      <c r="L127" s="125"/>
      <c r="M127" s="125"/>
      <c r="N127" s="125"/>
      <c r="O127" s="125"/>
      <c r="P127" s="125"/>
      <c r="Q127" s="125"/>
      <c r="R127" s="125"/>
      <c r="S127" s="125"/>
      <c r="T127" s="125"/>
      <c r="U127" s="125"/>
      <c r="V127" s="125"/>
      <c r="W127" s="125"/>
      <c r="X127" s="125"/>
      <c r="Y127" s="125"/>
      <c r="Z127" s="125"/>
    </row>
    <row r="128" spans="1:26" ht="15.75" customHeight="1" x14ac:dyDescent="0.25">
      <c r="A128" s="125"/>
      <c r="B128" s="125"/>
      <c r="C128" s="125"/>
      <c r="D128" s="125"/>
      <c r="E128" s="125"/>
      <c r="F128" s="125"/>
      <c r="G128" s="125"/>
      <c r="H128" s="125"/>
      <c r="I128" s="125"/>
      <c r="J128" s="125"/>
      <c r="K128" s="125"/>
      <c r="L128" s="125"/>
      <c r="M128" s="125"/>
      <c r="N128" s="125"/>
      <c r="O128" s="125"/>
      <c r="P128" s="125"/>
      <c r="Q128" s="125"/>
      <c r="R128" s="125"/>
      <c r="S128" s="125"/>
      <c r="T128" s="125"/>
      <c r="U128" s="125"/>
      <c r="V128" s="125"/>
      <c r="W128" s="125"/>
      <c r="X128" s="125"/>
      <c r="Y128" s="125"/>
      <c r="Z128" s="125"/>
    </row>
    <row r="129" spans="1:26" ht="15.75" customHeight="1" x14ac:dyDescent="0.25">
      <c r="A129" s="125"/>
      <c r="B129" s="125"/>
      <c r="C129" s="125"/>
      <c r="D129" s="125"/>
      <c r="E129" s="125"/>
      <c r="F129" s="125"/>
      <c r="G129" s="125"/>
      <c r="H129" s="125"/>
      <c r="I129" s="125"/>
      <c r="J129" s="125"/>
      <c r="K129" s="125"/>
      <c r="L129" s="125"/>
      <c r="M129" s="125"/>
      <c r="N129" s="125"/>
      <c r="O129" s="125"/>
      <c r="P129" s="125"/>
      <c r="Q129" s="125"/>
      <c r="R129" s="125"/>
      <c r="S129" s="125"/>
      <c r="T129" s="125"/>
      <c r="U129" s="125"/>
      <c r="V129" s="125"/>
      <c r="W129" s="125"/>
      <c r="X129" s="125"/>
      <c r="Y129" s="125"/>
      <c r="Z129" s="125"/>
    </row>
    <row r="130" spans="1:26" ht="15.75" customHeight="1" x14ac:dyDescent="0.25">
      <c r="A130" s="125"/>
      <c r="B130" s="125"/>
      <c r="C130" s="125"/>
      <c r="D130" s="125"/>
      <c r="E130" s="125"/>
      <c r="F130" s="125"/>
      <c r="G130" s="125"/>
      <c r="H130" s="125"/>
      <c r="I130" s="125"/>
      <c r="J130" s="125"/>
      <c r="K130" s="125"/>
      <c r="L130" s="125"/>
      <c r="M130" s="125"/>
      <c r="N130" s="125"/>
      <c r="O130" s="125"/>
      <c r="P130" s="125"/>
      <c r="Q130" s="125"/>
      <c r="R130" s="125"/>
      <c r="S130" s="125"/>
      <c r="T130" s="125"/>
      <c r="U130" s="125"/>
      <c r="V130" s="125"/>
      <c r="W130" s="125"/>
      <c r="X130" s="125"/>
      <c r="Y130" s="125"/>
      <c r="Z130" s="125"/>
    </row>
    <row r="131" spans="1:26" ht="15.75" customHeight="1" x14ac:dyDescent="0.25">
      <c r="A131" s="125"/>
      <c r="B131" s="125"/>
      <c r="C131" s="125"/>
      <c r="D131" s="125"/>
      <c r="E131" s="125"/>
      <c r="F131" s="125"/>
      <c r="G131" s="125"/>
      <c r="H131" s="125"/>
      <c r="I131" s="125"/>
      <c r="J131" s="125"/>
      <c r="K131" s="125"/>
      <c r="L131" s="125"/>
      <c r="M131" s="125"/>
      <c r="N131" s="125"/>
      <c r="O131" s="125"/>
      <c r="P131" s="125"/>
      <c r="Q131" s="125"/>
      <c r="R131" s="125"/>
      <c r="S131" s="125"/>
      <c r="T131" s="125"/>
      <c r="U131" s="125"/>
      <c r="V131" s="125"/>
      <c r="W131" s="125"/>
      <c r="X131" s="125"/>
      <c r="Y131" s="125"/>
      <c r="Z131" s="125"/>
    </row>
    <row r="132" spans="1:26" ht="15.75" customHeight="1" x14ac:dyDescent="0.25">
      <c r="A132" s="125"/>
      <c r="B132" s="125"/>
      <c r="C132" s="125"/>
      <c r="D132" s="125"/>
      <c r="E132" s="125"/>
      <c r="F132" s="125"/>
      <c r="G132" s="125"/>
      <c r="H132" s="125"/>
      <c r="I132" s="125"/>
      <c r="J132" s="125"/>
      <c r="K132" s="125"/>
      <c r="L132" s="125"/>
      <c r="M132" s="125"/>
      <c r="N132" s="125"/>
      <c r="O132" s="125"/>
      <c r="P132" s="125"/>
      <c r="Q132" s="125"/>
      <c r="R132" s="125"/>
      <c r="S132" s="125"/>
      <c r="T132" s="125"/>
      <c r="U132" s="125"/>
      <c r="V132" s="125"/>
      <c r="W132" s="125"/>
      <c r="X132" s="125"/>
      <c r="Y132" s="125"/>
      <c r="Z132" s="125"/>
    </row>
    <row r="133" spans="1:26" ht="15.75" customHeight="1" x14ac:dyDescent="0.25">
      <c r="A133" s="125"/>
      <c r="B133" s="125"/>
      <c r="C133" s="125"/>
      <c r="D133" s="125"/>
      <c r="E133" s="125"/>
      <c r="F133" s="125"/>
      <c r="G133" s="125"/>
      <c r="H133" s="125"/>
      <c r="I133" s="125"/>
      <c r="J133" s="125"/>
      <c r="K133" s="125"/>
      <c r="L133" s="125"/>
      <c r="M133" s="125"/>
      <c r="N133" s="125"/>
      <c r="O133" s="125"/>
      <c r="P133" s="125"/>
      <c r="Q133" s="125"/>
      <c r="R133" s="125"/>
      <c r="S133" s="125"/>
      <c r="T133" s="125"/>
      <c r="U133" s="125"/>
      <c r="V133" s="125"/>
      <c r="W133" s="125"/>
      <c r="X133" s="125"/>
      <c r="Y133" s="125"/>
      <c r="Z133" s="125"/>
    </row>
    <row r="134" spans="1:26" ht="15.75" customHeight="1" x14ac:dyDescent="0.25">
      <c r="A134" s="125"/>
      <c r="B134" s="125"/>
      <c r="C134" s="125"/>
      <c r="D134" s="125"/>
      <c r="E134" s="125"/>
      <c r="F134" s="125"/>
      <c r="G134" s="125"/>
      <c r="H134" s="125"/>
      <c r="I134" s="125"/>
      <c r="J134" s="125"/>
      <c r="K134" s="125"/>
      <c r="L134" s="125"/>
      <c r="M134" s="125"/>
      <c r="N134" s="125"/>
      <c r="O134" s="125"/>
      <c r="P134" s="125"/>
      <c r="Q134" s="125"/>
      <c r="R134" s="125"/>
      <c r="S134" s="125"/>
      <c r="T134" s="125"/>
      <c r="U134" s="125"/>
      <c r="V134" s="125"/>
      <c r="W134" s="125"/>
      <c r="X134" s="125"/>
      <c r="Y134" s="125"/>
      <c r="Z134" s="125"/>
    </row>
    <row r="135" spans="1:26" ht="15.75" customHeight="1" x14ac:dyDescent="0.25">
      <c r="A135" s="125"/>
      <c r="B135" s="125"/>
      <c r="C135" s="125"/>
      <c r="D135" s="125"/>
      <c r="E135" s="125"/>
      <c r="F135" s="125"/>
      <c r="G135" s="125"/>
      <c r="H135" s="125"/>
      <c r="I135" s="125"/>
      <c r="J135" s="125"/>
      <c r="K135" s="125"/>
      <c r="L135" s="125"/>
      <c r="M135" s="125"/>
      <c r="N135" s="125"/>
      <c r="O135" s="125"/>
      <c r="P135" s="125"/>
      <c r="Q135" s="125"/>
      <c r="R135" s="125"/>
      <c r="S135" s="125"/>
      <c r="T135" s="125"/>
      <c r="U135" s="125"/>
      <c r="V135" s="125"/>
      <c r="W135" s="125"/>
      <c r="X135" s="125"/>
      <c r="Y135" s="125"/>
      <c r="Z135" s="125"/>
    </row>
    <row r="136" spans="1:26" ht="15.75" customHeight="1" x14ac:dyDescent="0.25">
      <c r="A136" s="125"/>
      <c r="B136" s="125"/>
      <c r="C136" s="125"/>
      <c r="D136" s="125"/>
      <c r="E136" s="125"/>
      <c r="F136" s="125"/>
      <c r="G136" s="125"/>
      <c r="H136" s="125"/>
      <c r="I136" s="125"/>
      <c r="J136" s="125"/>
      <c r="K136" s="125"/>
      <c r="L136" s="125"/>
      <c r="M136" s="125"/>
      <c r="N136" s="125"/>
      <c r="O136" s="125"/>
      <c r="P136" s="125"/>
      <c r="Q136" s="125"/>
      <c r="R136" s="125"/>
      <c r="S136" s="125"/>
      <c r="T136" s="125"/>
      <c r="U136" s="125"/>
      <c r="V136" s="125"/>
      <c r="W136" s="125"/>
      <c r="X136" s="125"/>
      <c r="Y136" s="125"/>
      <c r="Z136" s="125"/>
    </row>
    <row r="137" spans="1:26" ht="15.75" customHeight="1" x14ac:dyDescent="0.25">
      <c r="A137" s="125"/>
      <c r="B137" s="125"/>
      <c r="C137" s="125"/>
      <c r="D137" s="125"/>
      <c r="E137" s="125"/>
      <c r="F137" s="125"/>
      <c r="G137" s="125"/>
      <c r="H137" s="125"/>
      <c r="I137" s="125"/>
      <c r="J137" s="125"/>
      <c r="K137" s="125"/>
      <c r="L137" s="125"/>
      <c r="M137" s="125"/>
      <c r="N137" s="125"/>
      <c r="O137" s="125"/>
      <c r="P137" s="125"/>
      <c r="Q137" s="125"/>
      <c r="R137" s="125"/>
      <c r="S137" s="125"/>
      <c r="T137" s="125"/>
      <c r="U137" s="125"/>
      <c r="V137" s="125"/>
      <c r="W137" s="125"/>
      <c r="X137" s="125"/>
      <c r="Y137" s="125"/>
      <c r="Z137" s="125"/>
    </row>
    <row r="138" spans="1:26" ht="15.75" customHeight="1" x14ac:dyDescent="0.25">
      <c r="A138" s="125"/>
      <c r="B138" s="125"/>
      <c r="C138" s="125"/>
      <c r="D138" s="125"/>
      <c r="E138" s="125"/>
      <c r="F138" s="125"/>
      <c r="G138" s="125"/>
      <c r="H138" s="125"/>
      <c r="I138" s="125"/>
      <c r="J138" s="125"/>
      <c r="K138" s="125"/>
      <c r="L138" s="125"/>
      <c r="M138" s="125"/>
      <c r="N138" s="125"/>
      <c r="O138" s="125"/>
      <c r="P138" s="125"/>
      <c r="Q138" s="125"/>
      <c r="R138" s="125"/>
      <c r="S138" s="125"/>
      <c r="T138" s="125"/>
      <c r="U138" s="125"/>
      <c r="V138" s="125"/>
      <c r="W138" s="125"/>
      <c r="X138" s="125"/>
      <c r="Y138" s="125"/>
      <c r="Z138" s="125"/>
    </row>
    <row r="139" spans="1:26" ht="15.75" customHeight="1" x14ac:dyDescent="0.25">
      <c r="A139" s="125"/>
      <c r="B139" s="125"/>
      <c r="C139" s="125"/>
      <c r="D139" s="125"/>
      <c r="E139" s="125"/>
      <c r="F139" s="125"/>
      <c r="G139" s="125"/>
      <c r="H139" s="125"/>
      <c r="I139" s="125"/>
      <c r="J139" s="125"/>
      <c r="K139" s="125"/>
      <c r="L139" s="125"/>
      <c r="M139" s="125"/>
      <c r="N139" s="125"/>
      <c r="O139" s="125"/>
      <c r="P139" s="125"/>
      <c r="Q139" s="125"/>
      <c r="R139" s="125"/>
      <c r="S139" s="125"/>
      <c r="T139" s="125"/>
      <c r="U139" s="125"/>
      <c r="V139" s="125"/>
      <c r="W139" s="125"/>
      <c r="X139" s="125"/>
      <c r="Y139" s="125"/>
      <c r="Z139" s="125"/>
    </row>
    <row r="140" spans="1:26" ht="15.75" customHeight="1" x14ac:dyDescent="0.25">
      <c r="A140" s="125"/>
      <c r="B140" s="125"/>
      <c r="C140" s="125"/>
      <c r="D140" s="125"/>
      <c r="E140" s="125"/>
      <c r="F140" s="125"/>
      <c r="G140" s="125"/>
      <c r="H140" s="125"/>
      <c r="I140" s="125"/>
      <c r="J140" s="125"/>
      <c r="K140" s="125"/>
      <c r="L140" s="125"/>
      <c r="M140" s="125"/>
      <c r="N140" s="125"/>
      <c r="O140" s="125"/>
      <c r="P140" s="125"/>
      <c r="Q140" s="125"/>
      <c r="R140" s="125"/>
      <c r="S140" s="125"/>
      <c r="T140" s="125"/>
      <c r="U140" s="125"/>
      <c r="V140" s="125"/>
      <c r="W140" s="125"/>
      <c r="X140" s="125"/>
      <c r="Y140" s="125"/>
      <c r="Z140" s="125"/>
    </row>
    <row r="141" spans="1:26" ht="15.75" customHeight="1" x14ac:dyDescent="0.25">
      <c r="A141" s="125"/>
      <c r="B141" s="125"/>
      <c r="C141" s="125"/>
      <c r="D141" s="125"/>
      <c r="E141" s="125"/>
      <c r="F141" s="125"/>
      <c r="G141" s="125"/>
      <c r="H141" s="125"/>
      <c r="I141" s="125"/>
      <c r="J141" s="125"/>
      <c r="K141" s="125"/>
      <c r="L141" s="125"/>
      <c r="M141" s="125"/>
      <c r="N141" s="125"/>
      <c r="O141" s="125"/>
      <c r="P141" s="125"/>
      <c r="Q141" s="125"/>
      <c r="R141" s="125"/>
      <c r="S141" s="125"/>
      <c r="T141" s="125"/>
      <c r="U141" s="125"/>
      <c r="V141" s="125"/>
      <c r="W141" s="125"/>
      <c r="X141" s="125"/>
      <c r="Y141" s="125"/>
      <c r="Z141" s="125"/>
    </row>
    <row r="142" spans="1:26" ht="15.75" customHeight="1" x14ac:dyDescent="0.25">
      <c r="A142" s="125"/>
      <c r="B142" s="125"/>
      <c r="C142" s="125"/>
      <c r="D142" s="125"/>
      <c r="E142" s="125"/>
      <c r="F142" s="125"/>
      <c r="G142" s="125"/>
      <c r="H142" s="125"/>
      <c r="I142" s="125"/>
      <c r="J142" s="125"/>
      <c r="K142" s="125"/>
      <c r="L142" s="125"/>
      <c r="M142" s="125"/>
      <c r="N142" s="125"/>
      <c r="O142" s="125"/>
      <c r="P142" s="125"/>
      <c r="Q142" s="125"/>
      <c r="R142" s="125"/>
      <c r="S142" s="125"/>
      <c r="T142" s="125"/>
      <c r="U142" s="125"/>
      <c r="V142" s="125"/>
      <c r="W142" s="125"/>
      <c r="X142" s="125"/>
      <c r="Y142" s="125"/>
      <c r="Z142" s="125"/>
    </row>
    <row r="143" spans="1:26" ht="15.75" customHeight="1" x14ac:dyDescent="0.25">
      <c r="A143" s="125"/>
      <c r="B143" s="125"/>
      <c r="C143" s="125"/>
      <c r="D143" s="125"/>
      <c r="E143" s="125"/>
      <c r="F143" s="125"/>
      <c r="G143" s="125"/>
      <c r="H143" s="125"/>
      <c r="I143" s="125"/>
      <c r="J143" s="125"/>
      <c r="K143" s="125"/>
      <c r="L143" s="125"/>
      <c r="M143" s="125"/>
      <c r="N143" s="125"/>
      <c r="O143" s="125"/>
      <c r="P143" s="125"/>
      <c r="Q143" s="125"/>
      <c r="R143" s="125"/>
      <c r="S143" s="125"/>
      <c r="T143" s="125"/>
      <c r="U143" s="125"/>
      <c r="V143" s="125"/>
      <c r="W143" s="125"/>
      <c r="X143" s="125"/>
      <c r="Y143" s="125"/>
      <c r="Z143" s="125"/>
    </row>
    <row r="144" spans="1:26" ht="15.75" customHeight="1" x14ac:dyDescent="0.25">
      <c r="A144" s="125"/>
      <c r="B144" s="125"/>
      <c r="C144" s="125"/>
      <c r="D144" s="125"/>
      <c r="E144" s="125"/>
      <c r="F144" s="125"/>
      <c r="G144" s="125"/>
      <c r="H144" s="125"/>
      <c r="I144" s="125"/>
      <c r="J144" s="125"/>
      <c r="K144" s="125"/>
      <c r="L144" s="125"/>
      <c r="M144" s="125"/>
      <c r="N144" s="125"/>
      <c r="O144" s="125"/>
      <c r="P144" s="125"/>
      <c r="Q144" s="125"/>
      <c r="R144" s="125"/>
      <c r="S144" s="125"/>
      <c r="T144" s="125"/>
      <c r="U144" s="125"/>
      <c r="V144" s="125"/>
      <c r="W144" s="125"/>
      <c r="X144" s="125"/>
      <c r="Y144" s="125"/>
      <c r="Z144" s="125"/>
    </row>
    <row r="145" spans="1:26" ht="15.75" customHeight="1" x14ac:dyDescent="0.25">
      <c r="A145" s="125"/>
      <c r="B145" s="125"/>
      <c r="C145" s="125"/>
      <c r="D145" s="125"/>
      <c r="E145" s="125"/>
      <c r="F145" s="125"/>
      <c r="G145" s="125"/>
      <c r="H145" s="125"/>
      <c r="I145" s="125"/>
      <c r="J145" s="125"/>
      <c r="K145" s="125"/>
      <c r="L145" s="125"/>
      <c r="M145" s="125"/>
      <c r="N145" s="125"/>
      <c r="O145" s="125"/>
      <c r="P145" s="125"/>
      <c r="Q145" s="125"/>
      <c r="R145" s="125"/>
      <c r="S145" s="125"/>
      <c r="T145" s="125"/>
      <c r="U145" s="125"/>
      <c r="V145" s="125"/>
      <c r="W145" s="125"/>
      <c r="X145" s="125"/>
      <c r="Y145" s="125"/>
      <c r="Z145" s="125"/>
    </row>
    <row r="146" spans="1:26" ht="15.75" customHeight="1" x14ac:dyDescent="0.25">
      <c r="A146" s="125"/>
      <c r="B146" s="125"/>
      <c r="C146" s="125"/>
      <c r="D146" s="125"/>
      <c r="E146" s="125"/>
      <c r="F146" s="125"/>
      <c r="G146" s="125"/>
      <c r="H146" s="125"/>
      <c r="I146" s="125"/>
      <c r="J146" s="125"/>
      <c r="K146" s="125"/>
      <c r="L146" s="125"/>
      <c r="M146" s="125"/>
      <c r="N146" s="125"/>
      <c r="O146" s="125"/>
      <c r="P146" s="125"/>
      <c r="Q146" s="125"/>
      <c r="R146" s="125"/>
      <c r="S146" s="125"/>
      <c r="T146" s="125"/>
      <c r="U146" s="125"/>
      <c r="V146" s="125"/>
      <c r="W146" s="125"/>
      <c r="X146" s="125"/>
      <c r="Y146" s="125"/>
      <c r="Z146" s="125"/>
    </row>
    <row r="147" spans="1:26" ht="15.75" customHeight="1" x14ac:dyDescent="0.25">
      <c r="A147" s="125"/>
      <c r="B147" s="125"/>
      <c r="C147" s="125"/>
      <c r="D147" s="125"/>
      <c r="E147" s="125"/>
      <c r="F147" s="125"/>
      <c r="G147" s="125"/>
      <c r="H147" s="125"/>
      <c r="I147" s="125"/>
      <c r="J147" s="125"/>
      <c r="K147" s="125"/>
      <c r="L147" s="125"/>
      <c r="M147" s="125"/>
      <c r="N147" s="125"/>
      <c r="O147" s="125"/>
      <c r="P147" s="125"/>
      <c r="Q147" s="125"/>
      <c r="R147" s="125"/>
      <c r="S147" s="125"/>
      <c r="T147" s="125"/>
      <c r="U147" s="125"/>
      <c r="V147" s="125"/>
      <c r="W147" s="125"/>
      <c r="X147" s="125"/>
      <c r="Y147" s="125"/>
      <c r="Z147" s="125"/>
    </row>
    <row r="148" spans="1:26" ht="15.75" customHeight="1" x14ac:dyDescent="0.25">
      <c r="A148" s="125"/>
      <c r="B148" s="125"/>
      <c r="C148" s="125"/>
      <c r="D148" s="125"/>
      <c r="E148" s="125"/>
      <c r="F148" s="125"/>
      <c r="G148" s="125"/>
      <c r="H148" s="125"/>
      <c r="I148" s="125"/>
      <c r="J148" s="125"/>
      <c r="K148" s="125"/>
      <c r="L148" s="125"/>
      <c r="M148" s="125"/>
      <c r="N148" s="125"/>
      <c r="O148" s="125"/>
      <c r="P148" s="125"/>
      <c r="Q148" s="125"/>
      <c r="R148" s="125"/>
      <c r="S148" s="125"/>
      <c r="T148" s="125"/>
      <c r="U148" s="125"/>
      <c r="V148" s="125"/>
      <c r="W148" s="125"/>
      <c r="X148" s="125"/>
      <c r="Y148" s="125"/>
      <c r="Z148" s="125"/>
    </row>
    <row r="149" spans="1:26" ht="15.75" customHeight="1" x14ac:dyDescent="0.25">
      <c r="A149" s="125"/>
      <c r="B149" s="125"/>
      <c r="C149" s="125"/>
      <c r="D149" s="125"/>
      <c r="E149" s="125"/>
      <c r="F149" s="125"/>
      <c r="G149" s="125"/>
      <c r="H149" s="125"/>
      <c r="I149" s="125"/>
      <c r="J149" s="125"/>
      <c r="K149" s="125"/>
      <c r="L149" s="125"/>
      <c r="M149" s="125"/>
      <c r="N149" s="125"/>
      <c r="O149" s="125"/>
      <c r="P149" s="125"/>
      <c r="Q149" s="125"/>
      <c r="R149" s="125"/>
      <c r="S149" s="125"/>
      <c r="T149" s="125"/>
      <c r="U149" s="125"/>
      <c r="V149" s="125"/>
      <c r="W149" s="125"/>
      <c r="X149" s="125"/>
      <c r="Y149" s="125"/>
      <c r="Z149" s="125"/>
    </row>
    <row r="150" spans="1:26" ht="15.75" customHeight="1" x14ac:dyDescent="0.25">
      <c r="A150" s="125"/>
      <c r="B150" s="125"/>
      <c r="C150" s="125"/>
      <c r="D150" s="125"/>
      <c r="E150" s="125"/>
      <c r="F150" s="125"/>
      <c r="G150" s="125"/>
      <c r="H150" s="125"/>
      <c r="I150" s="125"/>
      <c r="J150" s="125"/>
      <c r="K150" s="125"/>
      <c r="L150" s="125"/>
      <c r="M150" s="125"/>
      <c r="N150" s="125"/>
      <c r="O150" s="125"/>
      <c r="P150" s="125"/>
      <c r="Q150" s="125"/>
      <c r="R150" s="125"/>
      <c r="S150" s="125"/>
      <c r="T150" s="125"/>
      <c r="U150" s="125"/>
      <c r="V150" s="125"/>
      <c r="W150" s="125"/>
      <c r="X150" s="125"/>
      <c r="Y150" s="125"/>
      <c r="Z150" s="125"/>
    </row>
    <row r="151" spans="1:26" ht="15.75" customHeight="1" x14ac:dyDescent="0.25">
      <c r="A151" s="125"/>
      <c r="B151" s="125"/>
      <c r="C151" s="125"/>
      <c r="D151" s="125"/>
      <c r="E151" s="125"/>
      <c r="F151" s="125"/>
      <c r="G151" s="125"/>
      <c r="H151" s="125"/>
      <c r="I151" s="125"/>
      <c r="J151" s="125"/>
      <c r="K151" s="125"/>
      <c r="L151" s="125"/>
      <c r="M151" s="125"/>
      <c r="N151" s="125"/>
      <c r="O151" s="125"/>
      <c r="P151" s="125"/>
      <c r="Q151" s="125"/>
      <c r="R151" s="125"/>
      <c r="S151" s="125"/>
      <c r="T151" s="125"/>
      <c r="U151" s="125"/>
      <c r="V151" s="125"/>
      <c r="W151" s="125"/>
      <c r="X151" s="125"/>
      <c r="Y151" s="125"/>
      <c r="Z151" s="125"/>
    </row>
    <row r="152" spans="1:26" ht="15.75" customHeight="1" x14ac:dyDescent="0.25">
      <c r="A152" s="125"/>
      <c r="B152" s="125"/>
      <c r="C152" s="125"/>
      <c r="D152" s="125"/>
      <c r="E152" s="125"/>
      <c r="F152" s="125"/>
      <c r="G152" s="125"/>
      <c r="H152" s="125"/>
      <c r="I152" s="125"/>
      <c r="J152" s="125"/>
      <c r="K152" s="125"/>
      <c r="L152" s="125"/>
      <c r="M152" s="125"/>
      <c r="N152" s="125"/>
      <c r="O152" s="125"/>
      <c r="P152" s="125"/>
      <c r="Q152" s="125"/>
      <c r="R152" s="125"/>
      <c r="S152" s="125"/>
      <c r="T152" s="125"/>
      <c r="U152" s="125"/>
      <c r="V152" s="125"/>
      <c r="W152" s="125"/>
      <c r="X152" s="125"/>
      <c r="Y152" s="125"/>
      <c r="Z152" s="125"/>
    </row>
    <row r="153" spans="1:26" ht="15.75" customHeight="1" x14ac:dyDescent="0.25">
      <c r="A153" s="125"/>
      <c r="B153" s="125"/>
      <c r="C153" s="125"/>
      <c r="D153" s="125"/>
      <c r="E153" s="125"/>
      <c r="F153" s="125"/>
      <c r="G153" s="125"/>
      <c r="H153" s="125"/>
      <c r="I153" s="125"/>
      <c r="J153" s="125"/>
      <c r="K153" s="125"/>
      <c r="L153" s="125"/>
      <c r="M153" s="125"/>
      <c r="N153" s="125"/>
      <c r="O153" s="125"/>
      <c r="P153" s="125"/>
      <c r="Q153" s="125"/>
      <c r="R153" s="125"/>
      <c r="S153" s="125"/>
      <c r="T153" s="125"/>
      <c r="U153" s="125"/>
      <c r="V153" s="125"/>
      <c r="W153" s="125"/>
      <c r="X153" s="125"/>
      <c r="Y153" s="125"/>
      <c r="Z153" s="125"/>
    </row>
    <row r="154" spans="1:26" ht="15.75" customHeight="1" x14ac:dyDescent="0.25">
      <c r="A154" s="125"/>
      <c r="B154" s="125"/>
      <c r="C154" s="125"/>
      <c r="D154" s="125"/>
      <c r="E154" s="125"/>
      <c r="F154" s="125"/>
      <c r="G154" s="125"/>
      <c r="H154" s="125"/>
      <c r="I154" s="125"/>
      <c r="J154" s="125"/>
      <c r="K154" s="125"/>
      <c r="L154" s="125"/>
      <c r="M154" s="125"/>
      <c r="N154" s="125"/>
      <c r="O154" s="125"/>
      <c r="P154" s="125"/>
      <c r="Q154" s="125"/>
      <c r="R154" s="125"/>
      <c r="S154" s="125"/>
      <c r="T154" s="125"/>
      <c r="U154" s="125"/>
      <c r="V154" s="125"/>
      <c r="W154" s="125"/>
      <c r="X154" s="125"/>
      <c r="Y154" s="125"/>
      <c r="Z154" s="125"/>
    </row>
    <row r="155" spans="1:26" ht="15.75" customHeight="1" x14ac:dyDescent="0.25">
      <c r="A155" s="125"/>
      <c r="B155" s="125"/>
      <c r="C155" s="125"/>
      <c r="D155" s="125"/>
      <c r="E155" s="125"/>
      <c r="F155" s="125"/>
      <c r="G155" s="125"/>
      <c r="H155" s="125"/>
      <c r="I155" s="125"/>
      <c r="J155" s="125"/>
      <c r="K155" s="125"/>
      <c r="L155" s="125"/>
      <c r="M155" s="125"/>
      <c r="N155" s="125"/>
      <c r="O155" s="125"/>
      <c r="P155" s="125"/>
      <c r="Q155" s="125"/>
      <c r="R155" s="125"/>
      <c r="S155" s="125"/>
      <c r="T155" s="125"/>
      <c r="U155" s="125"/>
      <c r="V155" s="125"/>
      <c r="W155" s="125"/>
      <c r="X155" s="125"/>
      <c r="Y155" s="125"/>
      <c r="Z155" s="125"/>
    </row>
    <row r="156" spans="1:26" ht="15.75" customHeight="1" x14ac:dyDescent="0.25">
      <c r="A156" s="125"/>
      <c r="B156" s="125"/>
      <c r="C156" s="125"/>
      <c r="D156" s="125"/>
      <c r="E156" s="125"/>
      <c r="F156" s="125"/>
      <c r="G156" s="125"/>
      <c r="H156" s="125"/>
      <c r="I156" s="125"/>
      <c r="J156" s="125"/>
      <c r="K156" s="125"/>
      <c r="L156" s="125"/>
      <c r="M156" s="125"/>
      <c r="N156" s="125"/>
      <c r="O156" s="125"/>
      <c r="P156" s="125"/>
      <c r="Q156" s="125"/>
      <c r="R156" s="125"/>
      <c r="S156" s="125"/>
      <c r="T156" s="125"/>
      <c r="U156" s="125"/>
      <c r="V156" s="125"/>
      <c r="W156" s="125"/>
      <c r="X156" s="125"/>
      <c r="Y156" s="125"/>
      <c r="Z156" s="125"/>
    </row>
    <row r="157" spans="1:26" ht="15.75" customHeight="1" x14ac:dyDescent="0.25">
      <c r="A157" s="125"/>
      <c r="B157" s="125"/>
      <c r="C157" s="125"/>
      <c r="D157" s="125"/>
      <c r="E157" s="125"/>
      <c r="F157" s="125"/>
      <c r="G157" s="125"/>
      <c r="H157" s="125"/>
      <c r="I157" s="125"/>
      <c r="J157" s="125"/>
      <c r="K157" s="125"/>
      <c r="L157" s="125"/>
      <c r="M157" s="125"/>
      <c r="N157" s="125"/>
      <c r="O157" s="125"/>
      <c r="P157" s="125"/>
      <c r="Q157" s="125"/>
      <c r="R157" s="125"/>
      <c r="S157" s="125"/>
      <c r="T157" s="125"/>
      <c r="U157" s="125"/>
      <c r="V157" s="125"/>
      <c r="W157" s="125"/>
      <c r="X157" s="125"/>
      <c r="Y157" s="125"/>
      <c r="Z157" s="125"/>
    </row>
    <row r="158" spans="1:26" ht="15.75" customHeight="1" x14ac:dyDescent="0.25">
      <c r="A158" s="125"/>
      <c r="B158" s="125"/>
      <c r="C158" s="125"/>
      <c r="D158" s="125"/>
      <c r="E158" s="125"/>
      <c r="F158" s="125"/>
      <c r="G158" s="125"/>
      <c r="H158" s="125"/>
      <c r="I158" s="125"/>
      <c r="J158" s="125"/>
      <c r="K158" s="125"/>
      <c r="L158" s="125"/>
      <c r="M158" s="125"/>
      <c r="N158" s="125"/>
      <c r="O158" s="125"/>
      <c r="P158" s="125"/>
      <c r="Q158" s="125"/>
      <c r="R158" s="125"/>
      <c r="S158" s="125"/>
      <c r="T158" s="125"/>
      <c r="U158" s="125"/>
      <c r="V158" s="125"/>
      <c r="W158" s="125"/>
      <c r="X158" s="125"/>
      <c r="Y158" s="125"/>
      <c r="Z158" s="125"/>
    </row>
    <row r="159" spans="1:26" ht="15.75" customHeight="1" x14ac:dyDescent="0.25">
      <c r="A159" s="125"/>
      <c r="B159" s="125"/>
      <c r="C159" s="125"/>
      <c r="D159" s="125"/>
      <c r="E159" s="125"/>
      <c r="F159" s="125"/>
      <c r="G159" s="125"/>
      <c r="H159" s="125"/>
      <c r="I159" s="125"/>
      <c r="J159" s="125"/>
      <c r="K159" s="125"/>
      <c r="L159" s="125"/>
      <c r="M159" s="125"/>
      <c r="N159" s="125"/>
      <c r="O159" s="125"/>
      <c r="P159" s="125"/>
      <c r="Q159" s="125"/>
      <c r="R159" s="125"/>
      <c r="S159" s="125"/>
      <c r="T159" s="125"/>
      <c r="U159" s="125"/>
      <c r="V159" s="125"/>
      <c r="W159" s="125"/>
      <c r="X159" s="125"/>
      <c r="Y159" s="125"/>
      <c r="Z159" s="125"/>
    </row>
    <row r="160" spans="1:26" ht="15.75" customHeight="1" x14ac:dyDescent="0.25">
      <c r="A160" s="125"/>
      <c r="B160" s="125"/>
      <c r="C160" s="125"/>
      <c r="D160" s="125"/>
      <c r="E160" s="125"/>
      <c r="F160" s="125"/>
      <c r="G160" s="125"/>
      <c r="H160" s="125"/>
      <c r="I160" s="125"/>
      <c r="J160" s="125"/>
      <c r="K160" s="125"/>
      <c r="L160" s="125"/>
      <c r="M160" s="125"/>
      <c r="N160" s="125"/>
      <c r="O160" s="125"/>
      <c r="P160" s="125"/>
      <c r="Q160" s="125"/>
      <c r="R160" s="125"/>
      <c r="S160" s="125"/>
      <c r="T160" s="125"/>
      <c r="U160" s="125"/>
      <c r="V160" s="125"/>
      <c r="W160" s="125"/>
      <c r="X160" s="125"/>
      <c r="Y160" s="125"/>
      <c r="Z160" s="125"/>
    </row>
    <row r="161" spans="1:26" ht="15.75" customHeight="1" x14ac:dyDescent="0.25">
      <c r="A161" s="125"/>
      <c r="B161" s="125"/>
      <c r="C161" s="125"/>
      <c r="D161" s="125"/>
      <c r="E161" s="125"/>
      <c r="F161" s="125"/>
      <c r="G161" s="125"/>
      <c r="H161" s="125"/>
      <c r="I161" s="125"/>
      <c r="J161" s="125"/>
      <c r="K161" s="125"/>
      <c r="L161" s="125"/>
      <c r="M161" s="125"/>
      <c r="N161" s="125"/>
      <c r="O161" s="125"/>
      <c r="P161" s="125"/>
      <c r="Q161" s="125"/>
      <c r="R161" s="125"/>
      <c r="S161" s="125"/>
      <c r="T161" s="125"/>
      <c r="U161" s="125"/>
      <c r="V161" s="125"/>
      <c r="W161" s="125"/>
      <c r="X161" s="125"/>
      <c r="Y161" s="125"/>
      <c r="Z161" s="125"/>
    </row>
    <row r="162" spans="1:26" ht="15.75" customHeight="1" x14ac:dyDescent="0.25">
      <c r="A162" s="125"/>
      <c r="B162" s="125"/>
      <c r="C162" s="125"/>
      <c r="D162" s="125"/>
      <c r="E162" s="125"/>
      <c r="F162" s="125"/>
      <c r="G162" s="125"/>
      <c r="H162" s="125"/>
      <c r="I162" s="125"/>
      <c r="J162" s="125"/>
      <c r="K162" s="125"/>
      <c r="L162" s="125"/>
      <c r="M162" s="125"/>
      <c r="N162" s="125"/>
      <c r="O162" s="125"/>
      <c r="P162" s="125"/>
      <c r="Q162" s="125"/>
      <c r="R162" s="125"/>
      <c r="S162" s="125"/>
      <c r="T162" s="125"/>
      <c r="U162" s="125"/>
      <c r="V162" s="125"/>
      <c r="W162" s="125"/>
      <c r="X162" s="125"/>
      <c r="Y162" s="125"/>
      <c r="Z162" s="125"/>
    </row>
    <row r="163" spans="1:26" ht="15.75" customHeight="1" x14ac:dyDescent="0.25">
      <c r="A163" s="125"/>
      <c r="B163" s="125"/>
      <c r="C163" s="125"/>
      <c r="D163" s="125"/>
      <c r="E163" s="125"/>
      <c r="F163" s="125"/>
      <c r="G163" s="125"/>
      <c r="H163" s="125"/>
      <c r="I163" s="125"/>
      <c r="J163" s="125"/>
      <c r="K163" s="125"/>
      <c r="L163" s="125"/>
      <c r="M163" s="125"/>
      <c r="N163" s="125"/>
      <c r="O163" s="125"/>
      <c r="P163" s="125"/>
      <c r="Q163" s="125"/>
      <c r="R163" s="125"/>
      <c r="S163" s="125"/>
      <c r="T163" s="125"/>
      <c r="U163" s="125"/>
      <c r="V163" s="125"/>
      <c r="W163" s="125"/>
      <c r="X163" s="125"/>
      <c r="Y163" s="125"/>
      <c r="Z163" s="125"/>
    </row>
    <row r="164" spans="1:26" ht="15.75" customHeight="1" x14ac:dyDescent="0.25">
      <c r="A164" s="125"/>
      <c r="B164" s="125"/>
      <c r="C164" s="125"/>
      <c r="D164" s="125"/>
      <c r="E164" s="125"/>
      <c r="F164" s="125"/>
      <c r="G164" s="125"/>
      <c r="H164" s="125"/>
      <c r="I164" s="125"/>
      <c r="J164" s="125"/>
      <c r="K164" s="125"/>
      <c r="L164" s="125"/>
      <c r="M164" s="125"/>
      <c r="N164" s="125"/>
      <c r="O164" s="125"/>
      <c r="P164" s="125"/>
      <c r="Q164" s="125"/>
      <c r="R164" s="125"/>
      <c r="S164" s="125"/>
      <c r="T164" s="125"/>
      <c r="U164" s="125"/>
      <c r="V164" s="125"/>
      <c r="W164" s="125"/>
      <c r="X164" s="125"/>
      <c r="Y164" s="125"/>
      <c r="Z164" s="125"/>
    </row>
    <row r="165" spans="1:26" ht="15.75" customHeight="1" x14ac:dyDescent="0.25">
      <c r="A165" s="125"/>
      <c r="B165" s="125"/>
      <c r="C165" s="125"/>
      <c r="D165" s="125"/>
      <c r="E165" s="125"/>
      <c r="F165" s="125"/>
      <c r="G165" s="125"/>
      <c r="H165" s="125"/>
      <c r="I165" s="125"/>
      <c r="J165" s="125"/>
      <c r="K165" s="125"/>
      <c r="L165" s="125"/>
      <c r="M165" s="125"/>
      <c r="N165" s="125"/>
      <c r="O165" s="125"/>
      <c r="P165" s="125"/>
      <c r="Q165" s="125"/>
      <c r="R165" s="125"/>
      <c r="S165" s="125"/>
      <c r="T165" s="125"/>
      <c r="U165" s="125"/>
      <c r="V165" s="125"/>
      <c r="W165" s="125"/>
      <c r="X165" s="125"/>
      <c r="Y165" s="125"/>
      <c r="Z165" s="125"/>
    </row>
    <row r="166" spans="1:26" ht="15.75" customHeight="1" x14ac:dyDescent="0.25">
      <c r="A166" s="125"/>
      <c r="B166" s="125"/>
      <c r="C166" s="125"/>
      <c r="D166" s="125"/>
      <c r="E166" s="125"/>
      <c r="F166" s="125"/>
      <c r="G166" s="125"/>
      <c r="H166" s="125"/>
      <c r="I166" s="125"/>
      <c r="J166" s="125"/>
      <c r="K166" s="125"/>
      <c r="L166" s="125"/>
      <c r="M166" s="125"/>
      <c r="N166" s="125"/>
      <c r="O166" s="125"/>
      <c r="P166" s="125"/>
      <c r="Q166" s="125"/>
      <c r="R166" s="125"/>
      <c r="S166" s="125"/>
      <c r="T166" s="125"/>
      <c r="U166" s="125"/>
      <c r="V166" s="125"/>
      <c r="W166" s="125"/>
      <c r="X166" s="125"/>
      <c r="Y166" s="125"/>
      <c r="Z166" s="125"/>
    </row>
    <row r="167" spans="1:26" ht="15.75" customHeight="1" x14ac:dyDescent="0.25">
      <c r="A167" s="125"/>
      <c r="B167" s="125"/>
      <c r="C167" s="125"/>
      <c r="D167" s="125"/>
      <c r="E167" s="125"/>
      <c r="F167" s="125"/>
      <c r="G167" s="125"/>
      <c r="H167" s="125"/>
      <c r="I167" s="125"/>
      <c r="J167" s="125"/>
      <c r="K167" s="125"/>
      <c r="L167" s="125"/>
      <c r="M167" s="125"/>
      <c r="N167" s="125"/>
      <c r="O167" s="125"/>
      <c r="P167" s="125"/>
      <c r="Q167" s="125"/>
      <c r="R167" s="125"/>
      <c r="S167" s="125"/>
      <c r="T167" s="125"/>
      <c r="U167" s="125"/>
      <c r="V167" s="125"/>
      <c r="W167" s="125"/>
      <c r="X167" s="125"/>
      <c r="Y167" s="125"/>
      <c r="Z167" s="125"/>
    </row>
    <row r="168" spans="1:26" ht="15.75" customHeight="1" x14ac:dyDescent="0.25">
      <c r="A168" s="125"/>
      <c r="B168" s="125"/>
      <c r="C168" s="125"/>
      <c r="D168" s="125"/>
      <c r="E168" s="125"/>
      <c r="F168" s="125"/>
      <c r="G168" s="125"/>
      <c r="H168" s="125"/>
      <c r="I168" s="125"/>
      <c r="J168" s="125"/>
      <c r="K168" s="125"/>
      <c r="L168" s="125"/>
      <c r="M168" s="125"/>
      <c r="N168" s="125"/>
      <c r="O168" s="125"/>
      <c r="P168" s="125"/>
      <c r="Q168" s="125"/>
      <c r="R168" s="125"/>
      <c r="S168" s="125"/>
      <c r="T168" s="125"/>
      <c r="U168" s="125"/>
      <c r="V168" s="125"/>
      <c r="W168" s="125"/>
      <c r="X168" s="125"/>
      <c r="Y168" s="125"/>
      <c r="Z168" s="125"/>
    </row>
    <row r="169" spans="1:26" ht="15.75" customHeight="1" x14ac:dyDescent="0.25">
      <c r="A169" s="125"/>
      <c r="B169" s="125"/>
      <c r="C169" s="125"/>
      <c r="D169" s="125"/>
      <c r="E169" s="125"/>
      <c r="F169" s="125"/>
      <c r="G169" s="125"/>
      <c r="H169" s="125"/>
      <c r="I169" s="125"/>
      <c r="J169" s="125"/>
      <c r="K169" s="125"/>
      <c r="L169" s="125"/>
      <c r="M169" s="125"/>
      <c r="N169" s="125"/>
      <c r="O169" s="125"/>
      <c r="P169" s="125"/>
      <c r="Q169" s="125"/>
      <c r="R169" s="125"/>
      <c r="S169" s="125"/>
      <c r="T169" s="125"/>
      <c r="U169" s="125"/>
      <c r="V169" s="125"/>
      <c r="W169" s="125"/>
      <c r="X169" s="125"/>
      <c r="Y169" s="125"/>
      <c r="Z169" s="125"/>
    </row>
    <row r="170" spans="1:26" ht="15.75" customHeight="1" x14ac:dyDescent="0.25">
      <c r="A170" s="125"/>
      <c r="B170" s="125"/>
      <c r="C170" s="125"/>
      <c r="D170" s="125"/>
      <c r="E170" s="125"/>
      <c r="F170" s="125"/>
      <c r="G170" s="125"/>
      <c r="H170" s="125"/>
      <c r="I170" s="125"/>
      <c r="J170" s="125"/>
      <c r="K170" s="125"/>
      <c r="L170" s="125"/>
      <c r="M170" s="125"/>
      <c r="N170" s="125"/>
      <c r="O170" s="125"/>
      <c r="P170" s="125"/>
      <c r="Q170" s="125"/>
      <c r="R170" s="125"/>
      <c r="S170" s="125"/>
      <c r="T170" s="125"/>
      <c r="U170" s="125"/>
      <c r="V170" s="125"/>
      <c r="W170" s="125"/>
      <c r="X170" s="125"/>
      <c r="Y170" s="125"/>
      <c r="Z170" s="125"/>
    </row>
    <row r="171" spans="1:26" ht="15.75" customHeight="1" x14ac:dyDescent="0.25">
      <c r="A171" s="125"/>
      <c r="B171" s="125"/>
      <c r="C171" s="125"/>
      <c r="D171" s="125"/>
      <c r="E171" s="125"/>
      <c r="F171" s="125"/>
      <c r="G171" s="125"/>
      <c r="H171" s="125"/>
      <c r="I171" s="125"/>
      <c r="J171" s="125"/>
      <c r="K171" s="125"/>
      <c r="L171" s="125"/>
      <c r="M171" s="125"/>
      <c r="N171" s="125"/>
      <c r="O171" s="125"/>
      <c r="P171" s="125"/>
      <c r="Q171" s="125"/>
      <c r="R171" s="125"/>
      <c r="S171" s="125"/>
      <c r="T171" s="125"/>
      <c r="U171" s="125"/>
      <c r="V171" s="125"/>
      <c r="W171" s="125"/>
      <c r="X171" s="125"/>
      <c r="Y171" s="125"/>
      <c r="Z171" s="125"/>
    </row>
    <row r="172" spans="1:26" ht="15.75" customHeight="1" x14ac:dyDescent="0.25">
      <c r="A172" s="125"/>
      <c r="B172" s="125"/>
      <c r="C172" s="125"/>
      <c r="D172" s="125"/>
      <c r="E172" s="125"/>
      <c r="F172" s="125"/>
      <c r="G172" s="125"/>
      <c r="H172" s="125"/>
      <c r="I172" s="125"/>
      <c r="J172" s="125"/>
      <c r="K172" s="125"/>
      <c r="L172" s="125"/>
      <c r="M172" s="125"/>
      <c r="N172" s="125"/>
      <c r="O172" s="125"/>
      <c r="P172" s="125"/>
      <c r="Q172" s="125"/>
      <c r="R172" s="125"/>
      <c r="S172" s="125"/>
      <c r="T172" s="125"/>
      <c r="U172" s="125"/>
      <c r="V172" s="125"/>
      <c r="W172" s="125"/>
      <c r="X172" s="125"/>
      <c r="Y172" s="125"/>
      <c r="Z172" s="125"/>
    </row>
    <row r="173" spans="1:26" ht="15.75" customHeight="1" x14ac:dyDescent="0.25">
      <c r="A173" s="125"/>
      <c r="B173" s="125"/>
      <c r="C173" s="125"/>
      <c r="D173" s="125"/>
      <c r="E173" s="125"/>
      <c r="F173" s="125"/>
      <c r="G173" s="125"/>
      <c r="H173" s="125"/>
      <c r="I173" s="125"/>
      <c r="J173" s="125"/>
      <c r="K173" s="125"/>
      <c r="L173" s="125"/>
      <c r="M173" s="125"/>
      <c r="N173" s="125"/>
      <c r="O173" s="125"/>
      <c r="P173" s="125"/>
      <c r="Q173" s="125"/>
      <c r="R173" s="125"/>
      <c r="S173" s="125"/>
      <c r="T173" s="125"/>
      <c r="U173" s="125"/>
      <c r="V173" s="125"/>
      <c r="W173" s="125"/>
      <c r="X173" s="125"/>
      <c r="Y173" s="125"/>
      <c r="Z173" s="125"/>
    </row>
    <row r="174" spans="1:26" ht="15.75" customHeight="1" x14ac:dyDescent="0.25">
      <c r="A174" s="125"/>
      <c r="B174" s="125"/>
      <c r="C174" s="125"/>
      <c r="D174" s="125"/>
      <c r="E174" s="125"/>
      <c r="F174" s="125"/>
      <c r="G174" s="125"/>
      <c r="H174" s="125"/>
      <c r="I174" s="125"/>
      <c r="J174" s="125"/>
      <c r="K174" s="125"/>
      <c r="L174" s="125"/>
      <c r="M174" s="125"/>
      <c r="N174" s="125"/>
      <c r="O174" s="125"/>
      <c r="P174" s="125"/>
      <c r="Q174" s="125"/>
      <c r="R174" s="125"/>
      <c r="S174" s="125"/>
      <c r="T174" s="125"/>
      <c r="U174" s="125"/>
      <c r="V174" s="125"/>
      <c r="W174" s="125"/>
      <c r="X174" s="125"/>
      <c r="Y174" s="125"/>
      <c r="Z174" s="125"/>
    </row>
    <row r="175" spans="1:26" ht="15.75" customHeight="1" x14ac:dyDescent="0.25">
      <c r="A175" s="125"/>
      <c r="B175" s="125"/>
      <c r="C175" s="125"/>
      <c r="D175" s="125"/>
      <c r="E175" s="125"/>
      <c r="F175" s="125"/>
      <c r="G175" s="125"/>
      <c r="H175" s="125"/>
      <c r="I175" s="125"/>
      <c r="J175" s="125"/>
      <c r="K175" s="125"/>
      <c r="L175" s="125"/>
      <c r="M175" s="125"/>
      <c r="N175" s="125"/>
      <c r="O175" s="125"/>
      <c r="P175" s="125"/>
      <c r="Q175" s="125"/>
      <c r="R175" s="125"/>
      <c r="S175" s="125"/>
      <c r="T175" s="125"/>
      <c r="U175" s="125"/>
      <c r="V175" s="125"/>
      <c r="W175" s="125"/>
      <c r="X175" s="125"/>
      <c r="Y175" s="125"/>
      <c r="Z175" s="125"/>
    </row>
    <row r="176" spans="1:26" ht="15.75" customHeight="1" x14ac:dyDescent="0.25">
      <c r="A176" s="125"/>
      <c r="B176" s="125"/>
      <c r="C176" s="125"/>
      <c r="D176" s="125"/>
      <c r="E176" s="125"/>
      <c r="F176" s="125"/>
      <c r="G176" s="125"/>
      <c r="H176" s="125"/>
      <c r="I176" s="125"/>
      <c r="J176" s="125"/>
      <c r="K176" s="125"/>
      <c r="L176" s="125"/>
      <c r="M176" s="125"/>
      <c r="N176" s="125"/>
      <c r="O176" s="125"/>
      <c r="P176" s="125"/>
      <c r="Q176" s="125"/>
      <c r="R176" s="125"/>
      <c r="S176" s="125"/>
      <c r="T176" s="125"/>
      <c r="U176" s="125"/>
      <c r="V176" s="125"/>
      <c r="W176" s="125"/>
      <c r="X176" s="125"/>
      <c r="Y176" s="125"/>
      <c r="Z176" s="125"/>
    </row>
    <row r="177" spans="1:26" ht="15.75" customHeight="1" x14ac:dyDescent="0.25">
      <c r="A177" s="125"/>
      <c r="B177" s="125"/>
      <c r="C177" s="125"/>
      <c r="D177" s="125"/>
      <c r="E177" s="125"/>
      <c r="F177" s="125"/>
      <c r="G177" s="125"/>
      <c r="H177" s="125"/>
      <c r="I177" s="125"/>
      <c r="J177" s="125"/>
      <c r="K177" s="125"/>
      <c r="L177" s="125"/>
      <c r="M177" s="125"/>
      <c r="N177" s="125"/>
      <c r="O177" s="125"/>
      <c r="P177" s="125"/>
      <c r="Q177" s="125"/>
      <c r="R177" s="125"/>
      <c r="S177" s="125"/>
      <c r="T177" s="125"/>
      <c r="U177" s="125"/>
      <c r="V177" s="125"/>
      <c r="W177" s="125"/>
      <c r="X177" s="125"/>
      <c r="Y177" s="125"/>
      <c r="Z177" s="125"/>
    </row>
    <row r="178" spans="1:26" ht="15.75" customHeight="1" x14ac:dyDescent="0.25">
      <c r="A178" s="125"/>
      <c r="B178" s="125"/>
      <c r="C178" s="125"/>
      <c r="D178" s="125"/>
      <c r="E178" s="125"/>
      <c r="F178" s="125"/>
      <c r="G178" s="125"/>
      <c r="H178" s="125"/>
      <c r="I178" s="125"/>
      <c r="J178" s="125"/>
      <c r="K178" s="125"/>
      <c r="L178" s="125"/>
      <c r="M178" s="125"/>
      <c r="N178" s="125"/>
      <c r="O178" s="125"/>
      <c r="P178" s="125"/>
      <c r="Q178" s="125"/>
      <c r="R178" s="125"/>
      <c r="S178" s="125"/>
      <c r="T178" s="125"/>
      <c r="U178" s="125"/>
      <c r="V178" s="125"/>
      <c r="W178" s="125"/>
      <c r="X178" s="125"/>
      <c r="Y178" s="125"/>
      <c r="Z178" s="125"/>
    </row>
    <row r="179" spans="1:26" ht="15.75" customHeight="1" x14ac:dyDescent="0.25">
      <c r="A179" s="125"/>
      <c r="B179" s="125"/>
      <c r="C179" s="125"/>
      <c r="D179" s="125"/>
      <c r="E179" s="125"/>
      <c r="F179" s="125"/>
      <c r="G179" s="125"/>
      <c r="H179" s="125"/>
      <c r="I179" s="125"/>
      <c r="J179" s="125"/>
      <c r="K179" s="125"/>
      <c r="L179" s="125"/>
      <c r="M179" s="125"/>
      <c r="N179" s="125"/>
      <c r="O179" s="125"/>
      <c r="P179" s="125"/>
      <c r="Q179" s="125"/>
      <c r="R179" s="125"/>
      <c r="S179" s="125"/>
      <c r="T179" s="125"/>
      <c r="U179" s="125"/>
      <c r="V179" s="125"/>
      <c r="W179" s="125"/>
      <c r="X179" s="125"/>
      <c r="Y179" s="125"/>
      <c r="Z179" s="125"/>
    </row>
    <row r="180" spans="1:26" ht="15.75" customHeight="1" x14ac:dyDescent="0.25">
      <c r="A180" s="125"/>
      <c r="B180" s="125"/>
      <c r="C180" s="125"/>
      <c r="D180" s="125"/>
      <c r="E180" s="125"/>
      <c r="F180" s="125"/>
      <c r="G180" s="125"/>
      <c r="H180" s="125"/>
      <c r="I180" s="125"/>
      <c r="J180" s="125"/>
      <c r="K180" s="125"/>
      <c r="L180" s="125"/>
      <c r="M180" s="125"/>
      <c r="N180" s="125"/>
      <c r="O180" s="125"/>
      <c r="P180" s="125"/>
      <c r="Q180" s="125"/>
      <c r="R180" s="125"/>
      <c r="S180" s="125"/>
      <c r="T180" s="125"/>
      <c r="U180" s="125"/>
      <c r="V180" s="125"/>
      <c r="W180" s="125"/>
      <c r="X180" s="125"/>
      <c r="Y180" s="125"/>
      <c r="Z180" s="125"/>
    </row>
    <row r="181" spans="1:26" ht="15.75" customHeight="1" x14ac:dyDescent="0.25">
      <c r="A181" s="125"/>
      <c r="B181" s="125"/>
      <c r="C181" s="125"/>
      <c r="D181" s="125"/>
      <c r="E181" s="125"/>
      <c r="F181" s="125"/>
      <c r="G181" s="125"/>
      <c r="H181" s="125"/>
      <c r="I181" s="125"/>
      <c r="J181" s="125"/>
      <c r="K181" s="125"/>
      <c r="L181" s="125"/>
      <c r="M181" s="125"/>
      <c r="N181" s="125"/>
      <c r="O181" s="125"/>
      <c r="P181" s="125"/>
      <c r="Q181" s="125"/>
      <c r="R181" s="125"/>
      <c r="S181" s="125"/>
      <c r="T181" s="125"/>
      <c r="U181" s="125"/>
      <c r="V181" s="125"/>
      <c r="W181" s="125"/>
      <c r="X181" s="125"/>
      <c r="Y181" s="125"/>
      <c r="Z181" s="125"/>
    </row>
    <row r="182" spans="1:26" ht="15.75" customHeight="1" x14ac:dyDescent="0.25">
      <c r="A182" s="125"/>
      <c r="B182" s="125"/>
      <c r="C182" s="125"/>
      <c r="D182" s="125"/>
      <c r="E182" s="125"/>
      <c r="F182" s="125"/>
      <c r="G182" s="125"/>
      <c r="H182" s="125"/>
      <c r="I182" s="125"/>
      <c r="J182" s="125"/>
      <c r="K182" s="125"/>
      <c r="L182" s="125"/>
      <c r="M182" s="125"/>
      <c r="N182" s="125"/>
      <c r="O182" s="125"/>
      <c r="P182" s="125"/>
      <c r="Q182" s="125"/>
      <c r="R182" s="125"/>
      <c r="S182" s="125"/>
      <c r="T182" s="125"/>
      <c r="U182" s="125"/>
      <c r="V182" s="125"/>
      <c r="W182" s="125"/>
      <c r="X182" s="125"/>
      <c r="Y182" s="125"/>
      <c r="Z182" s="125"/>
    </row>
    <row r="183" spans="1:26" ht="15.75" customHeight="1" x14ac:dyDescent="0.25">
      <c r="A183" s="125"/>
      <c r="B183" s="125"/>
      <c r="C183" s="125"/>
      <c r="D183" s="125"/>
      <c r="E183" s="125"/>
      <c r="F183" s="125"/>
      <c r="G183" s="125"/>
      <c r="H183" s="125"/>
      <c r="I183" s="125"/>
      <c r="J183" s="125"/>
      <c r="K183" s="125"/>
      <c r="L183" s="125"/>
      <c r="M183" s="125"/>
      <c r="N183" s="125"/>
      <c r="O183" s="125"/>
      <c r="P183" s="125"/>
      <c r="Q183" s="125"/>
      <c r="R183" s="125"/>
      <c r="S183" s="125"/>
      <c r="T183" s="125"/>
      <c r="U183" s="125"/>
      <c r="V183" s="125"/>
      <c r="W183" s="125"/>
      <c r="X183" s="125"/>
      <c r="Y183" s="125"/>
      <c r="Z183" s="125"/>
    </row>
    <row r="184" spans="1:26" ht="15.75" customHeight="1" x14ac:dyDescent="0.25">
      <c r="A184" s="125"/>
      <c r="B184" s="125"/>
      <c r="C184" s="125"/>
      <c r="D184" s="125"/>
      <c r="E184" s="125"/>
      <c r="F184" s="125"/>
      <c r="G184" s="125"/>
      <c r="H184" s="125"/>
      <c r="I184" s="125"/>
      <c r="J184" s="125"/>
      <c r="K184" s="125"/>
      <c r="L184" s="125"/>
      <c r="M184" s="125"/>
      <c r="N184" s="125"/>
      <c r="O184" s="125"/>
      <c r="P184" s="125"/>
      <c r="Q184" s="125"/>
      <c r="R184" s="125"/>
      <c r="S184" s="125"/>
      <c r="T184" s="125"/>
      <c r="U184" s="125"/>
      <c r="V184" s="125"/>
      <c r="W184" s="125"/>
      <c r="X184" s="125"/>
      <c r="Y184" s="125"/>
      <c r="Z184" s="125"/>
    </row>
    <row r="185" spans="1:26" ht="15.75" customHeight="1" x14ac:dyDescent="0.25">
      <c r="A185" s="125"/>
      <c r="B185" s="125"/>
      <c r="C185" s="125"/>
      <c r="D185" s="125"/>
      <c r="E185" s="125"/>
      <c r="F185" s="125"/>
      <c r="G185" s="125"/>
      <c r="H185" s="125"/>
      <c r="I185" s="125"/>
      <c r="J185" s="125"/>
      <c r="K185" s="125"/>
      <c r="L185" s="125"/>
      <c r="M185" s="125"/>
      <c r="N185" s="125"/>
      <c r="O185" s="125"/>
      <c r="P185" s="125"/>
      <c r="Q185" s="125"/>
      <c r="R185" s="125"/>
      <c r="S185" s="125"/>
      <c r="T185" s="125"/>
      <c r="U185" s="125"/>
      <c r="V185" s="125"/>
      <c r="W185" s="125"/>
      <c r="X185" s="125"/>
      <c r="Y185" s="125"/>
      <c r="Z185" s="125"/>
    </row>
    <row r="186" spans="1:26" ht="15.75" customHeight="1" x14ac:dyDescent="0.25">
      <c r="A186" s="125"/>
      <c r="B186" s="125"/>
      <c r="C186" s="125"/>
      <c r="D186" s="125"/>
      <c r="E186" s="125"/>
      <c r="F186" s="125"/>
      <c r="G186" s="125"/>
      <c r="H186" s="125"/>
      <c r="I186" s="125"/>
      <c r="J186" s="125"/>
      <c r="K186" s="125"/>
      <c r="L186" s="125"/>
      <c r="M186" s="125"/>
      <c r="N186" s="125"/>
      <c r="O186" s="125"/>
      <c r="P186" s="125"/>
      <c r="Q186" s="125"/>
      <c r="R186" s="125"/>
      <c r="S186" s="125"/>
      <c r="T186" s="125"/>
      <c r="U186" s="125"/>
      <c r="V186" s="125"/>
      <c r="W186" s="125"/>
      <c r="X186" s="125"/>
      <c r="Y186" s="125"/>
      <c r="Z186" s="125"/>
    </row>
    <row r="187" spans="1:26" ht="15.75" customHeight="1" x14ac:dyDescent="0.25">
      <c r="A187" s="125"/>
      <c r="B187" s="125"/>
      <c r="C187" s="125"/>
      <c r="D187" s="125"/>
      <c r="E187" s="125"/>
      <c r="F187" s="125"/>
      <c r="G187" s="125"/>
      <c r="H187" s="125"/>
      <c r="I187" s="125"/>
      <c r="J187" s="125"/>
      <c r="K187" s="125"/>
      <c r="L187" s="125"/>
      <c r="M187" s="125"/>
      <c r="N187" s="125"/>
      <c r="O187" s="125"/>
      <c r="P187" s="125"/>
      <c r="Q187" s="125"/>
      <c r="R187" s="125"/>
      <c r="S187" s="125"/>
      <c r="T187" s="125"/>
      <c r="U187" s="125"/>
      <c r="V187" s="125"/>
      <c r="W187" s="125"/>
      <c r="X187" s="125"/>
      <c r="Y187" s="125"/>
      <c r="Z187" s="125"/>
    </row>
    <row r="188" spans="1:26" ht="15.75" customHeight="1" x14ac:dyDescent="0.25">
      <c r="A188" s="125"/>
      <c r="B188" s="125"/>
      <c r="C188" s="125"/>
      <c r="D188" s="125"/>
      <c r="E188" s="125"/>
      <c r="F188" s="125"/>
      <c r="G188" s="125"/>
      <c r="H188" s="125"/>
      <c r="I188" s="125"/>
      <c r="J188" s="125"/>
      <c r="K188" s="125"/>
      <c r="L188" s="125"/>
      <c r="M188" s="125"/>
      <c r="N188" s="125"/>
      <c r="O188" s="125"/>
      <c r="P188" s="125"/>
      <c r="Q188" s="125"/>
      <c r="R188" s="125"/>
      <c r="S188" s="125"/>
      <c r="T188" s="125"/>
      <c r="U188" s="125"/>
      <c r="V188" s="125"/>
      <c r="W188" s="125"/>
      <c r="X188" s="125"/>
      <c r="Y188" s="125"/>
      <c r="Z188" s="125"/>
    </row>
    <row r="189" spans="1:26" ht="15.75" customHeight="1" x14ac:dyDescent="0.25">
      <c r="A189" s="125"/>
      <c r="B189" s="125"/>
      <c r="C189" s="125"/>
      <c r="D189" s="125"/>
      <c r="E189" s="125"/>
      <c r="F189" s="125"/>
      <c r="G189" s="125"/>
      <c r="H189" s="125"/>
      <c r="I189" s="125"/>
      <c r="J189" s="125"/>
      <c r="K189" s="125"/>
      <c r="L189" s="125"/>
      <c r="M189" s="125"/>
      <c r="N189" s="125"/>
      <c r="O189" s="125"/>
      <c r="P189" s="125"/>
      <c r="Q189" s="125"/>
      <c r="R189" s="125"/>
      <c r="S189" s="125"/>
      <c r="T189" s="125"/>
      <c r="U189" s="125"/>
      <c r="V189" s="125"/>
      <c r="W189" s="125"/>
      <c r="X189" s="125"/>
      <c r="Y189" s="125"/>
      <c r="Z189" s="125"/>
    </row>
    <row r="190" spans="1:26" ht="15.75" customHeight="1" x14ac:dyDescent="0.25">
      <c r="A190" s="125"/>
      <c r="B190" s="125"/>
      <c r="C190" s="125"/>
      <c r="D190" s="125"/>
      <c r="E190" s="125"/>
      <c r="F190" s="125"/>
      <c r="G190" s="125"/>
      <c r="H190" s="125"/>
      <c r="I190" s="125"/>
      <c r="J190" s="125"/>
      <c r="K190" s="125"/>
      <c r="L190" s="125"/>
      <c r="M190" s="125"/>
      <c r="N190" s="125"/>
      <c r="O190" s="125"/>
      <c r="P190" s="125"/>
      <c r="Q190" s="125"/>
      <c r="R190" s="125"/>
      <c r="S190" s="125"/>
      <c r="T190" s="125"/>
      <c r="U190" s="125"/>
      <c r="V190" s="125"/>
      <c r="W190" s="125"/>
      <c r="X190" s="125"/>
      <c r="Y190" s="125"/>
      <c r="Z190" s="125"/>
    </row>
    <row r="191" spans="1:26" ht="15.75" customHeight="1" x14ac:dyDescent="0.25">
      <c r="A191" s="125"/>
      <c r="B191" s="125"/>
      <c r="C191" s="125"/>
      <c r="D191" s="125"/>
      <c r="E191" s="125"/>
      <c r="F191" s="125"/>
      <c r="G191" s="125"/>
      <c r="H191" s="125"/>
      <c r="I191" s="125"/>
      <c r="J191" s="125"/>
      <c r="K191" s="125"/>
      <c r="L191" s="125"/>
      <c r="M191" s="125"/>
      <c r="N191" s="125"/>
      <c r="O191" s="125"/>
      <c r="P191" s="125"/>
      <c r="Q191" s="125"/>
      <c r="R191" s="125"/>
      <c r="S191" s="125"/>
      <c r="T191" s="125"/>
      <c r="U191" s="125"/>
      <c r="V191" s="125"/>
      <c r="W191" s="125"/>
      <c r="X191" s="125"/>
      <c r="Y191" s="125"/>
      <c r="Z191" s="125"/>
    </row>
    <row r="192" spans="1:26" ht="15.75" customHeight="1" x14ac:dyDescent="0.25">
      <c r="A192" s="125"/>
      <c r="B192" s="125"/>
      <c r="C192" s="125"/>
      <c r="D192" s="125"/>
      <c r="E192" s="125"/>
      <c r="F192" s="125"/>
      <c r="G192" s="125"/>
      <c r="H192" s="125"/>
      <c r="I192" s="125"/>
      <c r="J192" s="125"/>
      <c r="K192" s="125"/>
      <c r="L192" s="125"/>
      <c r="M192" s="125"/>
      <c r="N192" s="125"/>
      <c r="O192" s="125"/>
      <c r="P192" s="125"/>
      <c r="Q192" s="125"/>
      <c r="R192" s="125"/>
      <c r="S192" s="125"/>
      <c r="T192" s="125"/>
      <c r="U192" s="125"/>
      <c r="V192" s="125"/>
      <c r="W192" s="125"/>
      <c r="X192" s="125"/>
      <c r="Y192" s="125"/>
      <c r="Z192" s="125"/>
    </row>
    <row r="193" spans="1:26" ht="15.75" customHeight="1" x14ac:dyDescent="0.25">
      <c r="A193" s="125"/>
      <c r="B193" s="125"/>
      <c r="C193" s="125"/>
      <c r="D193" s="125"/>
      <c r="E193" s="125"/>
      <c r="F193" s="125"/>
      <c r="G193" s="125"/>
      <c r="H193" s="125"/>
      <c r="I193" s="125"/>
      <c r="J193" s="125"/>
      <c r="K193" s="125"/>
      <c r="L193" s="125"/>
      <c r="M193" s="125"/>
      <c r="N193" s="125"/>
      <c r="O193" s="125"/>
      <c r="P193" s="125"/>
      <c r="Q193" s="125"/>
      <c r="R193" s="125"/>
      <c r="S193" s="125"/>
      <c r="T193" s="125"/>
      <c r="U193" s="125"/>
      <c r="V193" s="125"/>
      <c r="W193" s="125"/>
      <c r="X193" s="125"/>
      <c r="Y193" s="125"/>
      <c r="Z193" s="125"/>
    </row>
    <row r="194" spans="1:26" ht="15.75" customHeight="1" x14ac:dyDescent="0.25">
      <c r="A194" s="125"/>
      <c r="B194" s="125"/>
      <c r="C194" s="125"/>
      <c r="D194" s="125"/>
      <c r="E194" s="125"/>
      <c r="F194" s="125"/>
      <c r="G194" s="125"/>
      <c r="H194" s="125"/>
      <c r="I194" s="125"/>
      <c r="J194" s="125"/>
      <c r="K194" s="125"/>
      <c r="L194" s="125"/>
      <c r="M194" s="125"/>
      <c r="N194" s="125"/>
      <c r="O194" s="125"/>
      <c r="P194" s="125"/>
      <c r="Q194" s="125"/>
      <c r="R194" s="125"/>
      <c r="S194" s="125"/>
      <c r="T194" s="125"/>
      <c r="U194" s="125"/>
      <c r="V194" s="125"/>
      <c r="W194" s="125"/>
      <c r="X194" s="125"/>
      <c r="Y194" s="125"/>
      <c r="Z194" s="125"/>
    </row>
    <row r="195" spans="1:26" ht="15.75" customHeight="1" x14ac:dyDescent="0.25">
      <c r="A195" s="125"/>
      <c r="B195" s="125"/>
      <c r="C195" s="125"/>
      <c r="D195" s="125"/>
      <c r="E195" s="125"/>
      <c r="F195" s="125"/>
      <c r="G195" s="125"/>
      <c r="H195" s="125"/>
      <c r="I195" s="125"/>
      <c r="J195" s="125"/>
      <c r="K195" s="125"/>
      <c r="L195" s="125"/>
      <c r="M195" s="125"/>
      <c r="N195" s="125"/>
      <c r="O195" s="125"/>
      <c r="P195" s="125"/>
      <c r="Q195" s="125"/>
      <c r="R195" s="125"/>
      <c r="S195" s="125"/>
      <c r="T195" s="125"/>
      <c r="U195" s="125"/>
      <c r="V195" s="125"/>
      <c r="W195" s="125"/>
      <c r="X195" s="125"/>
      <c r="Y195" s="125"/>
      <c r="Z195" s="125"/>
    </row>
    <row r="196" spans="1:26" ht="15.75" customHeight="1" x14ac:dyDescent="0.25">
      <c r="A196" s="125"/>
      <c r="B196" s="125"/>
      <c r="C196" s="125"/>
      <c r="D196" s="125"/>
      <c r="E196" s="125"/>
      <c r="F196" s="125"/>
      <c r="G196" s="125"/>
      <c r="H196" s="125"/>
      <c r="I196" s="125"/>
      <c r="J196" s="125"/>
      <c r="K196" s="125"/>
      <c r="L196" s="125"/>
      <c r="M196" s="125"/>
      <c r="N196" s="125"/>
      <c r="O196" s="125"/>
      <c r="P196" s="125"/>
      <c r="Q196" s="125"/>
      <c r="R196" s="125"/>
      <c r="S196" s="125"/>
      <c r="T196" s="125"/>
      <c r="U196" s="125"/>
      <c r="V196" s="125"/>
      <c r="W196" s="125"/>
      <c r="X196" s="125"/>
      <c r="Y196" s="125"/>
      <c r="Z196" s="125"/>
    </row>
    <row r="197" spans="1:26" ht="15.75" customHeight="1" x14ac:dyDescent="0.25">
      <c r="A197" s="125"/>
      <c r="B197" s="125"/>
      <c r="C197" s="125"/>
      <c r="D197" s="125"/>
      <c r="E197" s="125"/>
      <c r="F197" s="125"/>
      <c r="G197" s="125"/>
      <c r="H197" s="125"/>
      <c r="I197" s="125"/>
      <c r="J197" s="125"/>
      <c r="K197" s="125"/>
      <c r="L197" s="125"/>
      <c r="M197" s="125"/>
      <c r="N197" s="125"/>
      <c r="O197" s="125"/>
      <c r="P197" s="125"/>
      <c r="Q197" s="125"/>
      <c r="R197" s="125"/>
      <c r="S197" s="125"/>
      <c r="T197" s="125"/>
      <c r="U197" s="125"/>
      <c r="V197" s="125"/>
      <c r="W197" s="125"/>
      <c r="X197" s="125"/>
      <c r="Y197" s="125"/>
      <c r="Z197" s="125"/>
    </row>
    <row r="198" spans="1:26" ht="15.75" customHeight="1" x14ac:dyDescent="0.25">
      <c r="A198" s="125"/>
      <c r="B198" s="125"/>
      <c r="C198" s="125"/>
      <c r="D198" s="125"/>
      <c r="E198" s="125"/>
      <c r="F198" s="125"/>
      <c r="G198" s="125"/>
      <c r="H198" s="125"/>
      <c r="I198" s="125"/>
      <c r="J198" s="125"/>
      <c r="K198" s="125"/>
      <c r="L198" s="125"/>
      <c r="M198" s="125"/>
      <c r="N198" s="125"/>
      <c r="O198" s="125"/>
      <c r="P198" s="125"/>
      <c r="Q198" s="125"/>
      <c r="R198" s="125"/>
      <c r="S198" s="125"/>
      <c r="T198" s="125"/>
      <c r="U198" s="125"/>
      <c r="V198" s="125"/>
      <c r="W198" s="125"/>
      <c r="X198" s="125"/>
      <c r="Y198" s="125"/>
      <c r="Z198" s="125"/>
    </row>
    <row r="199" spans="1:26" ht="15.75" customHeight="1" x14ac:dyDescent="0.25">
      <c r="A199" s="125"/>
      <c r="B199" s="125"/>
      <c r="C199" s="125"/>
      <c r="D199" s="125"/>
      <c r="E199" s="125"/>
      <c r="F199" s="125"/>
      <c r="G199" s="125"/>
      <c r="H199" s="125"/>
      <c r="I199" s="125"/>
      <c r="J199" s="125"/>
      <c r="K199" s="125"/>
      <c r="L199" s="125"/>
      <c r="M199" s="125"/>
      <c r="N199" s="125"/>
      <c r="O199" s="125"/>
      <c r="P199" s="125"/>
      <c r="Q199" s="125"/>
      <c r="R199" s="125"/>
      <c r="S199" s="125"/>
      <c r="T199" s="125"/>
      <c r="U199" s="125"/>
      <c r="V199" s="125"/>
      <c r="W199" s="125"/>
      <c r="X199" s="125"/>
      <c r="Y199" s="125"/>
      <c r="Z199" s="125"/>
    </row>
    <row r="200" spans="1:26" ht="15.75" customHeight="1" x14ac:dyDescent="0.25">
      <c r="A200" s="125"/>
      <c r="B200" s="125"/>
      <c r="C200" s="125"/>
      <c r="D200" s="125"/>
      <c r="E200" s="125"/>
      <c r="F200" s="125"/>
      <c r="G200" s="125"/>
      <c r="H200" s="125"/>
      <c r="I200" s="125"/>
      <c r="J200" s="125"/>
      <c r="K200" s="125"/>
      <c r="L200" s="125"/>
      <c r="M200" s="125"/>
      <c r="N200" s="125"/>
      <c r="O200" s="125"/>
      <c r="P200" s="125"/>
      <c r="Q200" s="125"/>
      <c r="R200" s="125"/>
      <c r="S200" s="125"/>
      <c r="T200" s="125"/>
      <c r="U200" s="125"/>
      <c r="V200" s="125"/>
      <c r="W200" s="125"/>
      <c r="X200" s="125"/>
      <c r="Y200" s="125"/>
      <c r="Z200" s="125"/>
    </row>
    <row r="201" spans="1:26" ht="15.75" customHeight="1" x14ac:dyDescent="0.25">
      <c r="A201" s="125"/>
      <c r="B201" s="125"/>
      <c r="C201" s="125"/>
      <c r="D201" s="125"/>
      <c r="E201" s="125"/>
      <c r="F201" s="125"/>
      <c r="G201" s="125"/>
      <c r="H201" s="125"/>
      <c r="I201" s="125"/>
      <c r="J201" s="125"/>
      <c r="K201" s="125"/>
      <c r="L201" s="125"/>
      <c r="M201" s="125"/>
      <c r="N201" s="125"/>
      <c r="O201" s="125"/>
      <c r="P201" s="125"/>
      <c r="Q201" s="125"/>
      <c r="R201" s="125"/>
      <c r="S201" s="125"/>
      <c r="T201" s="125"/>
      <c r="U201" s="125"/>
      <c r="V201" s="125"/>
      <c r="W201" s="125"/>
      <c r="X201" s="125"/>
      <c r="Y201" s="125"/>
      <c r="Z201" s="125"/>
    </row>
    <row r="202" spans="1:26" ht="15.75" customHeight="1" x14ac:dyDescent="0.25">
      <c r="A202" s="125"/>
      <c r="B202" s="125"/>
      <c r="C202" s="125"/>
      <c r="D202" s="125"/>
      <c r="E202" s="125"/>
      <c r="F202" s="125"/>
      <c r="G202" s="125"/>
      <c r="H202" s="125"/>
      <c r="I202" s="125"/>
      <c r="J202" s="125"/>
      <c r="K202" s="125"/>
      <c r="L202" s="125"/>
      <c r="M202" s="125"/>
      <c r="N202" s="125"/>
      <c r="O202" s="125"/>
      <c r="P202" s="125"/>
      <c r="Q202" s="125"/>
      <c r="R202" s="125"/>
      <c r="S202" s="125"/>
      <c r="T202" s="125"/>
      <c r="U202" s="125"/>
      <c r="V202" s="125"/>
      <c r="W202" s="125"/>
      <c r="X202" s="125"/>
      <c r="Y202" s="125"/>
      <c r="Z202" s="125"/>
    </row>
    <row r="203" spans="1:26" ht="15.75" customHeight="1" x14ac:dyDescent="0.25">
      <c r="A203" s="125"/>
      <c r="B203" s="125"/>
      <c r="C203" s="125"/>
      <c r="D203" s="125"/>
      <c r="E203" s="125"/>
      <c r="F203" s="125"/>
      <c r="G203" s="125"/>
      <c r="H203" s="125"/>
      <c r="I203" s="125"/>
      <c r="J203" s="125"/>
      <c r="K203" s="125"/>
      <c r="L203" s="125"/>
      <c r="M203" s="125"/>
      <c r="N203" s="125"/>
      <c r="O203" s="125"/>
      <c r="P203" s="125"/>
      <c r="Q203" s="125"/>
      <c r="R203" s="125"/>
      <c r="S203" s="125"/>
      <c r="T203" s="125"/>
      <c r="U203" s="125"/>
      <c r="V203" s="125"/>
      <c r="W203" s="125"/>
      <c r="X203" s="125"/>
      <c r="Y203" s="125"/>
      <c r="Z203" s="125"/>
    </row>
    <row r="204" spans="1:26" ht="15.75" customHeight="1" x14ac:dyDescent="0.25">
      <c r="A204" s="125"/>
      <c r="B204" s="125"/>
      <c r="C204" s="125"/>
      <c r="D204" s="125"/>
      <c r="E204" s="125"/>
      <c r="F204" s="125"/>
      <c r="G204" s="125"/>
      <c r="H204" s="125"/>
      <c r="I204" s="125"/>
      <c r="J204" s="125"/>
      <c r="K204" s="125"/>
      <c r="L204" s="125"/>
      <c r="M204" s="125"/>
      <c r="N204" s="125"/>
      <c r="O204" s="125"/>
      <c r="P204" s="125"/>
      <c r="Q204" s="125"/>
      <c r="R204" s="125"/>
      <c r="S204" s="125"/>
      <c r="T204" s="125"/>
      <c r="U204" s="125"/>
      <c r="V204" s="125"/>
      <c r="W204" s="125"/>
      <c r="X204" s="125"/>
      <c r="Y204" s="125"/>
      <c r="Z204" s="125"/>
    </row>
    <row r="205" spans="1:26" ht="15.75" customHeight="1" x14ac:dyDescent="0.25">
      <c r="A205" s="125"/>
      <c r="B205" s="125"/>
      <c r="C205" s="125"/>
      <c r="D205" s="125"/>
      <c r="E205" s="125"/>
      <c r="F205" s="125"/>
      <c r="G205" s="125"/>
      <c r="H205" s="125"/>
      <c r="I205" s="125"/>
      <c r="J205" s="125"/>
      <c r="K205" s="125"/>
      <c r="L205" s="125"/>
      <c r="M205" s="125"/>
      <c r="N205" s="125"/>
      <c r="O205" s="125"/>
      <c r="P205" s="125"/>
      <c r="Q205" s="125"/>
      <c r="R205" s="125"/>
      <c r="S205" s="125"/>
      <c r="T205" s="125"/>
      <c r="U205" s="125"/>
      <c r="V205" s="125"/>
      <c r="W205" s="125"/>
      <c r="X205" s="125"/>
      <c r="Y205" s="125"/>
      <c r="Z205" s="125"/>
    </row>
    <row r="206" spans="1:26" ht="15.75" customHeight="1" x14ac:dyDescent="0.25">
      <c r="A206" s="125"/>
      <c r="B206" s="125"/>
      <c r="C206" s="125"/>
      <c r="D206" s="125"/>
      <c r="E206" s="125"/>
      <c r="F206" s="125"/>
      <c r="G206" s="125"/>
      <c r="H206" s="125"/>
      <c r="I206" s="125"/>
      <c r="J206" s="125"/>
      <c r="K206" s="125"/>
      <c r="L206" s="125"/>
      <c r="M206" s="125"/>
      <c r="N206" s="125"/>
      <c r="O206" s="125"/>
      <c r="P206" s="125"/>
      <c r="Q206" s="125"/>
      <c r="R206" s="125"/>
      <c r="S206" s="125"/>
      <c r="T206" s="125"/>
      <c r="U206" s="125"/>
      <c r="V206" s="125"/>
      <c r="W206" s="125"/>
      <c r="X206" s="125"/>
      <c r="Y206" s="125"/>
      <c r="Z206" s="125"/>
    </row>
    <row r="207" spans="1:26" ht="15.75" customHeight="1" x14ac:dyDescent="0.25">
      <c r="A207" s="125"/>
      <c r="B207" s="125"/>
      <c r="C207" s="125"/>
      <c r="D207" s="125"/>
      <c r="E207" s="125"/>
      <c r="F207" s="125"/>
      <c r="G207" s="125"/>
      <c r="H207" s="125"/>
      <c r="I207" s="125"/>
      <c r="J207" s="125"/>
      <c r="K207" s="125"/>
      <c r="L207" s="125"/>
      <c r="M207" s="125"/>
      <c r="N207" s="125"/>
      <c r="O207" s="125"/>
      <c r="P207" s="125"/>
      <c r="Q207" s="125"/>
      <c r="R207" s="125"/>
      <c r="S207" s="125"/>
      <c r="T207" s="125"/>
      <c r="U207" s="125"/>
      <c r="V207" s="125"/>
      <c r="W207" s="125"/>
      <c r="X207" s="125"/>
      <c r="Y207" s="125"/>
      <c r="Z207" s="125"/>
    </row>
    <row r="208" spans="1:26" ht="15.75" customHeight="1" x14ac:dyDescent="0.25">
      <c r="A208" s="125"/>
      <c r="B208" s="125"/>
      <c r="C208" s="125"/>
      <c r="D208" s="125"/>
      <c r="E208" s="125"/>
      <c r="F208" s="125"/>
      <c r="G208" s="125"/>
      <c r="H208" s="125"/>
      <c r="I208" s="125"/>
      <c r="J208" s="125"/>
      <c r="K208" s="125"/>
      <c r="L208" s="125"/>
      <c r="M208" s="125"/>
      <c r="N208" s="125"/>
      <c r="O208" s="125"/>
      <c r="P208" s="125"/>
      <c r="Q208" s="125"/>
      <c r="R208" s="125"/>
      <c r="S208" s="125"/>
      <c r="T208" s="125"/>
      <c r="U208" s="125"/>
      <c r="V208" s="125"/>
      <c r="W208" s="125"/>
      <c r="X208" s="125"/>
      <c r="Y208" s="125"/>
      <c r="Z208" s="125"/>
    </row>
    <row r="209" spans="1:26" ht="15.75" customHeight="1" x14ac:dyDescent="0.25">
      <c r="A209" s="125"/>
      <c r="B209" s="125"/>
      <c r="C209" s="125"/>
      <c r="D209" s="125"/>
      <c r="E209" s="125"/>
      <c r="F209" s="125"/>
      <c r="G209" s="125"/>
      <c r="H209" s="125"/>
      <c r="I209" s="125"/>
      <c r="J209" s="125"/>
      <c r="K209" s="125"/>
      <c r="L209" s="125"/>
      <c r="M209" s="125"/>
      <c r="N209" s="125"/>
      <c r="O209" s="125"/>
      <c r="P209" s="125"/>
      <c r="Q209" s="125"/>
      <c r="R209" s="125"/>
      <c r="S209" s="125"/>
      <c r="T209" s="125"/>
      <c r="U209" s="125"/>
      <c r="V209" s="125"/>
      <c r="W209" s="125"/>
      <c r="X209" s="125"/>
      <c r="Y209" s="125"/>
      <c r="Z209" s="125"/>
    </row>
    <row r="210" spans="1:26" ht="15.75" customHeight="1" x14ac:dyDescent="0.25">
      <c r="A210" s="125"/>
      <c r="B210" s="125"/>
      <c r="C210" s="125"/>
      <c r="D210" s="125"/>
      <c r="E210" s="125"/>
      <c r="F210" s="125"/>
      <c r="G210" s="125"/>
      <c r="H210" s="125"/>
      <c r="I210" s="125"/>
      <c r="J210" s="125"/>
      <c r="K210" s="125"/>
      <c r="L210" s="125"/>
      <c r="M210" s="125"/>
      <c r="N210" s="125"/>
      <c r="O210" s="125"/>
      <c r="P210" s="125"/>
      <c r="Q210" s="125"/>
      <c r="R210" s="125"/>
      <c r="S210" s="125"/>
      <c r="T210" s="125"/>
      <c r="U210" s="125"/>
      <c r="V210" s="125"/>
      <c r="W210" s="125"/>
      <c r="X210" s="125"/>
      <c r="Y210" s="125"/>
      <c r="Z210" s="125"/>
    </row>
    <row r="211" spans="1:26" ht="15.75" customHeight="1" x14ac:dyDescent="0.25">
      <c r="A211" s="125"/>
      <c r="B211" s="125"/>
      <c r="C211" s="125"/>
      <c r="D211" s="125"/>
      <c r="E211" s="125"/>
      <c r="F211" s="125"/>
      <c r="G211" s="125"/>
      <c r="H211" s="125"/>
      <c r="I211" s="125"/>
      <c r="J211" s="125"/>
      <c r="K211" s="125"/>
      <c r="L211" s="125"/>
      <c r="M211" s="125"/>
      <c r="N211" s="125"/>
      <c r="O211" s="125"/>
      <c r="P211" s="125"/>
      <c r="Q211" s="125"/>
      <c r="R211" s="125"/>
      <c r="S211" s="125"/>
      <c r="T211" s="125"/>
      <c r="U211" s="125"/>
      <c r="V211" s="125"/>
      <c r="W211" s="125"/>
      <c r="X211" s="125"/>
      <c r="Y211" s="125"/>
      <c r="Z211" s="125"/>
    </row>
    <row r="212" spans="1:26" ht="15.75" customHeight="1" x14ac:dyDescent="0.25">
      <c r="A212" s="125"/>
      <c r="B212" s="125"/>
      <c r="C212" s="125"/>
      <c r="D212" s="125"/>
      <c r="E212" s="125"/>
      <c r="F212" s="125"/>
      <c r="G212" s="125"/>
      <c r="H212" s="125"/>
      <c r="I212" s="125"/>
      <c r="J212" s="125"/>
      <c r="K212" s="125"/>
      <c r="L212" s="125"/>
      <c r="M212" s="125"/>
      <c r="N212" s="125"/>
      <c r="O212" s="125"/>
      <c r="P212" s="125"/>
      <c r="Q212" s="125"/>
      <c r="R212" s="125"/>
      <c r="S212" s="125"/>
      <c r="T212" s="125"/>
      <c r="U212" s="125"/>
      <c r="V212" s="125"/>
      <c r="W212" s="125"/>
      <c r="X212" s="125"/>
      <c r="Y212" s="125"/>
      <c r="Z212" s="125"/>
    </row>
    <row r="213" spans="1:26" ht="15.75" customHeight="1" x14ac:dyDescent="0.25">
      <c r="A213" s="125"/>
      <c r="B213" s="125"/>
      <c r="C213" s="125"/>
      <c r="D213" s="125"/>
      <c r="E213" s="125"/>
      <c r="F213" s="125"/>
      <c r="G213" s="125"/>
      <c r="H213" s="125"/>
      <c r="I213" s="125"/>
      <c r="J213" s="125"/>
      <c r="K213" s="125"/>
      <c r="L213" s="125"/>
      <c r="M213" s="125"/>
      <c r="N213" s="125"/>
      <c r="O213" s="125"/>
      <c r="P213" s="125"/>
      <c r="Q213" s="125"/>
      <c r="R213" s="125"/>
      <c r="S213" s="125"/>
      <c r="T213" s="125"/>
      <c r="U213" s="125"/>
      <c r="V213" s="125"/>
      <c r="W213" s="125"/>
      <c r="X213" s="125"/>
      <c r="Y213" s="125"/>
      <c r="Z213" s="125"/>
    </row>
    <row r="214" spans="1:26" ht="15.75" customHeight="1" x14ac:dyDescent="0.25">
      <c r="A214" s="125"/>
      <c r="B214" s="125"/>
      <c r="C214" s="125"/>
      <c r="D214" s="125"/>
      <c r="E214" s="125"/>
      <c r="F214" s="125"/>
      <c r="G214" s="125"/>
      <c r="H214" s="125"/>
      <c r="I214" s="125"/>
      <c r="J214" s="125"/>
      <c r="K214" s="125"/>
      <c r="L214" s="125"/>
      <c r="M214" s="125"/>
      <c r="N214" s="125"/>
      <c r="O214" s="125"/>
      <c r="P214" s="125"/>
      <c r="Q214" s="125"/>
      <c r="R214" s="125"/>
      <c r="S214" s="125"/>
      <c r="T214" s="125"/>
      <c r="U214" s="125"/>
      <c r="V214" s="125"/>
      <c r="W214" s="125"/>
      <c r="X214" s="125"/>
      <c r="Y214" s="125"/>
      <c r="Z214" s="125"/>
    </row>
    <row r="215" spans="1:26" ht="15.75" customHeight="1" x14ac:dyDescent="0.25">
      <c r="A215" s="125"/>
      <c r="B215" s="125"/>
      <c r="C215" s="125"/>
      <c r="D215" s="125"/>
      <c r="E215" s="125"/>
      <c r="F215" s="125"/>
      <c r="G215" s="125"/>
      <c r="H215" s="125"/>
      <c r="I215" s="125"/>
      <c r="J215" s="125"/>
      <c r="K215" s="125"/>
      <c r="L215" s="125"/>
      <c r="M215" s="125"/>
      <c r="N215" s="125"/>
      <c r="O215" s="125"/>
      <c r="P215" s="125"/>
      <c r="Q215" s="125"/>
      <c r="R215" s="125"/>
      <c r="S215" s="125"/>
      <c r="T215" s="125"/>
      <c r="U215" s="125"/>
      <c r="V215" s="125"/>
      <c r="W215" s="125"/>
      <c r="X215" s="125"/>
      <c r="Y215" s="125"/>
      <c r="Z215" s="125"/>
    </row>
    <row r="216" spans="1:26" ht="15.75" customHeight="1" x14ac:dyDescent="0.25">
      <c r="A216" s="125"/>
      <c r="B216" s="125"/>
      <c r="C216" s="125"/>
      <c r="D216" s="125"/>
      <c r="E216" s="125"/>
      <c r="F216" s="125"/>
      <c r="G216" s="125"/>
      <c r="H216" s="125"/>
      <c r="I216" s="125"/>
      <c r="J216" s="125"/>
      <c r="K216" s="125"/>
      <c r="L216" s="125"/>
      <c r="M216" s="125"/>
      <c r="N216" s="125"/>
      <c r="O216" s="125"/>
      <c r="P216" s="125"/>
      <c r="Q216" s="125"/>
      <c r="R216" s="125"/>
      <c r="S216" s="125"/>
      <c r="T216" s="125"/>
      <c r="U216" s="125"/>
      <c r="V216" s="125"/>
      <c r="W216" s="125"/>
      <c r="X216" s="125"/>
      <c r="Y216" s="125"/>
      <c r="Z216" s="125"/>
    </row>
    <row r="217" spans="1:26" ht="15.75" customHeight="1" x14ac:dyDescent="0.25">
      <c r="A217" s="125"/>
      <c r="B217" s="125"/>
      <c r="C217" s="125"/>
      <c r="D217" s="125"/>
      <c r="E217" s="125"/>
      <c r="F217" s="125"/>
      <c r="G217" s="125"/>
      <c r="H217" s="125"/>
      <c r="I217" s="125"/>
      <c r="J217" s="125"/>
      <c r="K217" s="125"/>
      <c r="L217" s="125"/>
      <c r="M217" s="125"/>
      <c r="N217" s="125"/>
      <c r="O217" s="125"/>
      <c r="P217" s="125"/>
      <c r="Q217" s="125"/>
      <c r="R217" s="125"/>
      <c r="S217" s="125"/>
      <c r="T217" s="125"/>
      <c r="U217" s="125"/>
      <c r="V217" s="125"/>
      <c r="W217" s="125"/>
      <c r="X217" s="125"/>
      <c r="Y217" s="125"/>
      <c r="Z217" s="125"/>
    </row>
    <row r="218" spans="1:26" ht="15.75" customHeight="1" x14ac:dyDescent="0.25">
      <c r="A218" s="125"/>
      <c r="B218" s="125"/>
      <c r="C218" s="125"/>
      <c r="D218" s="125"/>
      <c r="E218" s="125"/>
      <c r="F218" s="125"/>
      <c r="G218" s="125"/>
      <c r="H218" s="125"/>
      <c r="I218" s="125"/>
      <c r="J218" s="125"/>
      <c r="K218" s="125"/>
      <c r="L218" s="125"/>
      <c r="M218" s="125"/>
      <c r="N218" s="125"/>
      <c r="O218" s="125"/>
      <c r="P218" s="125"/>
      <c r="Q218" s="125"/>
      <c r="R218" s="125"/>
      <c r="S218" s="125"/>
      <c r="T218" s="125"/>
      <c r="U218" s="125"/>
      <c r="V218" s="125"/>
      <c r="W218" s="125"/>
      <c r="X218" s="125"/>
      <c r="Y218" s="125"/>
      <c r="Z218" s="125"/>
    </row>
    <row r="219" spans="1:26" ht="15.75" customHeight="1" x14ac:dyDescent="0.25">
      <c r="A219" s="125"/>
      <c r="B219" s="125"/>
      <c r="C219" s="125"/>
      <c r="D219" s="125"/>
      <c r="E219" s="125"/>
      <c r="F219" s="125"/>
      <c r="G219" s="125"/>
      <c r="H219" s="125"/>
      <c r="I219" s="125"/>
      <c r="J219" s="125"/>
      <c r="K219" s="125"/>
      <c r="L219" s="125"/>
      <c r="M219" s="125"/>
      <c r="N219" s="125"/>
      <c r="O219" s="125"/>
      <c r="P219" s="125"/>
      <c r="Q219" s="125"/>
      <c r="R219" s="125"/>
      <c r="S219" s="125"/>
      <c r="T219" s="125"/>
      <c r="U219" s="125"/>
      <c r="V219" s="125"/>
      <c r="W219" s="125"/>
      <c r="X219" s="125"/>
      <c r="Y219" s="125"/>
      <c r="Z219" s="125"/>
    </row>
    <row r="220" spans="1:26" ht="15.75" customHeight="1" x14ac:dyDescent="0.25">
      <c r="A220" s="125"/>
      <c r="B220" s="125"/>
      <c r="C220" s="125"/>
      <c r="D220" s="125"/>
      <c r="E220" s="125"/>
      <c r="F220" s="125"/>
      <c r="G220" s="125"/>
      <c r="H220" s="125"/>
      <c r="I220" s="125"/>
      <c r="J220" s="125"/>
      <c r="K220" s="125"/>
      <c r="L220" s="125"/>
      <c r="M220" s="125"/>
      <c r="N220" s="125"/>
      <c r="O220" s="125"/>
      <c r="P220" s="125"/>
      <c r="Q220" s="125"/>
      <c r="R220" s="125"/>
      <c r="S220" s="125"/>
      <c r="T220" s="125"/>
      <c r="U220" s="125"/>
      <c r="V220" s="125"/>
      <c r="W220" s="125"/>
      <c r="X220" s="125"/>
      <c r="Y220" s="125"/>
      <c r="Z220" s="125"/>
    </row>
    <row r="221" spans="1:26" ht="15.75" customHeight="1" x14ac:dyDescent="0.25">
      <c r="A221" s="125"/>
      <c r="B221" s="125"/>
      <c r="C221" s="125"/>
      <c r="D221" s="125"/>
      <c r="E221" s="125"/>
      <c r="F221" s="125"/>
      <c r="G221" s="125"/>
      <c r="H221" s="125"/>
      <c r="I221" s="125"/>
      <c r="J221" s="125"/>
      <c r="K221" s="125"/>
      <c r="L221" s="125"/>
      <c r="M221" s="125"/>
      <c r="N221" s="125"/>
      <c r="O221" s="125"/>
      <c r="P221" s="125"/>
      <c r="Q221" s="125"/>
      <c r="R221" s="125"/>
      <c r="S221" s="125"/>
      <c r="T221" s="125"/>
      <c r="U221" s="125"/>
      <c r="V221" s="125"/>
      <c r="W221" s="125"/>
      <c r="X221" s="125"/>
      <c r="Y221" s="125"/>
      <c r="Z221" s="125"/>
    </row>
    <row r="222" spans="1:26" ht="15.75" customHeight="1" x14ac:dyDescent="0.25">
      <c r="A222" s="125"/>
      <c r="B222" s="125"/>
      <c r="C222" s="125"/>
      <c r="D222" s="125"/>
      <c r="E222" s="125"/>
      <c r="F222" s="125"/>
      <c r="G222" s="125"/>
      <c r="H222" s="125"/>
      <c r="I222" s="125"/>
      <c r="J222" s="125"/>
      <c r="K222" s="125"/>
      <c r="L222" s="125"/>
      <c r="M222" s="125"/>
      <c r="N222" s="125"/>
      <c r="O222" s="125"/>
      <c r="P222" s="125"/>
      <c r="Q222" s="125"/>
      <c r="R222" s="125"/>
      <c r="S222" s="125"/>
      <c r="T222" s="125"/>
      <c r="U222" s="125"/>
      <c r="V222" s="125"/>
      <c r="W222" s="125"/>
      <c r="X222" s="125"/>
      <c r="Y222" s="125"/>
      <c r="Z222" s="125"/>
    </row>
    <row r="223" spans="1:26" ht="15.75" customHeight="1" x14ac:dyDescent="0.25">
      <c r="A223" s="125"/>
      <c r="B223" s="125"/>
      <c r="C223" s="125"/>
      <c r="D223" s="125"/>
      <c r="E223" s="125"/>
      <c r="F223" s="125"/>
      <c r="G223" s="125"/>
      <c r="H223" s="125"/>
      <c r="I223" s="125"/>
      <c r="J223" s="125"/>
      <c r="K223" s="125"/>
      <c r="L223" s="125"/>
      <c r="M223" s="125"/>
      <c r="N223" s="125"/>
      <c r="O223" s="125"/>
      <c r="P223" s="125"/>
      <c r="Q223" s="125"/>
      <c r="R223" s="125"/>
      <c r="S223" s="125"/>
      <c r="T223" s="125"/>
      <c r="U223" s="125"/>
      <c r="V223" s="125"/>
      <c r="W223" s="125"/>
      <c r="X223" s="125"/>
      <c r="Y223" s="125"/>
      <c r="Z223" s="125"/>
    </row>
    <row r="224" spans="1:26" ht="15.75" customHeight="1" x14ac:dyDescent="0.25">
      <c r="A224" s="125"/>
      <c r="B224" s="125"/>
      <c r="C224" s="125"/>
      <c r="D224" s="125"/>
      <c r="E224" s="125"/>
      <c r="F224" s="125"/>
      <c r="G224" s="125"/>
      <c r="H224" s="125"/>
      <c r="I224" s="125"/>
      <c r="J224" s="125"/>
      <c r="K224" s="125"/>
      <c r="L224" s="125"/>
      <c r="M224" s="125"/>
      <c r="N224" s="125"/>
      <c r="O224" s="125"/>
      <c r="P224" s="125"/>
      <c r="Q224" s="125"/>
      <c r="R224" s="125"/>
      <c r="S224" s="125"/>
      <c r="T224" s="125"/>
      <c r="U224" s="125"/>
      <c r="V224" s="125"/>
      <c r="W224" s="125"/>
      <c r="X224" s="125"/>
      <c r="Y224" s="125"/>
      <c r="Z224" s="125"/>
    </row>
    <row r="225" spans="1:26" ht="15.75" customHeight="1" x14ac:dyDescent="0.25">
      <c r="A225" s="125"/>
      <c r="B225" s="125"/>
      <c r="C225" s="125"/>
      <c r="D225" s="125"/>
      <c r="E225" s="125"/>
      <c r="F225" s="125"/>
      <c r="G225" s="125"/>
      <c r="H225" s="125"/>
      <c r="I225" s="125"/>
      <c r="J225" s="125"/>
      <c r="K225" s="125"/>
      <c r="L225" s="125"/>
      <c r="M225" s="125"/>
      <c r="N225" s="125"/>
      <c r="O225" s="125"/>
      <c r="P225" s="125"/>
      <c r="Q225" s="125"/>
      <c r="R225" s="125"/>
      <c r="S225" s="125"/>
      <c r="T225" s="125"/>
      <c r="U225" s="125"/>
      <c r="V225" s="125"/>
      <c r="W225" s="125"/>
      <c r="X225" s="125"/>
      <c r="Y225" s="125"/>
      <c r="Z225" s="125"/>
    </row>
    <row r="226" spans="1:26" ht="15.75" customHeight="1" x14ac:dyDescent="0.25">
      <c r="A226" s="125"/>
      <c r="B226" s="125"/>
      <c r="C226" s="125"/>
      <c r="D226" s="125"/>
      <c r="E226" s="125"/>
      <c r="F226" s="125"/>
      <c r="G226" s="125"/>
      <c r="H226" s="125"/>
      <c r="I226" s="125"/>
      <c r="J226" s="125"/>
      <c r="K226" s="125"/>
      <c r="L226" s="125"/>
      <c r="M226" s="125"/>
      <c r="N226" s="125"/>
      <c r="O226" s="125"/>
      <c r="P226" s="125"/>
      <c r="Q226" s="125"/>
      <c r="R226" s="125"/>
      <c r="S226" s="125"/>
      <c r="T226" s="125"/>
      <c r="U226" s="125"/>
      <c r="V226" s="125"/>
      <c r="W226" s="125"/>
      <c r="X226" s="125"/>
      <c r="Y226" s="125"/>
      <c r="Z226" s="125"/>
    </row>
    <row r="227" spans="1:26" ht="15.75" customHeight="1" x14ac:dyDescent="0.25">
      <c r="A227" s="125"/>
      <c r="B227" s="125"/>
      <c r="C227" s="125"/>
      <c r="D227" s="125"/>
      <c r="E227" s="125"/>
      <c r="F227" s="125"/>
      <c r="G227" s="125"/>
      <c r="H227" s="125"/>
      <c r="I227" s="125"/>
      <c r="J227" s="125"/>
      <c r="K227" s="125"/>
      <c r="L227" s="125"/>
      <c r="M227" s="125"/>
      <c r="N227" s="125"/>
      <c r="O227" s="125"/>
      <c r="P227" s="125"/>
      <c r="Q227" s="125"/>
      <c r="R227" s="125"/>
      <c r="S227" s="125"/>
      <c r="T227" s="125"/>
      <c r="U227" s="125"/>
      <c r="V227" s="125"/>
      <c r="W227" s="125"/>
      <c r="X227" s="125"/>
      <c r="Y227" s="125"/>
      <c r="Z227" s="125"/>
    </row>
    <row r="228" spans="1:26" ht="15.75" customHeight="1" x14ac:dyDescent="0.25">
      <c r="A228" s="125"/>
      <c r="B228" s="125"/>
      <c r="C228" s="125"/>
      <c r="D228" s="125"/>
      <c r="E228" s="125"/>
      <c r="F228" s="125"/>
      <c r="G228" s="125"/>
      <c r="H228" s="125"/>
      <c r="I228" s="125"/>
      <c r="J228" s="125"/>
      <c r="K228" s="125"/>
      <c r="L228" s="125"/>
      <c r="M228" s="125"/>
      <c r="N228" s="125"/>
      <c r="O228" s="125"/>
      <c r="P228" s="125"/>
      <c r="Q228" s="125"/>
      <c r="R228" s="125"/>
      <c r="S228" s="125"/>
      <c r="T228" s="125"/>
      <c r="U228" s="125"/>
      <c r="V228" s="125"/>
      <c r="W228" s="125"/>
      <c r="X228" s="125"/>
      <c r="Y228" s="125"/>
      <c r="Z228" s="125"/>
    </row>
    <row r="229" spans="1:26" ht="15.75" customHeight="1" x14ac:dyDescent="0.25">
      <c r="A229" s="125"/>
      <c r="B229" s="125"/>
      <c r="C229" s="125"/>
      <c r="D229" s="125"/>
      <c r="E229" s="125"/>
      <c r="F229" s="125"/>
      <c r="G229" s="125"/>
      <c r="H229" s="125"/>
      <c r="I229" s="125"/>
      <c r="J229" s="125"/>
      <c r="K229" s="125"/>
      <c r="L229" s="125"/>
      <c r="M229" s="125"/>
      <c r="N229" s="125"/>
      <c r="O229" s="125"/>
      <c r="P229" s="125"/>
      <c r="Q229" s="125"/>
      <c r="R229" s="125"/>
      <c r="S229" s="125"/>
      <c r="T229" s="125"/>
      <c r="U229" s="125"/>
      <c r="V229" s="125"/>
      <c r="W229" s="125"/>
      <c r="X229" s="125"/>
      <c r="Y229" s="125"/>
      <c r="Z229" s="125"/>
    </row>
    <row r="230" spans="1:26" ht="15.75" customHeight="1" x14ac:dyDescent="0.25">
      <c r="A230" s="125"/>
      <c r="B230" s="125"/>
      <c r="C230" s="125"/>
      <c r="D230" s="125"/>
      <c r="E230" s="125"/>
      <c r="F230" s="125"/>
      <c r="G230" s="125"/>
      <c r="H230" s="125"/>
      <c r="I230" s="125"/>
      <c r="J230" s="125"/>
      <c r="K230" s="125"/>
      <c r="L230" s="125"/>
      <c r="M230" s="125"/>
      <c r="N230" s="125"/>
      <c r="O230" s="125"/>
      <c r="P230" s="125"/>
      <c r="Q230" s="125"/>
      <c r="R230" s="125"/>
      <c r="S230" s="125"/>
      <c r="T230" s="125"/>
      <c r="U230" s="125"/>
      <c r="V230" s="125"/>
      <c r="W230" s="125"/>
      <c r="X230" s="125"/>
      <c r="Y230" s="125"/>
      <c r="Z230" s="125"/>
    </row>
    <row r="231" spans="1:26" ht="15.75" customHeight="1" x14ac:dyDescent="0.25">
      <c r="A231" s="125"/>
      <c r="B231" s="125"/>
      <c r="C231" s="125"/>
      <c r="D231" s="125"/>
      <c r="E231" s="125"/>
      <c r="F231" s="125"/>
      <c r="G231" s="125"/>
      <c r="H231" s="125"/>
      <c r="I231" s="125"/>
      <c r="J231" s="125"/>
      <c r="K231" s="125"/>
      <c r="L231" s="125"/>
      <c r="M231" s="125"/>
      <c r="N231" s="125"/>
      <c r="O231" s="125"/>
      <c r="P231" s="125"/>
      <c r="Q231" s="125"/>
      <c r="R231" s="125"/>
      <c r="S231" s="125"/>
      <c r="T231" s="125"/>
      <c r="U231" s="125"/>
      <c r="V231" s="125"/>
      <c r="W231" s="125"/>
      <c r="X231" s="125"/>
      <c r="Y231" s="125"/>
      <c r="Z231" s="125"/>
    </row>
    <row r="232" spans="1:26" ht="15.75" customHeight="1" x14ac:dyDescent="0.25"/>
    <row r="233" spans="1:26" ht="15.75" customHeight="1" x14ac:dyDescent="0.25"/>
    <row r="234" spans="1:26" ht="15.75" customHeight="1" x14ac:dyDescent="0.25"/>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6">
    <mergeCell ref="A23:B23"/>
    <mergeCell ref="A24:B24"/>
    <mergeCell ref="A25:B25"/>
    <mergeCell ref="C20:J20"/>
    <mergeCell ref="C21:J21"/>
    <mergeCell ref="C22:J22"/>
    <mergeCell ref="C23:J23"/>
    <mergeCell ref="C24:J24"/>
    <mergeCell ref="C25:J25"/>
    <mergeCell ref="A15:B15"/>
    <mergeCell ref="C15:J15"/>
    <mergeCell ref="A19:B19"/>
    <mergeCell ref="A20:B20"/>
    <mergeCell ref="A22:B22"/>
    <mergeCell ref="A16:B16"/>
    <mergeCell ref="C16:J16"/>
    <mergeCell ref="A17:B17"/>
    <mergeCell ref="C17:J17"/>
    <mergeCell ref="A18:B18"/>
    <mergeCell ref="C18:J18"/>
    <mergeCell ref="C19:J19"/>
    <mergeCell ref="A6:I6"/>
    <mergeCell ref="A9:J10"/>
    <mergeCell ref="A11:J11"/>
    <mergeCell ref="A14:B14"/>
    <mergeCell ref="C14:J14"/>
  </mergeCells>
  <pageMargins left="0.511811024" right="0.511811024" top="0.78740157499999996" bottom="0.78740157499999996" header="0" footer="0"/>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A5" sqref="A5:E5"/>
    </sheetView>
  </sheetViews>
  <sheetFormatPr defaultColWidth="11.25" defaultRowHeight="15" customHeight="1" x14ac:dyDescent="0.25"/>
  <cols>
    <col min="1" max="1" width="20.5" customWidth="1"/>
    <col min="2" max="2" width="8.25" customWidth="1"/>
    <col min="3" max="3" width="86" customWidth="1"/>
    <col min="4" max="4" width="14.625" customWidth="1"/>
    <col min="5" max="5" width="44.625" customWidth="1"/>
    <col min="6" max="6" width="61.625" customWidth="1"/>
    <col min="7" max="24" width="9.125" customWidth="1"/>
  </cols>
  <sheetData>
    <row r="1" spans="1:26" ht="15.75" customHeight="1" x14ac:dyDescent="0.25">
      <c r="A1" s="20"/>
      <c r="B1" s="20"/>
      <c r="C1" s="20"/>
      <c r="D1" s="20"/>
      <c r="E1" s="20"/>
      <c r="F1" s="281"/>
      <c r="G1" s="20"/>
      <c r="H1" s="20"/>
      <c r="I1" s="20"/>
      <c r="J1" s="20"/>
      <c r="K1" s="20"/>
      <c r="L1" s="20"/>
      <c r="M1" s="20"/>
      <c r="N1" s="20"/>
      <c r="O1" s="20"/>
      <c r="P1" s="20"/>
      <c r="Q1" s="20"/>
      <c r="R1" s="20"/>
      <c r="S1" s="20"/>
      <c r="T1" s="20"/>
      <c r="U1" s="20"/>
      <c r="V1" s="20"/>
      <c r="W1" s="20"/>
      <c r="X1" s="20"/>
    </row>
    <row r="2" spans="1:26" ht="15.75" customHeight="1" x14ac:dyDescent="0.25">
      <c r="A2" s="20"/>
      <c r="B2" s="20"/>
      <c r="C2" s="20"/>
      <c r="D2" s="20"/>
      <c r="E2" s="20"/>
      <c r="F2" s="281"/>
      <c r="G2" s="20"/>
      <c r="H2" s="20"/>
      <c r="I2" s="20"/>
      <c r="J2" s="20"/>
      <c r="K2" s="20"/>
      <c r="L2" s="20"/>
      <c r="M2" s="20"/>
      <c r="N2" s="20"/>
      <c r="O2" s="20"/>
      <c r="P2" s="20"/>
      <c r="Q2" s="20"/>
      <c r="R2" s="20"/>
      <c r="S2" s="20"/>
      <c r="T2" s="20"/>
      <c r="U2" s="20"/>
      <c r="V2" s="20"/>
      <c r="W2" s="20"/>
      <c r="X2" s="20"/>
    </row>
    <row r="3" spans="1:26" ht="15.75" customHeight="1" x14ac:dyDescent="0.25">
      <c r="A3" s="20"/>
      <c r="B3" s="20"/>
      <c r="C3" s="20"/>
      <c r="D3" s="20"/>
      <c r="E3" s="20"/>
      <c r="F3" s="281"/>
      <c r="G3" s="20"/>
      <c r="H3" s="20"/>
      <c r="I3" s="20"/>
      <c r="J3" s="20"/>
      <c r="K3" s="20"/>
      <c r="L3" s="20"/>
      <c r="M3" s="20"/>
      <c r="N3" s="20"/>
      <c r="O3" s="20"/>
      <c r="P3" s="20"/>
      <c r="Q3" s="20"/>
      <c r="R3" s="20"/>
      <c r="S3" s="20"/>
      <c r="T3" s="20"/>
      <c r="U3" s="20"/>
      <c r="V3" s="20"/>
      <c r="W3" s="20"/>
      <c r="X3" s="20"/>
    </row>
    <row r="4" spans="1:26" ht="15.75" customHeight="1" x14ac:dyDescent="0.25">
      <c r="A4" s="20"/>
      <c r="B4" s="20"/>
      <c r="C4" s="20"/>
      <c r="D4" s="20"/>
      <c r="E4" s="20"/>
      <c r="F4" s="281"/>
      <c r="G4" s="20"/>
      <c r="H4" s="20"/>
      <c r="I4" s="20"/>
      <c r="J4" s="20"/>
      <c r="K4" s="20"/>
      <c r="L4" s="20"/>
      <c r="M4" s="20"/>
      <c r="N4" s="20"/>
      <c r="O4" s="20"/>
      <c r="P4" s="20"/>
      <c r="Q4" s="20"/>
      <c r="R4" s="20"/>
      <c r="S4" s="20"/>
      <c r="T4" s="20"/>
      <c r="U4" s="20"/>
      <c r="V4" s="20"/>
      <c r="W4" s="20"/>
      <c r="X4" s="20"/>
    </row>
    <row r="5" spans="1:26" ht="15.75" customHeight="1" x14ac:dyDescent="0.25">
      <c r="A5" s="501"/>
      <c r="B5" s="368"/>
      <c r="C5" s="368"/>
      <c r="D5" s="368"/>
      <c r="E5" s="368"/>
      <c r="F5" s="281"/>
      <c r="G5" s="20"/>
      <c r="H5" s="20"/>
      <c r="I5" s="20"/>
      <c r="J5" s="20"/>
      <c r="K5" s="20"/>
      <c r="L5" s="20"/>
      <c r="M5" s="20"/>
      <c r="N5" s="20"/>
      <c r="O5" s="20"/>
      <c r="P5" s="20"/>
      <c r="Q5" s="20"/>
      <c r="R5" s="20"/>
      <c r="S5" s="20"/>
      <c r="T5" s="20"/>
      <c r="U5" s="20"/>
      <c r="V5" s="20"/>
      <c r="W5" s="20"/>
      <c r="X5" s="20"/>
    </row>
    <row r="6" spans="1:26" ht="51" customHeight="1" x14ac:dyDescent="0.5">
      <c r="A6" s="502" t="s">
        <v>502</v>
      </c>
      <c r="B6" s="368"/>
      <c r="C6" s="368"/>
      <c r="D6" s="368"/>
      <c r="E6" s="368"/>
      <c r="F6" s="281"/>
      <c r="G6" s="20"/>
      <c r="H6" s="20"/>
      <c r="I6" s="20"/>
      <c r="J6" s="20"/>
      <c r="K6" s="20"/>
      <c r="L6" s="20"/>
      <c r="M6" s="20"/>
      <c r="N6" s="20"/>
      <c r="O6" s="20"/>
      <c r="P6" s="20"/>
      <c r="Q6" s="20"/>
      <c r="R6" s="20"/>
      <c r="S6" s="20"/>
      <c r="T6" s="20"/>
      <c r="U6" s="20"/>
      <c r="V6" s="20"/>
      <c r="W6" s="20"/>
      <c r="X6" s="20"/>
    </row>
    <row r="7" spans="1:26" ht="15.75" customHeight="1" x14ac:dyDescent="0.35">
      <c r="A7" s="323"/>
      <c r="B7" s="323"/>
      <c r="C7" s="323"/>
      <c r="D7" s="323"/>
      <c r="E7" s="323"/>
      <c r="F7" s="281"/>
      <c r="G7" s="20"/>
      <c r="H7" s="20"/>
      <c r="I7" s="20"/>
      <c r="J7" s="20"/>
      <c r="K7" s="20"/>
      <c r="L7" s="20"/>
      <c r="M7" s="20"/>
      <c r="N7" s="20"/>
      <c r="O7" s="20"/>
      <c r="P7" s="20"/>
      <c r="Q7" s="20"/>
      <c r="R7" s="20"/>
      <c r="S7" s="20"/>
      <c r="T7" s="20"/>
      <c r="U7" s="20"/>
      <c r="V7" s="20"/>
      <c r="W7" s="20"/>
      <c r="X7" s="20"/>
    </row>
    <row r="8" spans="1:26" ht="15.75" customHeight="1" x14ac:dyDescent="0.25">
      <c r="A8" s="324" t="s">
        <v>503</v>
      </c>
      <c r="B8" s="324"/>
      <c r="C8" s="325"/>
      <c r="D8" s="324" t="s">
        <v>504</v>
      </c>
      <c r="E8" s="326"/>
      <c r="F8" s="327"/>
      <c r="G8" s="326"/>
      <c r="H8" s="326"/>
      <c r="I8" s="326"/>
      <c r="J8" s="326"/>
      <c r="K8" s="326"/>
      <c r="L8" s="326"/>
      <c r="M8" s="326"/>
      <c r="N8" s="326"/>
      <c r="O8" s="326"/>
      <c r="P8" s="326"/>
      <c r="Q8" s="326"/>
      <c r="R8" s="326"/>
      <c r="S8" s="326"/>
      <c r="T8" s="326"/>
      <c r="U8" s="326"/>
      <c r="V8" s="326"/>
      <c r="W8" s="326"/>
      <c r="X8" s="326"/>
    </row>
    <row r="9" spans="1:26" ht="15.75" customHeight="1" x14ac:dyDescent="0.25">
      <c r="A9" s="324" t="s">
        <v>505</v>
      </c>
      <c r="B9" s="324"/>
      <c r="C9" s="324"/>
      <c r="D9" s="324"/>
      <c r="E9" s="326"/>
      <c r="F9" s="327"/>
      <c r="G9" s="326"/>
      <c r="H9" s="326"/>
      <c r="I9" s="326"/>
      <c r="J9" s="326"/>
      <c r="K9" s="326"/>
      <c r="L9" s="326"/>
      <c r="M9" s="326"/>
      <c r="N9" s="326"/>
      <c r="O9" s="326"/>
      <c r="P9" s="326"/>
      <c r="Q9" s="326"/>
      <c r="R9" s="326"/>
      <c r="S9" s="326"/>
      <c r="T9" s="326"/>
      <c r="U9" s="326"/>
      <c r="V9" s="326"/>
      <c r="W9" s="326"/>
      <c r="X9" s="326"/>
    </row>
    <row r="10" spans="1:26" ht="15.75" customHeight="1" x14ac:dyDescent="0.25">
      <c r="A10" s="324"/>
      <c r="B10" s="324"/>
      <c r="C10" s="324"/>
      <c r="D10" s="324"/>
      <c r="E10" s="326"/>
      <c r="F10" s="327"/>
      <c r="G10" s="326"/>
      <c r="H10" s="326"/>
      <c r="I10" s="326"/>
      <c r="J10" s="326"/>
      <c r="K10" s="326"/>
      <c r="L10" s="326"/>
      <c r="M10" s="326"/>
      <c r="N10" s="326"/>
      <c r="O10" s="326"/>
      <c r="P10" s="326"/>
      <c r="Q10" s="326"/>
      <c r="R10" s="326"/>
      <c r="S10" s="326"/>
      <c r="T10" s="326"/>
      <c r="U10" s="326"/>
      <c r="V10" s="326"/>
      <c r="W10" s="326"/>
      <c r="X10" s="326"/>
    </row>
    <row r="11" spans="1:26" ht="15.75" customHeight="1" x14ac:dyDescent="0.3">
      <c r="A11" s="32" t="s">
        <v>506</v>
      </c>
      <c r="B11" s="32"/>
      <c r="C11" s="324"/>
      <c r="D11" s="324"/>
      <c r="E11" s="326"/>
      <c r="F11" s="327"/>
      <c r="G11" s="326"/>
      <c r="H11" s="326"/>
      <c r="I11" s="326"/>
      <c r="J11" s="326"/>
      <c r="K11" s="326"/>
      <c r="L11" s="326"/>
      <c r="M11" s="326"/>
      <c r="N11" s="326"/>
      <c r="O11" s="326"/>
      <c r="P11" s="326"/>
      <c r="Q11" s="326"/>
      <c r="R11" s="326"/>
      <c r="S11" s="326"/>
      <c r="T11" s="326"/>
      <c r="U11" s="326"/>
      <c r="V11" s="326"/>
      <c r="W11" s="326"/>
      <c r="X11" s="326"/>
    </row>
    <row r="12" spans="1:26" ht="30.75" customHeight="1" x14ac:dyDescent="0.25">
      <c r="A12" s="378" t="s">
        <v>507</v>
      </c>
      <c r="B12" s="368"/>
      <c r="C12" s="368"/>
      <c r="D12" s="368"/>
      <c r="E12" s="368"/>
      <c r="F12" s="368"/>
      <c r="G12" s="328"/>
      <c r="H12" s="328"/>
      <c r="I12" s="328"/>
      <c r="J12" s="328"/>
      <c r="K12" s="328"/>
      <c r="L12" s="328"/>
      <c r="M12" s="328"/>
      <c r="N12" s="328"/>
      <c r="O12" s="328"/>
      <c r="P12" s="328"/>
      <c r="Q12" s="328"/>
      <c r="R12" s="328"/>
      <c r="S12" s="328"/>
      <c r="T12" s="328"/>
      <c r="U12" s="328"/>
      <c r="V12" s="328"/>
      <c r="W12" s="328"/>
      <c r="X12" s="328"/>
      <c r="Y12" s="329"/>
      <c r="Z12" s="329"/>
    </row>
    <row r="13" spans="1:26" ht="24.75" customHeight="1" x14ac:dyDescent="0.35">
      <c r="A13" s="503" t="s">
        <v>508</v>
      </c>
      <c r="B13" s="368"/>
      <c r="C13" s="368"/>
      <c r="D13" s="368"/>
      <c r="E13" s="368"/>
      <c r="F13" s="281"/>
      <c r="G13" s="20"/>
      <c r="H13" s="20"/>
      <c r="I13" s="20"/>
      <c r="J13" s="20"/>
      <c r="K13" s="20"/>
      <c r="L13" s="20"/>
      <c r="M13" s="20"/>
      <c r="N13" s="20"/>
      <c r="O13" s="20"/>
      <c r="P13" s="20"/>
      <c r="Q13" s="20"/>
      <c r="R13" s="20"/>
      <c r="S13" s="20"/>
      <c r="T13" s="20"/>
      <c r="U13" s="20"/>
      <c r="V13" s="20"/>
      <c r="W13" s="20"/>
      <c r="X13" s="20"/>
    </row>
    <row r="14" spans="1:26" ht="27" customHeight="1" x14ac:dyDescent="0.4">
      <c r="A14" s="330"/>
      <c r="B14" s="330"/>
      <c r="C14" s="330"/>
      <c r="D14" s="330"/>
      <c r="E14" s="330"/>
      <c r="F14" s="281"/>
      <c r="G14" s="20"/>
      <c r="H14" s="20"/>
      <c r="I14" s="20"/>
      <c r="J14" s="20"/>
      <c r="K14" s="20"/>
      <c r="L14" s="20"/>
      <c r="M14" s="20"/>
      <c r="N14" s="20"/>
      <c r="O14" s="20"/>
      <c r="P14" s="20"/>
      <c r="Q14" s="20"/>
      <c r="R14" s="20"/>
      <c r="S14" s="20"/>
      <c r="T14" s="20"/>
      <c r="U14" s="20"/>
      <c r="V14" s="20"/>
      <c r="W14" s="20"/>
      <c r="X14" s="20"/>
      <c r="Y14" s="20"/>
      <c r="Z14" s="20"/>
    </row>
    <row r="15" spans="1:26" ht="40.5" customHeight="1" x14ac:dyDescent="0.25">
      <c r="A15" s="331" t="s">
        <v>509</v>
      </c>
      <c r="B15" s="331" t="s">
        <v>510</v>
      </c>
      <c r="C15" s="331" t="s">
        <v>511</v>
      </c>
      <c r="D15" s="331" t="s">
        <v>512</v>
      </c>
      <c r="E15" s="331" t="s">
        <v>513</v>
      </c>
      <c r="F15" s="332" t="s">
        <v>514</v>
      </c>
      <c r="G15" s="333"/>
      <c r="H15" s="333"/>
      <c r="I15" s="333"/>
      <c r="J15" s="333"/>
      <c r="K15" s="333"/>
      <c r="L15" s="333"/>
      <c r="M15" s="333"/>
      <c r="N15" s="333"/>
      <c r="O15" s="333"/>
      <c r="P15" s="333"/>
      <c r="Q15" s="333"/>
      <c r="R15" s="333"/>
      <c r="S15" s="333"/>
      <c r="T15" s="333"/>
      <c r="U15" s="333"/>
      <c r="V15" s="333"/>
      <c r="W15" s="333"/>
      <c r="X15" s="333"/>
    </row>
    <row r="16" spans="1:26" ht="38.25" customHeight="1" x14ac:dyDescent="0.25">
      <c r="A16" s="504" t="s">
        <v>515</v>
      </c>
      <c r="B16" s="334">
        <v>1</v>
      </c>
      <c r="C16" s="335" t="s">
        <v>516</v>
      </c>
      <c r="D16" s="336"/>
      <c r="E16" s="337"/>
      <c r="F16" s="169" t="s">
        <v>517</v>
      </c>
      <c r="G16" s="20"/>
      <c r="H16" s="20"/>
      <c r="I16" s="20"/>
      <c r="J16" s="20"/>
      <c r="K16" s="20"/>
      <c r="L16" s="20"/>
      <c r="M16" s="20"/>
      <c r="N16" s="20"/>
      <c r="O16" s="20"/>
      <c r="P16" s="20"/>
      <c r="Q16" s="20"/>
      <c r="R16" s="20"/>
      <c r="S16" s="20"/>
      <c r="T16" s="20"/>
      <c r="U16" s="20"/>
      <c r="V16" s="20"/>
      <c r="W16" s="20"/>
      <c r="X16" s="20"/>
    </row>
    <row r="17" spans="1:24" ht="38.25" customHeight="1" x14ac:dyDescent="0.25">
      <c r="A17" s="407"/>
      <c r="B17" s="334">
        <v>2</v>
      </c>
      <c r="C17" s="335" t="s">
        <v>518</v>
      </c>
      <c r="D17" s="336"/>
      <c r="E17" s="337"/>
      <c r="F17" s="169" t="s">
        <v>517</v>
      </c>
      <c r="G17" s="20"/>
      <c r="H17" s="20"/>
      <c r="I17" s="20"/>
      <c r="J17" s="20"/>
      <c r="K17" s="20"/>
      <c r="L17" s="20"/>
      <c r="M17" s="20"/>
      <c r="N17" s="20"/>
      <c r="O17" s="20"/>
      <c r="P17" s="20"/>
      <c r="Q17" s="20"/>
      <c r="R17" s="20"/>
      <c r="S17" s="20"/>
      <c r="T17" s="20"/>
      <c r="U17" s="20"/>
      <c r="V17" s="20"/>
      <c r="W17" s="20"/>
      <c r="X17" s="20"/>
    </row>
    <row r="18" spans="1:24" ht="38.25" customHeight="1" x14ac:dyDescent="0.25">
      <c r="A18" s="407"/>
      <c r="B18" s="334">
        <v>3</v>
      </c>
      <c r="C18" s="338" t="s">
        <v>519</v>
      </c>
      <c r="D18" s="336"/>
      <c r="E18" s="337"/>
      <c r="F18" s="169" t="s">
        <v>520</v>
      </c>
      <c r="G18" s="20"/>
      <c r="H18" s="20"/>
      <c r="I18" s="20"/>
      <c r="J18" s="20"/>
      <c r="K18" s="20"/>
      <c r="L18" s="20"/>
      <c r="M18" s="20"/>
      <c r="N18" s="20"/>
      <c r="O18" s="20"/>
      <c r="P18" s="20"/>
      <c r="Q18" s="20"/>
      <c r="R18" s="20"/>
      <c r="S18" s="20"/>
      <c r="T18" s="20"/>
      <c r="U18" s="20"/>
      <c r="V18" s="20"/>
      <c r="W18" s="20"/>
      <c r="X18" s="20"/>
    </row>
    <row r="19" spans="1:24" ht="38.25" customHeight="1" x14ac:dyDescent="0.25">
      <c r="A19" s="407"/>
      <c r="B19" s="334">
        <v>4</v>
      </c>
      <c r="C19" s="338" t="s">
        <v>521</v>
      </c>
      <c r="D19" s="336"/>
      <c r="E19" s="337" t="s">
        <v>522</v>
      </c>
      <c r="F19" s="169" t="s">
        <v>523</v>
      </c>
      <c r="G19" s="20"/>
      <c r="H19" s="20"/>
      <c r="J19" s="20"/>
      <c r="K19" s="20"/>
      <c r="L19" s="20"/>
      <c r="M19" s="20"/>
      <c r="N19" s="20"/>
      <c r="O19" s="20"/>
      <c r="P19" s="20"/>
      <c r="Q19" s="20"/>
      <c r="R19" s="20"/>
      <c r="S19" s="20"/>
      <c r="T19" s="20"/>
      <c r="U19" s="20"/>
      <c r="V19" s="20"/>
      <c r="W19" s="20"/>
      <c r="X19" s="20"/>
    </row>
    <row r="20" spans="1:24" ht="38.25" customHeight="1" x14ac:dyDescent="0.25">
      <c r="A20" s="407"/>
      <c r="B20" s="334">
        <v>5</v>
      </c>
      <c r="C20" s="335" t="s">
        <v>524</v>
      </c>
      <c r="D20" s="336"/>
      <c r="E20" s="337"/>
      <c r="F20" s="169" t="s">
        <v>525</v>
      </c>
      <c r="G20" s="20"/>
      <c r="H20" s="20"/>
      <c r="J20" s="20"/>
      <c r="K20" s="20"/>
      <c r="L20" s="20"/>
      <c r="M20" s="20"/>
      <c r="N20" s="20"/>
      <c r="O20" s="20"/>
      <c r="P20" s="20"/>
      <c r="Q20" s="20"/>
      <c r="R20" s="20"/>
      <c r="S20" s="20"/>
      <c r="T20" s="20"/>
      <c r="U20" s="20"/>
      <c r="V20" s="20"/>
      <c r="W20" s="20"/>
      <c r="X20" s="20"/>
    </row>
    <row r="21" spans="1:24" ht="38.25" customHeight="1" x14ac:dyDescent="0.25">
      <c r="A21" s="407"/>
      <c r="B21" s="334">
        <v>6</v>
      </c>
      <c r="C21" s="335" t="s">
        <v>526</v>
      </c>
      <c r="D21" s="336"/>
      <c r="E21" s="337"/>
      <c r="F21" s="336" t="s">
        <v>527</v>
      </c>
      <c r="G21" s="20"/>
      <c r="H21" s="20"/>
      <c r="J21" s="20"/>
      <c r="K21" s="20"/>
      <c r="L21" s="20"/>
      <c r="M21" s="20"/>
      <c r="N21" s="20"/>
      <c r="O21" s="20"/>
      <c r="P21" s="20"/>
      <c r="Q21" s="20"/>
      <c r="R21" s="20"/>
      <c r="S21" s="20"/>
      <c r="T21" s="20"/>
      <c r="U21" s="20"/>
      <c r="V21" s="20"/>
      <c r="W21" s="20"/>
      <c r="X21" s="20"/>
    </row>
    <row r="22" spans="1:24" ht="38.25" customHeight="1" x14ac:dyDescent="0.25">
      <c r="A22" s="407"/>
      <c r="B22" s="334">
        <v>7</v>
      </c>
      <c r="C22" s="339" t="s">
        <v>528</v>
      </c>
      <c r="D22" s="336"/>
      <c r="E22" s="337"/>
      <c r="F22" s="169" t="s">
        <v>517</v>
      </c>
      <c r="G22" s="20"/>
      <c r="H22" s="20"/>
      <c r="I22" s="20"/>
      <c r="J22" s="20"/>
      <c r="K22" s="20"/>
      <c r="L22" s="20"/>
      <c r="M22" s="20"/>
      <c r="N22" s="20"/>
      <c r="O22" s="20"/>
      <c r="P22" s="20"/>
      <c r="Q22" s="20"/>
      <c r="R22" s="20"/>
      <c r="S22" s="20"/>
      <c r="T22" s="20"/>
      <c r="U22" s="20"/>
      <c r="V22" s="20"/>
      <c r="W22" s="20"/>
      <c r="X22" s="20"/>
    </row>
    <row r="23" spans="1:24" ht="38.25" customHeight="1" x14ac:dyDescent="0.25">
      <c r="A23" s="381"/>
      <c r="B23" s="334">
        <v>8</v>
      </c>
      <c r="C23" s="339" t="s">
        <v>529</v>
      </c>
      <c r="D23" s="336"/>
      <c r="E23" s="337"/>
      <c r="F23" s="169" t="s">
        <v>517</v>
      </c>
      <c r="G23" s="20"/>
      <c r="H23" s="20"/>
      <c r="I23" s="20"/>
      <c r="J23" s="20"/>
      <c r="K23" s="20"/>
      <c r="L23" s="20"/>
      <c r="M23" s="20"/>
      <c r="N23" s="20"/>
      <c r="O23" s="20"/>
      <c r="P23" s="20"/>
      <c r="Q23" s="20"/>
      <c r="R23" s="20"/>
      <c r="S23" s="20"/>
      <c r="T23" s="20"/>
      <c r="U23" s="20"/>
      <c r="V23" s="20"/>
      <c r="W23" s="20"/>
      <c r="X23" s="20"/>
    </row>
    <row r="24" spans="1:24" ht="33.75" customHeight="1" x14ac:dyDescent="0.25">
      <c r="A24" s="504" t="s">
        <v>530</v>
      </c>
      <c r="B24" s="334">
        <v>9</v>
      </c>
      <c r="C24" s="338" t="s">
        <v>531</v>
      </c>
      <c r="D24" s="336"/>
      <c r="E24" s="337"/>
      <c r="F24" s="169" t="s">
        <v>517</v>
      </c>
      <c r="G24" s="20"/>
      <c r="H24" s="20"/>
      <c r="I24" s="20"/>
      <c r="J24" s="20"/>
      <c r="K24" s="20"/>
      <c r="L24" s="20"/>
      <c r="M24" s="20"/>
      <c r="N24" s="20"/>
      <c r="O24" s="20"/>
      <c r="P24" s="20"/>
      <c r="Q24" s="20"/>
      <c r="R24" s="20"/>
      <c r="S24" s="20"/>
      <c r="T24" s="20"/>
      <c r="U24" s="20"/>
      <c r="V24" s="20"/>
      <c r="W24" s="20"/>
      <c r="X24" s="20"/>
    </row>
    <row r="25" spans="1:24" ht="35.25" customHeight="1" x14ac:dyDescent="0.25">
      <c r="A25" s="407"/>
      <c r="B25" s="334">
        <v>10</v>
      </c>
      <c r="C25" s="340" t="s">
        <v>532</v>
      </c>
      <c r="D25" s="336"/>
      <c r="E25" s="337"/>
      <c r="F25" s="169" t="s">
        <v>517</v>
      </c>
      <c r="G25" s="20"/>
      <c r="H25" s="20"/>
      <c r="I25" s="20"/>
      <c r="J25" s="20"/>
      <c r="K25" s="20"/>
      <c r="L25" s="20"/>
      <c r="M25" s="20"/>
      <c r="N25" s="20"/>
      <c r="O25" s="20"/>
      <c r="P25" s="20"/>
      <c r="Q25" s="20"/>
      <c r="R25" s="20"/>
      <c r="S25" s="20"/>
      <c r="T25" s="20"/>
      <c r="U25" s="20"/>
      <c r="V25" s="20"/>
      <c r="W25" s="20"/>
      <c r="X25" s="20"/>
    </row>
    <row r="26" spans="1:24" ht="15.75" customHeight="1" x14ac:dyDescent="0.25">
      <c r="A26" s="407"/>
      <c r="B26" s="334">
        <v>11</v>
      </c>
      <c r="C26" s="340" t="s">
        <v>533</v>
      </c>
      <c r="D26" s="336"/>
      <c r="E26" s="337"/>
      <c r="F26" s="169" t="s">
        <v>517</v>
      </c>
      <c r="G26" s="20"/>
      <c r="H26" s="20"/>
      <c r="I26" s="20"/>
      <c r="J26" s="20"/>
      <c r="K26" s="20"/>
      <c r="L26" s="20"/>
      <c r="M26" s="20"/>
      <c r="N26" s="20"/>
      <c r="O26" s="20"/>
      <c r="P26" s="20"/>
      <c r="Q26" s="20"/>
      <c r="R26" s="20"/>
      <c r="S26" s="20"/>
      <c r="T26" s="20"/>
      <c r="U26" s="20"/>
      <c r="V26" s="20"/>
      <c r="W26" s="20"/>
      <c r="X26" s="20"/>
    </row>
    <row r="27" spans="1:24" ht="15.75" customHeight="1" x14ac:dyDescent="0.25">
      <c r="A27" s="407"/>
      <c r="B27" s="334">
        <v>12</v>
      </c>
      <c r="C27" s="340" t="s">
        <v>534</v>
      </c>
      <c r="D27" s="336"/>
      <c r="E27" s="337"/>
      <c r="F27" s="169" t="s">
        <v>517</v>
      </c>
      <c r="G27" s="20"/>
      <c r="H27" s="20"/>
      <c r="I27" s="20"/>
      <c r="J27" s="20"/>
      <c r="K27" s="20"/>
      <c r="L27" s="20"/>
      <c r="M27" s="20"/>
      <c r="N27" s="20"/>
      <c r="O27" s="20"/>
      <c r="P27" s="20"/>
      <c r="Q27" s="20"/>
      <c r="R27" s="20"/>
      <c r="S27" s="20"/>
      <c r="T27" s="20"/>
      <c r="U27" s="20"/>
      <c r="V27" s="20"/>
      <c r="W27" s="20"/>
      <c r="X27" s="20"/>
    </row>
    <row r="28" spans="1:24" ht="36.75" customHeight="1" x14ac:dyDescent="0.25">
      <c r="A28" s="407"/>
      <c r="B28" s="334">
        <v>13</v>
      </c>
      <c r="C28" s="335" t="s">
        <v>535</v>
      </c>
      <c r="D28" s="336"/>
      <c r="E28" s="337"/>
      <c r="F28" s="169" t="s">
        <v>517</v>
      </c>
      <c r="G28" s="20"/>
      <c r="H28" s="20"/>
      <c r="I28" s="20"/>
      <c r="J28" s="20"/>
      <c r="K28" s="20"/>
      <c r="L28" s="20"/>
      <c r="M28" s="20"/>
      <c r="N28" s="20"/>
      <c r="O28" s="20"/>
      <c r="P28" s="20"/>
      <c r="Q28" s="20"/>
      <c r="R28" s="20"/>
      <c r="S28" s="20"/>
      <c r="T28" s="20"/>
      <c r="U28" s="20"/>
      <c r="V28" s="20"/>
      <c r="W28" s="20"/>
      <c r="X28" s="20"/>
    </row>
    <row r="29" spans="1:24" ht="36.75" customHeight="1" x14ac:dyDescent="0.25">
      <c r="A29" s="407"/>
      <c r="B29" s="334">
        <v>14</v>
      </c>
      <c r="C29" s="335" t="s">
        <v>536</v>
      </c>
      <c r="D29" s="336"/>
      <c r="E29" s="337"/>
      <c r="F29" s="169" t="s">
        <v>517</v>
      </c>
      <c r="G29" s="20"/>
      <c r="H29" s="20"/>
      <c r="I29" s="20"/>
      <c r="J29" s="20"/>
      <c r="K29" s="20"/>
      <c r="L29" s="20"/>
      <c r="M29" s="20"/>
      <c r="N29" s="20"/>
      <c r="O29" s="20"/>
      <c r="P29" s="20"/>
      <c r="Q29" s="20"/>
      <c r="R29" s="20"/>
      <c r="S29" s="20"/>
      <c r="T29" s="20"/>
      <c r="U29" s="20"/>
      <c r="V29" s="20"/>
      <c r="W29" s="20"/>
      <c r="X29" s="20"/>
    </row>
    <row r="30" spans="1:24" ht="36.75" customHeight="1" x14ac:dyDescent="0.25">
      <c r="A30" s="407"/>
      <c r="B30" s="334">
        <v>15</v>
      </c>
      <c r="C30" s="335" t="s">
        <v>537</v>
      </c>
      <c r="D30" s="336"/>
      <c r="E30" s="337"/>
      <c r="F30" s="169" t="s">
        <v>517</v>
      </c>
      <c r="G30" s="20"/>
      <c r="H30" s="20"/>
      <c r="I30" s="20"/>
      <c r="J30" s="20"/>
      <c r="K30" s="20"/>
      <c r="L30" s="20"/>
      <c r="M30" s="20"/>
      <c r="N30" s="20"/>
      <c r="O30" s="20"/>
      <c r="P30" s="20"/>
      <c r="Q30" s="20"/>
      <c r="R30" s="20"/>
      <c r="S30" s="20"/>
      <c r="T30" s="20"/>
      <c r="U30" s="20"/>
      <c r="V30" s="20"/>
      <c r="W30" s="20"/>
      <c r="X30" s="20"/>
    </row>
    <row r="31" spans="1:24" ht="36.75" customHeight="1" x14ac:dyDescent="0.25">
      <c r="A31" s="407"/>
      <c r="B31" s="334">
        <v>16</v>
      </c>
      <c r="C31" s="16" t="s">
        <v>538</v>
      </c>
      <c r="D31" s="336"/>
      <c r="E31" s="337"/>
      <c r="F31" s="169" t="s">
        <v>539</v>
      </c>
      <c r="G31" s="20"/>
      <c r="H31" s="20"/>
      <c r="I31" s="20"/>
      <c r="J31" s="20"/>
      <c r="K31" s="20"/>
      <c r="L31" s="20"/>
      <c r="M31" s="20"/>
      <c r="N31" s="20"/>
      <c r="O31" s="20"/>
      <c r="P31" s="20"/>
      <c r="Q31" s="20"/>
      <c r="R31" s="20"/>
      <c r="S31" s="20"/>
      <c r="T31" s="20"/>
      <c r="U31" s="20"/>
      <c r="V31" s="20"/>
      <c r="W31" s="20"/>
      <c r="X31" s="20"/>
    </row>
    <row r="32" spans="1:24" ht="36.75" customHeight="1" x14ac:dyDescent="0.25">
      <c r="A32" s="407"/>
      <c r="B32" s="334">
        <v>17</v>
      </c>
      <c r="C32" s="335" t="s">
        <v>540</v>
      </c>
      <c r="D32" s="336"/>
      <c r="E32" s="337"/>
      <c r="F32" s="169" t="s">
        <v>517</v>
      </c>
      <c r="G32" s="20"/>
      <c r="H32" s="20"/>
      <c r="I32" s="20"/>
      <c r="J32" s="20"/>
      <c r="K32" s="20"/>
      <c r="L32" s="20"/>
      <c r="M32" s="20"/>
      <c r="N32" s="20"/>
      <c r="O32" s="20"/>
      <c r="P32" s="20"/>
      <c r="Q32" s="20"/>
      <c r="R32" s="20"/>
      <c r="S32" s="20"/>
      <c r="T32" s="20"/>
      <c r="U32" s="20"/>
      <c r="V32" s="20"/>
      <c r="W32" s="20"/>
      <c r="X32" s="20"/>
    </row>
    <row r="33" spans="1:24" ht="36.75" customHeight="1" x14ac:dyDescent="0.25">
      <c r="A33" s="381"/>
      <c r="B33" s="334">
        <v>18</v>
      </c>
      <c r="C33" s="335" t="s">
        <v>541</v>
      </c>
      <c r="D33" s="336"/>
      <c r="E33" s="337"/>
      <c r="F33" s="169" t="s">
        <v>517</v>
      </c>
      <c r="G33" s="20"/>
      <c r="H33" s="20"/>
      <c r="I33" s="20"/>
      <c r="J33" s="20"/>
      <c r="K33" s="20"/>
      <c r="L33" s="20"/>
      <c r="M33" s="20"/>
      <c r="N33" s="20"/>
      <c r="O33" s="20"/>
      <c r="P33" s="20"/>
      <c r="Q33" s="20"/>
      <c r="R33" s="20"/>
      <c r="S33" s="20"/>
      <c r="T33" s="20"/>
      <c r="U33" s="20"/>
      <c r="V33" s="20"/>
      <c r="W33" s="20"/>
      <c r="X33" s="20"/>
    </row>
    <row r="34" spans="1:24" ht="57" customHeight="1" x14ac:dyDescent="0.25">
      <c r="A34" s="504" t="s">
        <v>542</v>
      </c>
      <c r="B34" s="334">
        <v>19</v>
      </c>
      <c r="C34" s="341" t="s">
        <v>543</v>
      </c>
      <c r="D34" s="336"/>
      <c r="E34" s="337" t="s">
        <v>544</v>
      </c>
      <c r="F34" s="336" t="s">
        <v>517</v>
      </c>
      <c r="G34" s="20"/>
      <c r="H34" s="20"/>
      <c r="I34" s="20"/>
      <c r="J34" s="20"/>
      <c r="K34" s="20"/>
      <c r="L34" s="20"/>
      <c r="M34" s="20"/>
      <c r="N34" s="20"/>
      <c r="O34" s="20"/>
      <c r="P34" s="20"/>
      <c r="Q34" s="20"/>
      <c r="R34" s="20"/>
      <c r="S34" s="20"/>
      <c r="T34" s="20"/>
      <c r="U34" s="20"/>
      <c r="V34" s="20"/>
      <c r="W34" s="20"/>
      <c r="X34" s="20"/>
    </row>
    <row r="35" spans="1:24" ht="35.25" customHeight="1" x14ac:dyDescent="0.25">
      <c r="A35" s="407"/>
      <c r="B35" s="334">
        <v>20</v>
      </c>
      <c r="C35" s="335" t="s">
        <v>545</v>
      </c>
      <c r="D35" s="336"/>
      <c r="E35" s="337"/>
      <c r="F35" s="169" t="s">
        <v>527</v>
      </c>
      <c r="G35" s="20"/>
      <c r="H35" s="20"/>
      <c r="I35" s="20"/>
      <c r="J35" s="20"/>
      <c r="K35" s="20"/>
      <c r="L35" s="20"/>
      <c r="M35" s="20"/>
      <c r="N35" s="20"/>
      <c r="O35" s="20"/>
      <c r="P35" s="20"/>
      <c r="Q35" s="20"/>
      <c r="R35" s="20"/>
      <c r="S35" s="20"/>
      <c r="T35" s="20"/>
      <c r="U35" s="20"/>
      <c r="V35" s="20"/>
      <c r="W35" s="20"/>
      <c r="X35" s="20"/>
    </row>
    <row r="36" spans="1:24" ht="46.5" customHeight="1" x14ac:dyDescent="0.25">
      <c r="A36" s="407"/>
      <c r="B36" s="334">
        <v>21</v>
      </c>
      <c r="C36" s="335" t="s">
        <v>546</v>
      </c>
      <c r="D36" s="336"/>
      <c r="E36" s="337"/>
      <c r="F36" s="169" t="s">
        <v>527</v>
      </c>
      <c r="G36" s="20"/>
      <c r="H36" s="20"/>
      <c r="I36" s="20"/>
      <c r="J36" s="20"/>
      <c r="K36" s="20"/>
      <c r="L36" s="20"/>
      <c r="M36" s="20"/>
      <c r="N36" s="20"/>
      <c r="O36" s="20"/>
      <c r="P36" s="20"/>
      <c r="Q36" s="20"/>
      <c r="R36" s="20"/>
      <c r="S36" s="20"/>
      <c r="T36" s="20"/>
      <c r="U36" s="20"/>
      <c r="V36" s="20"/>
      <c r="W36" s="20"/>
      <c r="X36" s="20"/>
    </row>
    <row r="37" spans="1:24" ht="15.75" customHeight="1" x14ac:dyDescent="0.25">
      <c r="A37" s="381"/>
      <c r="B37" s="334">
        <v>22</v>
      </c>
      <c r="C37" s="338" t="s">
        <v>547</v>
      </c>
      <c r="D37" s="336"/>
      <c r="E37" s="337"/>
      <c r="F37" s="169" t="s">
        <v>520</v>
      </c>
      <c r="G37" s="20"/>
      <c r="H37" s="20"/>
      <c r="I37" s="20"/>
      <c r="J37" s="20"/>
      <c r="K37" s="20"/>
      <c r="L37" s="20"/>
      <c r="M37" s="20"/>
      <c r="N37" s="20"/>
      <c r="O37" s="20"/>
      <c r="P37" s="20"/>
      <c r="Q37" s="20"/>
      <c r="R37" s="20"/>
      <c r="S37" s="20"/>
      <c r="T37" s="20"/>
      <c r="U37" s="20"/>
      <c r="V37" s="20"/>
      <c r="W37" s="20"/>
      <c r="X37" s="20"/>
    </row>
    <row r="38" spans="1:24" ht="39.75" customHeight="1" x14ac:dyDescent="0.25">
      <c r="A38" s="504" t="s">
        <v>548</v>
      </c>
      <c r="B38" s="334">
        <v>23</v>
      </c>
      <c r="C38" s="342" t="s">
        <v>549</v>
      </c>
      <c r="D38" s="336"/>
      <c r="E38" s="337" t="s">
        <v>550</v>
      </c>
      <c r="F38" s="505" t="s">
        <v>551</v>
      </c>
      <c r="G38" s="20"/>
      <c r="H38" s="20"/>
      <c r="I38" s="20"/>
      <c r="J38" s="20"/>
      <c r="K38" s="20"/>
      <c r="L38" s="20"/>
      <c r="M38" s="20"/>
      <c r="N38" s="20"/>
      <c r="O38" s="20"/>
      <c r="P38" s="20"/>
      <c r="Q38" s="20"/>
      <c r="R38" s="20"/>
      <c r="S38" s="20"/>
      <c r="T38" s="20"/>
      <c r="U38" s="20"/>
      <c r="V38" s="20"/>
      <c r="W38" s="20"/>
      <c r="X38" s="20"/>
    </row>
    <row r="39" spans="1:24" ht="39.75" customHeight="1" x14ac:dyDescent="0.25">
      <c r="A39" s="407"/>
      <c r="B39" s="334">
        <v>24</v>
      </c>
      <c r="C39" s="343" t="s">
        <v>552</v>
      </c>
      <c r="D39" s="336"/>
      <c r="E39" s="337"/>
      <c r="F39" s="407"/>
      <c r="G39" s="20"/>
      <c r="H39" s="20"/>
      <c r="I39" s="20"/>
      <c r="J39" s="20"/>
      <c r="K39" s="20"/>
      <c r="L39" s="20"/>
      <c r="M39" s="20"/>
      <c r="N39" s="20"/>
      <c r="O39" s="20"/>
      <c r="P39" s="20"/>
      <c r="Q39" s="20"/>
      <c r="R39" s="20"/>
      <c r="S39" s="20"/>
      <c r="T39" s="20"/>
      <c r="U39" s="20"/>
      <c r="V39" s="20"/>
      <c r="W39" s="20"/>
      <c r="X39" s="20"/>
    </row>
    <row r="40" spans="1:24" ht="39.75" customHeight="1" x14ac:dyDescent="0.25">
      <c r="A40" s="407"/>
      <c r="B40" s="334">
        <v>25</v>
      </c>
      <c r="C40" s="343" t="s">
        <v>553</v>
      </c>
      <c r="D40" s="336"/>
      <c r="E40" s="337"/>
      <c r="F40" s="407"/>
      <c r="G40" s="20"/>
      <c r="H40" s="20"/>
      <c r="I40" s="20"/>
      <c r="J40" s="20"/>
      <c r="K40" s="20"/>
      <c r="L40" s="20"/>
      <c r="M40" s="20"/>
      <c r="N40" s="20"/>
      <c r="O40" s="20"/>
      <c r="P40" s="20"/>
      <c r="Q40" s="20"/>
      <c r="R40" s="20"/>
      <c r="S40" s="20"/>
      <c r="T40" s="20"/>
      <c r="U40" s="20"/>
      <c r="V40" s="20"/>
      <c r="W40" s="20"/>
      <c r="X40" s="20"/>
    </row>
    <row r="41" spans="1:24" ht="39.75" customHeight="1" x14ac:dyDescent="0.25">
      <c r="A41" s="407"/>
      <c r="B41" s="334">
        <v>26</v>
      </c>
      <c r="C41" s="343" t="s">
        <v>313</v>
      </c>
      <c r="D41" s="336"/>
      <c r="E41" s="337"/>
      <c r="F41" s="407"/>
      <c r="G41" s="20"/>
      <c r="H41" s="20"/>
      <c r="I41" s="20"/>
      <c r="J41" s="20"/>
      <c r="K41" s="20"/>
      <c r="L41" s="20"/>
      <c r="M41" s="20"/>
      <c r="N41" s="20"/>
      <c r="O41" s="20"/>
      <c r="P41" s="20"/>
      <c r="Q41" s="20"/>
      <c r="R41" s="20"/>
      <c r="S41" s="20"/>
      <c r="T41" s="20"/>
      <c r="U41" s="20"/>
      <c r="V41" s="20"/>
      <c r="W41" s="20"/>
      <c r="X41" s="20"/>
    </row>
    <row r="42" spans="1:24" ht="27.75" customHeight="1" x14ac:dyDescent="0.25">
      <c r="A42" s="407"/>
      <c r="B42" s="334">
        <v>27</v>
      </c>
      <c r="C42" s="342" t="s">
        <v>554</v>
      </c>
      <c r="D42" s="336"/>
      <c r="E42" s="337"/>
      <c r="F42" s="407"/>
      <c r="G42" s="20"/>
      <c r="H42" s="20"/>
      <c r="I42" s="20"/>
      <c r="J42" s="20"/>
      <c r="K42" s="20"/>
      <c r="L42" s="20"/>
      <c r="M42" s="20"/>
      <c r="N42" s="20"/>
      <c r="O42" s="20"/>
      <c r="P42" s="20"/>
      <c r="Q42" s="20"/>
      <c r="R42" s="20"/>
      <c r="S42" s="20"/>
      <c r="T42" s="20"/>
      <c r="U42" s="20"/>
      <c r="V42" s="20"/>
      <c r="W42" s="20"/>
      <c r="X42" s="20"/>
    </row>
    <row r="43" spans="1:24" ht="36" customHeight="1" x14ac:dyDescent="0.25">
      <c r="A43" s="407"/>
      <c r="B43" s="334">
        <v>28</v>
      </c>
      <c r="C43" s="335" t="s">
        <v>555</v>
      </c>
      <c r="D43" s="336"/>
      <c r="E43" s="337"/>
      <c r="F43" s="407"/>
      <c r="G43" s="20"/>
      <c r="H43" s="20"/>
      <c r="I43" s="20"/>
      <c r="J43" s="20"/>
      <c r="K43" s="20"/>
      <c r="L43" s="20"/>
      <c r="M43" s="20"/>
      <c r="N43" s="20"/>
      <c r="O43" s="20"/>
      <c r="P43" s="20"/>
      <c r="Q43" s="20"/>
      <c r="R43" s="20"/>
      <c r="S43" s="20"/>
      <c r="T43" s="20"/>
      <c r="U43" s="20"/>
      <c r="V43" s="20"/>
      <c r="W43" s="20"/>
      <c r="X43" s="20"/>
    </row>
    <row r="44" spans="1:24" ht="32.25" customHeight="1" x14ac:dyDescent="0.25">
      <c r="A44" s="407"/>
      <c r="B44" s="334">
        <v>29</v>
      </c>
      <c r="C44" s="335" t="s">
        <v>556</v>
      </c>
      <c r="D44" s="336"/>
      <c r="E44" s="337"/>
      <c r="F44" s="407"/>
      <c r="G44" s="20"/>
      <c r="H44" s="20"/>
      <c r="I44" s="20"/>
      <c r="J44" s="20"/>
      <c r="K44" s="20"/>
      <c r="L44" s="20"/>
      <c r="M44" s="20"/>
      <c r="N44" s="20"/>
      <c r="O44" s="20"/>
      <c r="P44" s="20"/>
      <c r="Q44" s="20"/>
      <c r="R44" s="20"/>
      <c r="S44" s="20"/>
      <c r="T44" s="20"/>
      <c r="U44" s="20"/>
      <c r="V44" s="20"/>
      <c r="W44" s="20"/>
      <c r="X44" s="20"/>
    </row>
    <row r="45" spans="1:24" ht="44.25" customHeight="1" x14ac:dyDescent="0.25">
      <c r="A45" s="407"/>
      <c r="B45" s="334">
        <v>30</v>
      </c>
      <c r="C45" s="335" t="s">
        <v>557</v>
      </c>
      <c r="D45" s="336"/>
      <c r="E45" s="337"/>
      <c r="F45" s="407"/>
      <c r="G45" s="20"/>
      <c r="H45" s="20"/>
      <c r="I45" s="20"/>
      <c r="J45" s="20"/>
      <c r="K45" s="20"/>
      <c r="L45" s="20"/>
      <c r="M45" s="20"/>
      <c r="N45" s="20"/>
      <c r="O45" s="20"/>
      <c r="P45" s="20"/>
      <c r="Q45" s="20"/>
      <c r="R45" s="20"/>
      <c r="S45" s="20"/>
      <c r="T45" s="20"/>
      <c r="U45" s="20"/>
      <c r="V45" s="20"/>
      <c r="W45" s="20"/>
      <c r="X45" s="20"/>
    </row>
    <row r="46" spans="1:24" ht="28.5" customHeight="1" x14ac:dyDescent="0.25">
      <c r="A46" s="381"/>
      <c r="B46" s="334">
        <v>31</v>
      </c>
      <c r="C46" s="338" t="s">
        <v>558</v>
      </c>
      <c r="D46" s="336"/>
      <c r="E46" s="337"/>
      <c r="F46" s="381"/>
      <c r="G46" s="20"/>
      <c r="H46" s="20"/>
      <c r="I46" s="20"/>
      <c r="J46" s="20"/>
      <c r="K46" s="20"/>
      <c r="L46" s="20"/>
      <c r="M46" s="20"/>
      <c r="N46" s="20"/>
      <c r="O46" s="20"/>
      <c r="P46" s="20"/>
      <c r="Q46" s="20"/>
      <c r="R46" s="20"/>
      <c r="S46" s="20"/>
      <c r="T46" s="20"/>
      <c r="U46" s="20"/>
      <c r="V46" s="20"/>
      <c r="W46" s="20"/>
      <c r="X46" s="20"/>
    </row>
    <row r="47" spans="1:24" ht="37.5" customHeight="1" x14ac:dyDescent="0.25">
      <c r="A47" s="504" t="s">
        <v>559</v>
      </c>
      <c r="B47" s="334">
        <v>32</v>
      </c>
      <c r="C47" s="339" t="s">
        <v>560</v>
      </c>
      <c r="D47" s="336"/>
      <c r="E47" s="337"/>
      <c r="F47" s="506" t="s">
        <v>561</v>
      </c>
      <c r="G47" s="20"/>
      <c r="H47" s="20"/>
      <c r="I47" s="20"/>
      <c r="J47" s="20"/>
      <c r="K47" s="20"/>
      <c r="L47" s="20"/>
      <c r="M47" s="20"/>
      <c r="N47" s="20"/>
      <c r="O47" s="20"/>
      <c r="P47" s="20"/>
      <c r="Q47" s="20"/>
      <c r="R47" s="20"/>
      <c r="S47" s="20"/>
      <c r="T47" s="20"/>
      <c r="U47" s="20"/>
      <c r="V47" s="20"/>
      <c r="W47" s="20"/>
      <c r="X47" s="20"/>
    </row>
    <row r="48" spans="1:24" ht="33.75" customHeight="1" x14ac:dyDescent="0.25">
      <c r="A48" s="381"/>
      <c r="B48" s="334">
        <v>33</v>
      </c>
      <c r="C48" s="339" t="s">
        <v>333</v>
      </c>
      <c r="D48" s="336"/>
      <c r="E48" s="337"/>
      <c r="F48" s="381"/>
      <c r="G48" s="20"/>
      <c r="H48" s="20"/>
      <c r="I48" s="20"/>
      <c r="J48" s="20"/>
      <c r="K48" s="20"/>
      <c r="L48" s="20"/>
      <c r="M48" s="20"/>
      <c r="N48" s="20"/>
      <c r="O48" s="20"/>
      <c r="P48" s="20"/>
      <c r="Q48" s="20"/>
      <c r="R48" s="20"/>
      <c r="S48" s="20"/>
      <c r="T48" s="20"/>
      <c r="U48" s="20"/>
      <c r="V48" s="20"/>
      <c r="W48" s="20"/>
      <c r="X48" s="20"/>
    </row>
    <row r="49" spans="1:24" ht="50.25" customHeight="1" x14ac:dyDescent="0.25">
      <c r="A49" s="507" t="s">
        <v>562</v>
      </c>
      <c r="B49" s="334">
        <v>34</v>
      </c>
      <c r="C49" s="201" t="s">
        <v>563</v>
      </c>
      <c r="D49" s="344"/>
      <c r="E49" s="345"/>
      <c r="F49" s="336" t="s">
        <v>551</v>
      </c>
      <c r="G49" s="20"/>
      <c r="H49" s="20"/>
      <c r="I49" s="20"/>
      <c r="J49" s="20"/>
      <c r="K49" s="20"/>
      <c r="L49" s="20"/>
      <c r="M49" s="20"/>
      <c r="N49" s="20"/>
      <c r="O49" s="20"/>
      <c r="P49" s="20"/>
      <c r="Q49" s="20"/>
      <c r="R49" s="20"/>
      <c r="S49" s="20"/>
      <c r="T49" s="20"/>
      <c r="U49" s="20"/>
      <c r="V49" s="20"/>
      <c r="W49" s="20"/>
      <c r="X49" s="20"/>
    </row>
    <row r="50" spans="1:24" ht="45" customHeight="1" x14ac:dyDescent="0.25">
      <c r="A50" s="407"/>
      <c r="B50" s="334">
        <v>35</v>
      </c>
      <c r="C50" s="201" t="s">
        <v>564</v>
      </c>
      <c r="D50" s="344"/>
      <c r="E50" s="345"/>
      <c r="F50" s="506" t="s">
        <v>565</v>
      </c>
      <c r="G50" s="20"/>
      <c r="H50" s="20"/>
      <c r="I50" s="20"/>
      <c r="J50" s="20"/>
      <c r="K50" s="20"/>
      <c r="L50" s="20"/>
      <c r="M50" s="20"/>
      <c r="N50" s="20"/>
      <c r="O50" s="20"/>
      <c r="P50" s="20"/>
      <c r="Q50" s="20"/>
      <c r="R50" s="20"/>
      <c r="S50" s="20"/>
      <c r="T50" s="20"/>
      <c r="U50" s="20"/>
      <c r="V50" s="20"/>
      <c r="W50" s="20"/>
      <c r="X50" s="20"/>
    </row>
    <row r="51" spans="1:24" ht="39.75" customHeight="1" x14ac:dyDescent="0.25">
      <c r="A51" s="381"/>
      <c r="B51" s="334">
        <v>36</v>
      </c>
      <c r="C51" s="339" t="s">
        <v>566</v>
      </c>
      <c r="D51" s="344"/>
      <c r="E51" s="345"/>
      <c r="F51" s="407"/>
      <c r="G51" s="20"/>
      <c r="H51" s="20"/>
      <c r="I51" s="20"/>
      <c r="J51" s="20"/>
      <c r="K51" s="20"/>
      <c r="L51" s="20"/>
      <c r="M51" s="20"/>
      <c r="N51" s="20"/>
      <c r="O51" s="20"/>
      <c r="P51" s="20"/>
      <c r="Q51" s="20"/>
      <c r="R51" s="20"/>
      <c r="S51" s="20"/>
      <c r="T51" s="20"/>
      <c r="U51" s="20"/>
      <c r="V51" s="20"/>
      <c r="W51" s="20"/>
      <c r="X51" s="20"/>
    </row>
    <row r="52" spans="1:24" ht="37.5" customHeight="1" x14ac:dyDescent="0.25">
      <c r="A52" s="346" t="s">
        <v>567</v>
      </c>
      <c r="B52" s="334">
        <v>37</v>
      </c>
      <c r="C52" s="347" t="s">
        <v>568</v>
      </c>
      <c r="D52" s="348"/>
      <c r="E52" s="349"/>
      <c r="F52" s="350" t="s">
        <v>551</v>
      </c>
      <c r="G52" s="20"/>
      <c r="H52" s="20"/>
      <c r="I52" s="20"/>
      <c r="J52" s="20"/>
      <c r="K52" s="20"/>
      <c r="L52" s="20"/>
      <c r="M52" s="20"/>
      <c r="N52" s="20"/>
      <c r="O52" s="20"/>
      <c r="P52" s="20"/>
      <c r="Q52" s="20"/>
      <c r="R52" s="20"/>
      <c r="S52" s="20"/>
      <c r="T52" s="20"/>
      <c r="U52" s="20"/>
      <c r="V52" s="20"/>
      <c r="W52" s="20"/>
      <c r="X52" s="20"/>
    </row>
    <row r="53" spans="1:24" ht="48.75" customHeight="1" x14ac:dyDescent="0.25">
      <c r="A53" s="334" t="s">
        <v>569</v>
      </c>
      <c r="B53" s="334">
        <v>38</v>
      </c>
      <c r="C53" s="201" t="s">
        <v>570</v>
      </c>
      <c r="D53" s="169"/>
      <c r="E53" s="351"/>
      <c r="F53" s="169" t="s">
        <v>571</v>
      </c>
      <c r="G53" s="20"/>
      <c r="H53" s="20"/>
      <c r="I53" s="20"/>
      <c r="J53" s="20"/>
      <c r="K53" s="20"/>
      <c r="L53" s="20"/>
      <c r="M53" s="20"/>
      <c r="N53" s="20"/>
      <c r="O53" s="20"/>
      <c r="P53" s="20"/>
      <c r="Q53" s="20"/>
      <c r="R53" s="20"/>
      <c r="S53" s="20"/>
      <c r="T53" s="20"/>
      <c r="U53" s="20"/>
      <c r="V53" s="20"/>
      <c r="W53" s="20"/>
      <c r="X53" s="20"/>
    </row>
    <row r="54" spans="1:24" ht="41.25" customHeight="1" x14ac:dyDescent="0.25">
      <c r="A54" s="334" t="s">
        <v>572</v>
      </c>
      <c r="B54" s="334">
        <v>39</v>
      </c>
      <c r="C54" s="201" t="s">
        <v>573</v>
      </c>
      <c r="D54" s="169"/>
      <c r="E54" s="352"/>
      <c r="F54" s="169" t="s">
        <v>571</v>
      </c>
      <c r="G54" s="20"/>
      <c r="H54" s="20"/>
      <c r="I54" s="20"/>
      <c r="J54" s="20"/>
      <c r="K54" s="20"/>
      <c r="L54" s="20"/>
      <c r="M54" s="20"/>
      <c r="N54" s="20"/>
      <c r="O54" s="20"/>
      <c r="P54" s="20"/>
      <c r="Q54" s="20"/>
      <c r="R54" s="20"/>
      <c r="S54" s="20"/>
      <c r="T54" s="20"/>
      <c r="U54" s="20"/>
      <c r="V54" s="20"/>
      <c r="W54" s="20"/>
      <c r="X54" s="20"/>
    </row>
    <row r="55" spans="1:24" ht="23.25" customHeight="1" x14ac:dyDescent="0.35">
      <c r="A55" s="508" t="s">
        <v>574</v>
      </c>
      <c r="B55" s="509"/>
      <c r="C55" s="510"/>
      <c r="D55" s="353">
        <f>SUM(D16:D54)</f>
        <v>0</v>
      </c>
      <c r="E55" s="354"/>
      <c r="F55" s="355"/>
      <c r="G55" s="20"/>
      <c r="H55" s="20"/>
      <c r="I55" s="20"/>
      <c r="J55" s="20"/>
      <c r="K55" s="20"/>
      <c r="L55" s="20"/>
      <c r="M55" s="20"/>
      <c r="N55" s="20"/>
      <c r="O55" s="20"/>
      <c r="P55" s="20"/>
      <c r="Q55" s="20"/>
      <c r="R55" s="20"/>
      <c r="S55" s="20"/>
      <c r="T55" s="20"/>
      <c r="U55" s="20"/>
      <c r="V55" s="20"/>
      <c r="W55" s="20"/>
      <c r="X55" s="20"/>
    </row>
    <row r="56" spans="1:24" ht="53.25" customHeight="1" x14ac:dyDescent="0.25">
      <c r="A56" s="513" t="s">
        <v>575</v>
      </c>
      <c r="B56" s="370"/>
      <c r="C56" s="370"/>
      <c r="D56" s="370"/>
      <c r="E56" s="370"/>
      <c r="F56" s="371"/>
      <c r="G56" s="20"/>
      <c r="H56" s="20"/>
      <c r="I56" s="20"/>
      <c r="J56" s="20"/>
      <c r="K56" s="20"/>
      <c r="L56" s="20"/>
      <c r="M56" s="20"/>
      <c r="N56" s="20"/>
      <c r="O56" s="20"/>
      <c r="P56" s="20"/>
      <c r="Q56" s="20"/>
      <c r="R56" s="20"/>
      <c r="S56" s="20"/>
      <c r="T56" s="20"/>
      <c r="U56" s="20"/>
      <c r="V56" s="20"/>
      <c r="W56" s="20"/>
      <c r="X56" s="20"/>
    </row>
    <row r="57" spans="1:24" ht="49.5" customHeight="1" x14ac:dyDescent="0.25">
      <c r="A57" s="514" t="s">
        <v>576</v>
      </c>
      <c r="B57" s="370"/>
      <c r="C57" s="370"/>
      <c r="D57" s="370"/>
      <c r="E57" s="370"/>
      <c r="F57" s="371"/>
      <c r="G57" s="20"/>
      <c r="H57" s="20"/>
      <c r="I57" s="20"/>
      <c r="J57" s="20"/>
      <c r="K57" s="20"/>
      <c r="L57" s="20"/>
      <c r="M57" s="20"/>
      <c r="N57" s="20"/>
      <c r="O57" s="20"/>
      <c r="P57" s="20"/>
      <c r="Q57" s="20"/>
      <c r="R57" s="20"/>
      <c r="S57" s="20"/>
      <c r="T57" s="20"/>
      <c r="U57" s="20"/>
      <c r="V57" s="20"/>
      <c r="W57" s="20"/>
      <c r="X57" s="20"/>
    </row>
    <row r="58" spans="1:24" ht="49.5" customHeight="1" x14ac:dyDescent="0.25">
      <c r="A58" s="515" t="s">
        <v>577</v>
      </c>
      <c r="B58" s="516"/>
      <c r="C58" s="516"/>
      <c r="D58" s="516"/>
      <c r="E58" s="516"/>
      <c r="F58" s="517"/>
      <c r="G58" s="20"/>
      <c r="H58" s="20"/>
      <c r="I58" s="20"/>
      <c r="J58" s="20"/>
      <c r="K58" s="20"/>
      <c r="L58" s="20"/>
      <c r="M58" s="20"/>
      <c r="N58" s="20"/>
      <c r="O58" s="20"/>
      <c r="P58" s="20"/>
      <c r="Q58" s="20"/>
      <c r="R58" s="20"/>
      <c r="S58" s="20"/>
      <c r="T58" s="20"/>
      <c r="U58" s="20"/>
      <c r="V58" s="20"/>
      <c r="W58" s="20"/>
      <c r="X58" s="20"/>
    </row>
    <row r="59" spans="1:24" ht="18.75" customHeight="1" x14ac:dyDescent="0.25">
      <c r="A59" s="518" t="s">
        <v>578</v>
      </c>
      <c r="B59" s="370"/>
      <c r="C59" s="371"/>
      <c r="D59" s="519" t="s">
        <v>579</v>
      </c>
      <c r="E59" s="370"/>
      <c r="F59" s="371"/>
      <c r="G59" s="20"/>
      <c r="H59" s="20"/>
      <c r="I59" s="20"/>
      <c r="J59" s="20"/>
      <c r="K59" s="20"/>
      <c r="L59" s="20"/>
      <c r="M59" s="20"/>
      <c r="N59" s="20"/>
      <c r="O59" s="20"/>
      <c r="P59" s="20"/>
      <c r="Q59" s="20"/>
      <c r="R59" s="20"/>
      <c r="S59" s="20"/>
      <c r="T59" s="20"/>
      <c r="U59" s="20"/>
      <c r="V59" s="20"/>
      <c r="W59" s="20"/>
      <c r="X59" s="20"/>
    </row>
    <row r="60" spans="1:24" ht="21" customHeight="1" x14ac:dyDescent="0.25">
      <c r="A60" s="518" t="s">
        <v>580</v>
      </c>
      <c r="B60" s="370"/>
      <c r="C60" s="371"/>
      <c r="D60" s="519" t="s">
        <v>581</v>
      </c>
      <c r="E60" s="370"/>
      <c r="F60" s="371"/>
      <c r="G60" s="20"/>
      <c r="H60" s="20"/>
      <c r="I60" s="20"/>
      <c r="J60" s="20"/>
      <c r="K60" s="20"/>
      <c r="L60" s="20"/>
      <c r="M60" s="20"/>
      <c r="N60" s="20"/>
      <c r="O60" s="20"/>
      <c r="P60" s="20"/>
      <c r="Q60" s="20"/>
      <c r="R60" s="20"/>
      <c r="S60" s="20"/>
      <c r="T60" s="20"/>
      <c r="U60" s="20"/>
      <c r="V60" s="20"/>
      <c r="W60" s="20"/>
      <c r="X60" s="20"/>
    </row>
    <row r="61" spans="1:24" ht="36.75" customHeight="1" x14ac:dyDescent="0.25">
      <c r="A61" s="511" t="s">
        <v>384</v>
      </c>
      <c r="B61" s="370"/>
      <c r="C61" s="370"/>
      <c r="D61" s="371"/>
      <c r="E61" s="512">
        <f>D55/39</f>
        <v>0</v>
      </c>
      <c r="F61" s="371"/>
      <c r="G61" s="218"/>
      <c r="H61" s="20"/>
      <c r="I61" s="20"/>
      <c r="J61" s="20"/>
      <c r="K61" s="20"/>
      <c r="L61" s="20"/>
      <c r="M61" s="20"/>
      <c r="N61" s="20"/>
      <c r="O61" s="20"/>
      <c r="P61" s="20"/>
      <c r="Q61" s="20"/>
      <c r="R61" s="20"/>
      <c r="S61" s="20"/>
      <c r="T61" s="20"/>
      <c r="U61" s="20"/>
      <c r="V61" s="20"/>
      <c r="W61" s="20"/>
      <c r="X61" s="20"/>
    </row>
    <row r="62" spans="1:24" ht="15.75" customHeight="1" x14ac:dyDescent="0.25">
      <c r="A62" s="218"/>
      <c r="B62" s="218"/>
      <c r="C62" s="219"/>
      <c r="D62" s="220"/>
      <c r="E62" s="218"/>
      <c r="F62" s="218"/>
      <c r="G62" s="218"/>
      <c r="H62" s="20"/>
      <c r="I62" s="20"/>
      <c r="J62" s="20"/>
      <c r="K62" s="20"/>
      <c r="L62" s="20"/>
      <c r="M62" s="20"/>
      <c r="N62" s="20"/>
      <c r="O62" s="20"/>
      <c r="P62" s="20"/>
      <c r="Q62" s="20"/>
      <c r="R62" s="20"/>
      <c r="S62" s="20"/>
      <c r="T62" s="20"/>
      <c r="U62" s="20"/>
      <c r="V62" s="20"/>
      <c r="W62" s="20"/>
      <c r="X62" s="20"/>
    </row>
    <row r="63" spans="1:24" ht="15.75" customHeight="1" x14ac:dyDescent="0.25">
      <c r="A63" s="218"/>
      <c r="B63" s="218"/>
      <c r="C63" s="219"/>
      <c r="D63" s="220"/>
      <c r="E63" s="218"/>
      <c r="F63" s="218"/>
      <c r="G63" s="218"/>
      <c r="H63" s="20"/>
      <c r="I63" s="20"/>
      <c r="J63" s="20"/>
      <c r="K63" s="20"/>
      <c r="L63" s="20"/>
      <c r="M63" s="20"/>
      <c r="N63" s="20"/>
      <c r="O63" s="20"/>
      <c r="P63" s="20"/>
      <c r="Q63" s="20"/>
      <c r="R63" s="20"/>
      <c r="S63" s="20"/>
      <c r="T63" s="20"/>
      <c r="U63" s="20"/>
      <c r="V63" s="20"/>
      <c r="W63" s="20"/>
      <c r="X63" s="20"/>
    </row>
    <row r="64" spans="1:24" ht="15.75" customHeight="1" x14ac:dyDescent="0.25">
      <c r="A64" s="356" t="s">
        <v>385</v>
      </c>
      <c r="B64" s="357" t="s">
        <v>386</v>
      </c>
      <c r="C64" s="218"/>
      <c r="D64" s="218"/>
      <c r="E64" s="446"/>
      <c r="F64" s="368"/>
      <c r="G64" s="368"/>
      <c r="H64" s="20"/>
      <c r="I64" s="20"/>
      <c r="J64" s="20"/>
      <c r="K64" s="20"/>
      <c r="L64" s="20"/>
      <c r="M64" s="20"/>
      <c r="N64" s="20"/>
      <c r="O64" s="20"/>
      <c r="P64" s="20"/>
      <c r="Q64" s="20"/>
      <c r="R64" s="20"/>
      <c r="S64" s="20"/>
      <c r="T64" s="20"/>
      <c r="U64" s="20"/>
      <c r="V64" s="20"/>
      <c r="W64" s="20"/>
      <c r="X64" s="20"/>
    </row>
    <row r="65" spans="1:24" ht="15.75" customHeight="1" x14ac:dyDescent="0.25">
      <c r="A65" s="358" t="s">
        <v>387</v>
      </c>
      <c r="B65" s="359" t="s">
        <v>582</v>
      </c>
      <c r="C65" s="218"/>
      <c r="D65" s="218"/>
      <c r="E65" s="446"/>
      <c r="F65" s="368"/>
      <c r="G65" s="368"/>
      <c r="H65" s="20"/>
      <c r="I65" s="20"/>
      <c r="J65" s="20"/>
      <c r="K65" s="20"/>
      <c r="L65" s="20"/>
      <c r="M65" s="20"/>
      <c r="N65" s="20"/>
      <c r="O65" s="20"/>
      <c r="P65" s="20"/>
      <c r="Q65" s="20"/>
      <c r="R65" s="20"/>
      <c r="S65" s="20"/>
      <c r="T65" s="20"/>
      <c r="U65" s="20"/>
      <c r="V65" s="20"/>
      <c r="W65" s="20"/>
      <c r="X65" s="20"/>
    </row>
    <row r="66" spans="1:24" ht="15.75" customHeight="1" x14ac:dyDescent="0.25">
      <c r="A66" s="360" t="s">
        <v>389</v>
      </c>
      <c r="B66" s="361" t="s">
        <v>583</v>
      </c>
      <c r="C66" s="218"/>
      <c r="D66" s="218"/>
      <c r="E66" s="446"/>
      <c r="F66" s="368"/>
      <c r="G66" s="368"/>
      <c r="H66" s="20"/>
      <c r="I66" s="20"/>
      <c r="J66" s="20"/>
      <c r="K66" s="20"/>
      <c r="L66" s="20"/>
      <c r="M66" s="20"/>
      <c r="N66" s="20"/>
      <c r="O66" s="20"/>
      <c r="P66" s="20"/>
      <c r="Q66" s="20"/>
      <c r="R66" s="20"/>
      <c r="S66" s="20"/>
      <c r="T66" s="20"/>
      <c r="U66" s="20"/>
      <c r="V66" s="20"/>
      <c r="W66" s="20"/>
      <c r="X66" s="20"/>
    </row>
    <row r="67" spans="1:24" ht="15.75" customHeight="1" x14ac:dyDescent="0.25">
      <c r="A67" s="362" t="s">
        <v>391</v>
      </c>
      <c r="B67" s="363" t="s">
        <v>584</v>
      </c>
      <c r="C67" s="218"/>
      <c r="D67" s="218"/>
      <c r="E67" s="446"/>
      <c r="F67" s="368"/>
      <c r="G67" s="368"/>
      <c r="H67" s="20"/>
      <c r="I67" s="20"/>
      <c r="J67" s="20"/>
      <c r="K67" s="20"/>
      <c r="L67" s="20"/>
      <c r="M67" s="20"/>
      <c r="N67" s="20"/>
      <c r="O67" s="20"/>
      <c r="P67" s="20"/>
      <c r="Q67" s="20"/>
      <c r="R67" s="20"/>
      <c r="S67" s="20"/>
      <c r="T67" s="20"/>
      <c r="U67" s="20"/>
      <c r="V67" s="20"/>
      <c r="W67" s="20"/>
      <c r="X67" s="20"/>
    </row>
    <row r="68" spans="1:24" ht="15.75" customHeight="1" x14ac:dyDescent="0.25">
      <c r="A68" s="20"/>
      <c r="B68" s="20"/>
      <c r="C68" s="20"/>
      <c r="D68" s="20"/>
      <c r="E68" s="20"/>
      <c r="F68" s="281"/>
      <c r="G68" s="20"/>
      <c r="H68" s="20"/>
      <c r="I68" s="20"/>
      <c r="J68" s="20"/>
      <c r="K68" s="20"/>
      <c r="L68" s="20"/>
      <c r="M68" s="20"/>
      <c r="N68" s="20"/>
      <c r="O68" s="20"/>
      <c r="P68" s="20"/>
      <c r="Q68" s="20"/>
      <c r="R68" s="20"/>
      <c r="S68" s="20"/>
      <c r="T68" s="20"/>
      <c r="U68" s="20"/>
      <c r="V68" s="20"/>
      <c r="W68" s="20"/>
      <c r="X68" s="20"/>
    </row>
    <row r="69" spans="1:24" ht="15.75" customHeight="1" x14ac:dyDescent="0.25">
      <c r="A69" s="20"/>
      <c r="B69" s="20"/>
      <c r="C69" s="20"/>
      <c r="D69" s="20"/>
      <c r="E69" s="20"/>
      <c r="F69" s="281"/>
      <c r="G69" s="20"/>
      <c r="H69" s="20"/>
      <c r="I69" s="20"/>
      <c r="J69" s="20"/>
      <c r="K69" s="20"/>
      <c r="L69" s="20"/>
      <c r="M69" s="20"/>
      <c r="N69" s="20"/>
      <c r="O69" s="20"/>
      <c r="P69" s="20"/>
      <c r="Q69" s="20"/>
      <c r="R69" s="20"/>
      <c r="S69" s="20"/>
      <c r="T69" s="20"/>
      <c r="U69" s="20"/>
      <c r="V69" s="20"/>
      <c r="W69" s="20"/>
      <c r="X69" s="20"/>
    </row>
    <row r="70" spans="1:24" ht="15.75" customHeight="1" x14ac:dyDescent="0.25">
      <c r="A70" s="20"/>
      <c r="B70" s="20"/>
      <c r="C70" s="20"/>
      <c r="D70" s="20"/>
      <c r="E70" s="20"/>
      <c r="F70" s="281"/>
      <c r="G70" s="20"/>
      <c r="H70" s="20"/>
      <c r="I70" s="20"/>
      <c r="J70" s="20"/>
      <c r="K70" s="20"/>
      <c r="L70" s="20"/>
      <c r="M70" s="20"/>
      <c r="N70" s="20"/>
      <c r="O70" s="20"/>
      <c r="P70" s="20"/>
      <c r="Q70" s="20"/>
      <c r="R70" s="20"/>
      <c r="S70" s="20"/>
      <c r="T70" s="20"/>
      <c r="U70" s="20"/>
      <c r="V70" s="20"/>
      <c r="W70" s="20"/>
      <c r="X70" s="20"/>
    </row>
    <row r="71" spans="1:24" ht="15.75" customHeight="1" x14ac:dyDescent="0.25">
      <c r="A71" s="20"/>
      <c r="B71" s="20"/>
      <c r="C71" s="20"/>
      <c r="D71" s="20"/>
      <c r="E71" s="20"/>
      <c r="F71" s="281"/>
      <c r="G71" s="20"/>
      <c r="H71" s="20"/>
      <c r="I71" s="20"/>
      <c r="J71" s="20"/>
      <c r="K71" s="20"/>
      <c r="L71" s="20"/>
      <c r="M71" s="20"/>
      <c r="N71" s="20"/>
      <c r="O71" s="20"/>
      <c r="P71" s="20"/>
      <c r="Q71" s="20"/>
      <c r="R71" s="20"/>
      <c r="S71" s="20"/>
      <c r="T71" s="20"/>
      <c r="U71" s="20"/>
      <c r="V71" s="20"/>
      <c r="W71" s="20"/>
      <c r="X71" s="20"/>
    </row>
    <row r="72" spans="1:24" ht="15.75" customHeight="1" x14ac:dyDescent="0.25">
      <c r="A72" s="20"/>
      <c r="B72" s="20"/>
      <c r="C72" s="20"/>
      <c r="D72" s="20"/>
      <c r="E72" s="20"/>
      <c r="F72" s="281"/>
      <c r="G72" s="20"/>
      <c r="H72" s="20"/>
      <c r="I72" s="20"/>
      <c r="J72" s="20"/>
      <c r="K72" s="20"/>
      <c r="L72" s="20"/>
      <c r="M72" s="20"/>
      <c r="N72" s="20"/>
      <c r="O72" s="20"/>
      <c r="P72" s="20"/>
      <c r="Q72" s="20"/>
      <c r="R72" s="20"/>
      <c r="S72" s="20"/>
      <c r="T72" s="20"/>
      <c r="U72" s="20"/>
      <c r="V72" s="20"/>
      <c r="W72" s="20"/>
      <c r="X72" s="20"/>
    </row>
    <row r="73" spans="1:24" ht="15.75" customHeight="1" x14ac:dyDescent="0.25">
      <c r="A73" s="20"/>
      <c r="B73" s="20"/>
      <c r="C73" s="20"/>
      <c r="D73" s="20"/>
      <c r="E73" s="20"/>
      <c r="F73" s="281"/>
      <c r="G73" s="20"/>
      <c r="H73" s="20"/>
      <c r="I73" s="20"/>
      <c r="J73" s="20"/>
      <c r="K73" s="20"/>
      <c r="L73" s="20"/>
      <c r="M73" s="20"/>
      <c r="N73" s="20"/>
      <c r="O73" s="20"/>
      <c r="P73" s="20"/>
      <c r="Q73" s="20"/>
      <c r="R73" s="20"/>
      <c r="S73" s="20"/>
      <c r="T73" s="20"/>
      <c r="U73" s="20"/>
      <c r="V73" s="20"/>
      <c r="W73" s="20"/>
      <c r="X73" s="20"/>
    </row>
    <row r="74" spans="1:24" ht="15.75" customHeight="1" x14ac:dyDescent="0.25">
      <c r="A74" s="20"/>
      <c r="B74" s="20"/>
      <c r="C74" s="20"/>
      <c r="D74" s="20"/>
      <c r="E74" s="20"/>
      <c r="F74" s="281"/>
      <c r="G74" s="20"/>
      <c r="H74" s="20"/>
      <c r="I74" s="20"/>
      <c r="J74" s="20"/>
      <c r="K74" s="20"/>
      <c r="L74" s="20"/>
      <c r="M74" s="20"/>
      <c r="N74" s="20"/>
      <c r="O74" s="20"/>
      <c r="P74" s="20"/>
      <c r="Q74" s="20"/>
      <c r="R74" s="20"/>
      <c r="S74" s="20"/>
      <c r="T74" s="20"/>
      <c r="U74" s="20"/>
      <c r="V74" s="20"/>
      <c r="W74" s="20"/>
      <c r="X74" s="20"/>
    </row>
    <row r="75" spans="1:24" ht="15.75" customHeight="1" x14ac:dyDescent="0.25">
      <c r="A75" s="20"/>
      <c r="B75" s="20"/>
      <c r="C75" s="20"/>
      <c r="D75" s="20"/>
      <c r="E75" s="20"/>
      <c r="F75" s="281"/>
      <c r="G75" s="20"/>
      <c r="H75" s="20"/>
      <c r="I75" s="20"/>
      <c r="J75" s="20"/>
      <c r="K75" s="20"/>
      <c r="L75" s="20"/>
      <c r="M75" s="20"/>
      <c r="N75" s="20"/>
      <c r="O75" s="20"/>
      <c r="P75" s="20"/>
      <c r="Q75" s="20"/>
      <c r="R75" s="20"/>
      <c r="S75" s="20"/>
      <c r="T75" s="20"/>
      <c r="U75" s="20"/>
      <c r="V75" s="20"/>
      <c r="W75" s="20"/>
      <c r="X75" s="20"/>
    </row>
    <row r="76" spans="1:24" ht="15.75" customHeight="1" x14ac:dyDescent="0.25">
      <c r="A76" s="20"/>
      <c r="B76" s="20"/>
      <c r="C76" s="20"/>
      <c r="D76" s="20"/>
      <c r="E76" s="20"/>
      <c r="F76" s="281"/>
      <c r="G76" s="20"/>
      <c r="H76" s="20"/>
      <c r="I76" s="20"/>
      <c r="J76" s="20"/>
      <c r="K76" s="20"/>
      <c r="L76" s="20"/>
      <c r="M76" s="20"/>
      <c r="N76" s="20"/>
      <c r="O76" s="20"/>
      <c r="P76" s="20"/>
      <c r="Q76" s="20"/>
      <c r="R76" s="20"/>
      <c r="S76" s="20"/>
      <c r="T76" s="20"/>
      <c r="U76" s="20"/>
      <c r="V76" s="20"/>
      <c r="W76" s="20"/>
      <c r="X76" s="20"/>
    </row>
    <row r="77" spans="1:24" ht="15.75" customHeight="1" x14ac:dyDescent="0.25">
      <c r="A77" s="20"/>
      <c r="B77" s="20"/>
      <c r="C77" s="20"/>
      <c r="D77" s="20"/>
      <c r="E77" s="20"/>
      <c r="F77" s="281"/>
      <c r="G77" s="20"/>
      <c r="H77" s="20"/>
      <c r="I77" s="20"/>
      <c r="J77" s="20"/>
      <c r="K77" s="20"/>
      <c r="L77" s="20"/>
      <c r="M77" s="20"/>
      <c r="N77" s="20"/>
      <c r="O77" s="20"/>
      <c r="P77" s="20"/>
      <c r="Q77" s="20"/>
      <c r="R77" s="20"/>
      <c r="S77" s="20"/>
      <c r="T77" s="20"/>
      <c r="U77" s="20"/>
      <c r="V77" s="20"/>
      <c r="W77" s="20"/>
      <c r="X77" s="20"/>
    </row>
    <row r="78" spans="1:24" ht="15.75" customHeight="1" x14ac:dyDescent="0.25">
      <c r="A78" s="20"/>
      <c r="B78" s="20"/>
      <c r="C78" s="20"/>
      <c r="D78" s="20"/>
      <c r="E78" s="20"/>
      <c r="F78" s="281"/>
      <c r="G78" s="20"/>
      <c r="H78" s="20"/>
      <c r="I78" s="20"/>
      <c r="J78" s="20"/>
      <c r="K78" s="20"/>
      <c r="L78" s="20"/>
      <c r="M78" s="20"/>
      <c r="N78" s="20"/>
      <c r="O78" s="20"/>
      <c r="P78" s="20"/>
      <c r="Q78" s="20"/>
      <c r="R78" s="20"/>
      <c r="S78" s="20"/>
      <c r="T78" s="20"/>
      <c r="U78" s="20"/>
      <c r="V78" s="20"/>
      <c r="W78" s="20"/>
      <c r="X78" s="20"/>
    </row>
    <row r="79" spans="1:24" ht="15.75" customHeight="1" x14ac:dyDescent="0.25">
      <c r="A79" s="20"/>
      <c r="B79" s="20"/>
      <c r="C79" s="20"/>
      <c r="D79" s="20"/>
      <c r="E79" s="20"/>
      <c r="F79" s="281"/>
      <c r="G79" s="20"/>
      <c r="H79" s="20"/>
      <c r="I79" s="20"/>
      <c r="J79" s="20"/>
      <c r="K79" s="20"/>
      <c r="L79" s="20"/>
      <c r="M79" s="20"/>
      <c r="N79" s="20"/>
      <c r="O79" s="20"/>
      <c r="P79" s="20"/>
      <c r="Q79" s="20"/>
      <c r="R79" s="20"/>
      <c r="S79" s="20"/>
      <c r="T79" s="20"/>
      <c r="U79" s="20"/>
      <c r="V79" s="20"/>
      <c r="W79" s="20"/>
      <c r="X79" s="20"/>
    </row>
    <row r="80" spans="1:24" ht="15.75" customHeight="1" x14ac:dyDescent="0.25">
      <c r="A80" s="20"/>
      <c r="B80" s="20"/>
      <c r="C80" s="20"/>
      <c r="D80" s="20"/>
      <c r="E80" s="20"/>
      <c r="F80" s="281"/>
      <c r="G80" s="20"/>
      <c r="H80" s="20"/>
      <c r="I80" s="20"/>
      <c r="J80" s="20"/>
      <c r="K80" s="20"/>
      <c r="L80" s="20"/>
      <c r="M80" s="20"/>
      <c r="N80" s="20"/>
      <c r="O80" s="20"/>
      <c r="P80" s="20"/>
      <c r="Q80" s="20"/>
      <c r="R80" s="20"/>
      <c r="S80" s="20"/>
      <c r="T80" s="20"/>
      <c r="U80" s="20"/>
      <c r="V80" s="20"/>
      <c r="W80" s="20"/>
      <c r="X80" s="20"/>
    </row>
    <row r="81" spans="1:24" ht="15.75" customHeight="1" x14ac:dyDescent="0.25">
      <c r="A81" s="20"/>
      <c r="B81" s="20"/>
      <c r="C81" s="20"/>
      <c r="D81" s="20"/>
      <c r="E81" s="20"/>
      <c r="F81" s="281"/>
      <c r="G81" s="20"/>
      <c r="H81" s="20"/>
      <c r="I81" s="20"/>
      <c r="J81" s="20"/>
      <c r="K81" s="20"/>
      <c r="L81" s="20"/>
      <c r="M81" s="20"/>
      <c r="N81" s="20"/>
      <c r="O81" s="20"/>
      <c r="P81" s="20"/>
      <c r="Q81" s="20"/>
      <c r="R81" s="20"/>
      <c r="S81" s="20"/>
      <c r="T81" s="20"/>
      <c r="U81" s="20"/>
      <c r="V81" s="20"/>
      <c r="W81" s="20"/>
      <c r="X81" s="20"/>
    </row>
    <row r="82" spans="1:24" ht="15.75" customHeight="1" x14ac:dyDescent="0.25">
      <c r="A82" s="20"/>
      <c r="B82" s="20"/>
      <c r="C82" s="20"/>
      <c r="D82" s="20"/>
      <c r="E82" s="20"/>
      <c r="F82" s="281"/>
      <c r="G82" s="20"/>
      <c r="H82" s="20"/>
      <c r="I82" s="20"/>
      <c r="J82" s="20"/>
      <c r="K82" s="20"/>
      <c r="L82" s="20"/>
      <c r="M82" s="20"/>
      <c r="N82" s="20"/>
      <c r="O82" s="20"/>
      <c r="P82" s="20"/>
      <c r="Q82" s="20"/>
      <c r="R82" s="20"/>
      <c r="S82" s="20"/>
      <c r="T82" s="20"/>
      <c r="U82" s="20"/>
      <c r="V82" s="20"/>
      <c r="W82" s="20"/>
      <c r="X82" s="20"/>
    </row>
    <row r="83" spans="1:24" ht="15.75" customHeight="1" x14ac:dyDescent="0.25">
      <c r="A83" s="20"/>
      <c r="B83" s="20"/>
      <c r="C83" s="20"/>
      <c r="D83" s="20"/>
      <c r="E83" s="20"/>
      <c r="F83" s="281"/>
      <c r="G83" s="20"/>
      <c r="H83" s="20"/>
      <c r="I83" s="20"/>
      <c r="J83" s="20"/>
      <c r="K83" s="20"/>
      <c r="L83" s="20"/>
      <c r="M83" s="20"/>
      <c r="N83" s="20"/>
      <c r="O83" s="20"/>
      <c r="P83" s="20"/>
      <c r="Q83" s="20"/>
      <c r="R83" s="20"/>
      <c r="S83" s="20"/>
      <c r="T83" s="20"/>
      <c r="U83" s="20"/>
      <c r="V83" s="20"/>
      <c r="W83" s="20"/>
      <c r="X83" s="20"/>
    </row>
    <row r="84" spans="1:24" ht="15.75" customHeight="1" x14ac:dyDescent="0.25">
      <c r="A84" s="20"/>
      <c r="B84" s="20"/>
      <c r="C84" s="20"/>
      <c r="D84" s="20"/>
      <c r="E84" s="20"/>
      <c r="F84" s="281"/>
      <c r="G84" s="20"/>
      <c r="H84" s="20"/>
      <c r="I84" s="20"/>
      <c r="J84" s="20"/>
      <c r="K84" s="20"/>
      <c r="L84" s="20"/>
      <c r="M84" s="20"/>
      <c r="N84" s="20"/>
      <c r="O84" s="20"/>
      <c r="P84" s="20"/>
      <c r="Q84" s="20"/>
      <c r="R84" s="20"/>
      <c r="S84" s="20"/>
      <c r="T84" s="20"/>
      <c r="U84" s="20"/>
      <c r="V84" s="20"/>
      <c r="W84" s="20"/>
      <c r="X84" s="20"/>
    </row>
    <row r="85" spans="1:24" ht="15.75" customHeight="1" x14ac:dyDescent="0.25">
      <c r="A85" s="20"/>
      <c r="B85" s="20"/>
      <c r="C85" s="20"/>
      <c r="D85" s="20"/>
      <c r="E85" s="20"/>
      <c r="F85" s="281"/>
      <c r="G85" s="20"/>
      <c r="H85" s="20"/>
      <c r="I85" s="20"/>
      <c r="J85" s="20"/>
      <c r="K85" s="20"/>
      <c r="L85" s="20"/>
      <c r="M85" s="20"/>
      <c r="N85" s="20"/>
      <c r="O85" s="20"/>
      <c r="P85" s="20"/>
      <c r="Q85" s="20"/>
      <c r="R85" s="20"/>
      <c r="S85" s="20"/>
      <c r="T85" s="20"/>
      <c r="U85" s="20"/>
      <c r="V85" s="20"/>
      <c r="W85" s="20"/>
      <c r="X85" s="20"/>
    </row>
    <row r="86" spans="1:24" ht="15.75" customHeight="1" x14ac:dyDescent="0.25">
      <c r="A86" s="20"/>
      <c r="B86" s="20"/>
      <c r="C86" s="20"/>
      <c r="D86" s="20"/>
      <c r="E86" s="20"/>
      <c r="F86" s="281"/>
      <c r="G86" s="20"/>
      <c r="H86" s="20"/>
      <c r="I86" s="20"/>
      <c r="J86" s="20"/>
      <c r="K86" s="20"/>
      <c r="L86" s="20"/>
      <c r="M86" s="20"/>
      <c r="N86" s="20"/>
      <c r="O86" s="20"/>
      <c r="P86" s="20"/>
      <c r="Q86" s="20"/>
      <c r="R86" s="20"/>
      <c r="S86" s="20"/>
      <c r="T86" s="20"/>
      <c r="U86" s="20"/>
      <c r="V86" s="20"/>
      <c r="W86" s="20"/>
      <c r="X86" s="20"/>
    </row>
    <row r="87" spans="1:24" ht="15.75" customHeight="1" x14ac:dyDescent="0.25">
      <c r="A87" s="20"/>
      <c r="B87" s="20"/>
      <c r="C87" s="20"/>
      <c r="D87" s="20"/>
      <c r="E87" s="20"/>
      <c r="F87" s="281"/>
      <c r="G87" s="20"/>
      <c r="H87" s="20"/>
      <c r="I87" s="20"/>
      <c r="J87" s="20"/>
      <c r="K87" s="20"/>
      <c r="L87" s="20"/>
      <c r="M87" s="20"/>
      <c r="N87" s="20"/>
      <c r="O87" s="20"/>
      <c r="P87" s="20"/>
      <c r="Q87" s="20"/>
      <c r="R87" s="20"/>
      <c r="S87" s="20"/>
      <c r="T87" s="20"/>
      <c r="U87" s="20"/>
      <c r="V87" s="20"/>
      <c r="W87" s="20"/>
      <c r="X87" s="20"/>
    </row>
    <row r="88" spans="1:24" ht="15.75" customHeight="1" x14ac:dyDescent="0.25">
      <c r="A88" s="20"/>
      <c r="B88" s="20"/>
      <c r="C88" s="20"/>
      <c r="D88" s="20"/>
      <c r="E88" s="20"/>
      <c r="F88" s="281"/>
      <c r="G88" s="20"/>
      <c r="H88" s="20"/>
      <c r="I88" s="20"/>
      <c r="J88" s="20"/>
      <c r="K88" s="20"/>
      <c r="L88" s="20"/>
      <c r="M88" s="20"/>
      <c r="N88" s="20"/>
      <c r="O88" s="20"/>
      <c r="P88" s="20"/>
      <c r="Q88" s="20"/>
      <c r="R88" s="20"/>
      <c r="S88" s="20"/>
      <c r="T88" s="20"/>
      <c r="U88" s="20"/>
      <c r="V88" s="20"/>
      <c r="W88" s="20"/>
      <c r="X88" s="20"/>
    </row>
    <row r="89" spans="1:24" ht="15.75" customHeight="1" x14ac:dyDescent="0.25">
      <c r="A89" s="20"/>
      <c r="B89" s="20"/>
      <c r="C89" s="20"/>
      <c r="D89" s="20"/>
      <c r="E89" s="20"/>
      <c r="F89" s="281"/>
      <c r="G89" s="20"/>
      <c r="H89" s="20"/>
      <c r="I89" s="20"/>
      <c r="J89" s="20"/>
      <c r="K89" s="20"/>
      <c r="L89" s="20"/>
      <c r="M89" s="20"/>
      <c r="N89" s="20"/>
      <c r="O89" s="20"/>
      <c r="P89" s="20"/>
      <c r="Q89" s="20"/>
      <c r="R89" s="20"/>
      <c r="S89" s="20"/>
      <c r="T89" s="20"/>
      <c r="U89" s="20"/>
      <c r="V89" s="20"/>
      <c r="W89" s="20"/>
      <c r="X89" s="20"/>
    </row>
    <row r="90" spans="1:24" ht="15.75" customHeight="1" x14ac:dyDescent="0.25">
      <c r="A90" s="20"/>
      <c r="B90" s="20"/>
      <c r="C90" s="20"/>
      <c r="D90" s="20"/>
      <c r="E90" s="20"/>
      <c r="F90" s="281"/>
      <c r="G90" s="20"/>
      <c r="H90" s="20"/>
      <c r="I90" s="20"/>
      <c r="J90" s="20"/>
      <c r="K90" s="20"/>
      <c r="L90" s="20"/>
      <c r="M90" s="20"/>
      <c r="N90" s="20"/>
      <c r="O90" s="20"/>
      <c r="P90" s="20"/>
      <c r="Q90" s="20"/>
      <c r="R90" s="20"/>
      <c r="S90" s="20"/>
      <c r="T90" s="20"/>
      <c r="U90" s="20"/>
      <c r="V90" s="20"/>
      <c r="W90" s="20"/>
      <c r="X90" s="20"/>
    </row>
    <row r="91" spans="1:24" ht="15.75" customHeight="1" x14ac:dyDescent="0.25">
      <c r="A91" s="20"/>
      <c r="B91" s="20"/>
      <c r="C91" s="20"/>
      <c r="D91" s="20"/>
      <c r="E91" s="20"/>
      <c r="F91" s="281"/>
      <c r="G91" s="20"/>
      <c r="H91" s="20"/>
      <c r="I91" s="20"/>
      <c r="J91" s="20"/>
      <c r="K91" s="20"/>
      <c r="L91" s="20"/>
      <c r="M91" s="20"/>
      <c r="N91" s="20"/>
      <c r="O91" s="20"/>
      <c r="P91" s="20"/>
      <c r="Q91" s="20"/>
      <c r="R91" s="20"/>
      <c r="S91" s="20"/>
      <c r="T91" s="20"/>
      <c r="U91" s="20"/>
      <c r="V91" s="20"/>
      <c r="W91" s="20"/>
      <c r="X91" s="20"/>
    </row>
    <row r="92" spans="1:24" ht="15.75" customHeight="1" x14ac:dyDescent="0.25">
      <c r="A92" s="20"/>
      <c r="B92" s="20"/>
      <c r="C92" s="20"/>
      <c r="D92" s="20"/>
      <c r="E92" s="20"/>
      <c r="F92" s="281"/>
      <c r="G92" s="20"/>
      <c r="H92" s="20"/>
      <c r="I92" s="20"/>
      <c r="J92" s="20"/>
      <c r="K92" s="20"/>
      <c r="L92" s="20"/>
      <c r="M92" s="20"/>
      <c r="N92" s="20"/>
      <c r="O92" s="20"/>
      <c r="P92" s="20"/>
      <c r="Q92" s="20"/>
      <c r="R92" s="20"/>
      <c r="S92" s="20"/>
      <c r="T92" s="20"/>
      <c r="U92" s="20"/>
      <c r="V92" s="20"/>
      <c r="W92" s="20"/>
      <c r="X92" s="20"/>
    </row>
    <row r="93" spans="1:24" ht="15.75" customHeight="1" x14ac:dyDescent="0.25">
      <c r="A93" s="20"/>
      <c r="B93" s="20"/>
      <c r="C93" s="20"/>
      <c r="D93" s="20"/>
      <c r="E93" s="20"/>
      <c r="F93" s="281"/>
      <c r="G93" s="20"/>
      <c r="H93" s="20"/>
      <c r="I93" s="20"/>
      <c r="J93" s="20"/>
      <c r="K93" s="20"/>
      <c r="L93" s="20"/>
      <c r="M93" s="20"/>
      <c r="N93" s="20"/>
      <c r="O93" s="20"/>
      <c r="P93" s="20"/>
      <c r="Q93" s="20"/>
      <c r="R93" s="20"/>
      <c r="S93" s="20"/>
      <c r="T93" s="20"/>
      <c r="U93" s="20"/>
      <c r="V93" s="20"/>
      <c r="W93" s="20"/>
      <c r="X93" s="20"/>
    </row>
    <row r="94" spans="1:24" ht="15.75" customHeight="1" x14ac:dyDescent="0.25">
      <c r="A94" s="20"/>
      <c r="B94" s="20"/>
      <c r="C94" s="20"/>
      <c r="D94" s="20"/>
      <c r="E94" s="20"/>
      <c r="F94" s="281"/>
      <c r="G94" s="20"/>
      <c r="H94" s="20"/>
      <c r="I94" s="20"/>
      <c r="J94" s="20"/>
      <c r="K94" s="20"/>
      <c r="L94" s="20"/>
      <c r="M94" s="20"/>
      <c r="N94" s="20"/>
      <c r="O94" s="20"/>
      <c r="P94" s="20"/>
      <c r="Q94" s="20"/>
      <c r="R94" s="20"/>
      <c r="S94" s="20"/>
      <c r="T94" s="20"/>
      <c r="U94" s="20"/>
      <c r="V94" s="20"/>
      <c r="W94" s="20"/>
      <c r="X94" s="20"/>
    </row>
    <row r="95" spans="1:24" ht="15.75" customHeight="1" x14ac:dyDescent="0.25">
      <c r="A95" s="20"/>
      <c r="B95" s="20"/>
      <c r="C95" s="20"/>
      <c r="D95" s="20"/>
      <c r="E95" s="20"/>
      <c r="F95" s="281"/>
      <c r="G95" s="20"/>
      <c r="H95" s="20"/>
      <c r="I95" s="20"/>
      <c r="J95" s="20"/>
      <c r="K95" s="20"/>
      <c r="L95" s="20"/>
      <c r="M95" s="20"/>
      <c r="N95" s="20"/>
      <c r="O95" s="20"/>
      <c r="P95" s="20"/>
      <c r="Q95" s="20"/>
      <c r="R95" s="20"/>
      <c r="S95" s="20"/>
      <c r="T95" s="20"/>
      <c r="U95" s="20"/>
      <c r="V95" s="20"/>
      <c r="W95" s="20"/>
      <c r="X95" s="20"/>
    </row>
    <row r="96" spans="1:24" ht="15.75" customHeight="1" x14ac:dyDescent="0.25">
      <c r="A96" s="20"/>
      <c r="B96" s="20"/>
      <c r="C96" s="20"/>
      <c r="D96" s="20"/>
      <c r="E96" s="20"/>
      <c r="F96" s="281"/>
      <c r="G96" s="20"/>
      <c r="H96" s="20"/>
      <c r="I96" s="20"/>
      <c r="J96" s="20"/>
      <c r="K96" s="20"/>
      <c r="L96" s="20"/>
      <c r="M96" s="20"/>
      <c r="N96" s="20"/>
      <c r="O96" s="20"/>
      <c r="P96" s="20"/>
      <c r="Q96" s="20"/>
      <c r="R96" s="20"/>
      <c r="S96" s="20"/>
      <c r="T96" s="20"/>
      <c r="U96" s="20"/>
      <c r="V96" s="20"/>
      <c r="W96" s="20"/>
      <c r="X96" s="20"/>
    </row>
    <row r="97" spans="1:24" ht="15.75" customHeight="1" x14ac:dyDescent="0.25">
      <c r="A97" s="20"/>
      <c r="B97" s="20"/>
      <c r="C97" s="20"/>
      <c r="D97" s="20"/>
      <c r="E97" s="20"/>
      <c r="F97" s="281"/>
      <c r="G97" s="20"/>
      <c r="H97" s="20"/>
      <c r="I97" s="20"/>
      <c r="J97" s="20"/>
      <c r="K97" s="20"/>
      <c r="L97" s="20"/>
      <c r="M97" s="20"/>
      <c r="N97" s="20"/>
      <c r="O97" s="20"/>
      <c r="P97" s="20"/>
      <c r="Q97" s="20"/>
      <c r="R97" s="20"/>
      <c r="S97" s="20"/>
      <c r="T97" s="20"/>
      <c r="U97" s="20"/>
      <c r="V97" s="20"/>
      <c r="W97" s="20"/>
      <c r="X97" s="20"/>
    </row>
    <row r="98" spans="1:24" ht="15.75" customHeight="1" x14ac:dyDescent="0.25">
      <c r="A98" s="20"/>
      <c r="B98" s="20"/>
      <c r="C98" s="20"/>
      <c r="D98" s="20"/>
      <c r="E98" s="20"/>
      <c r="F98" s="281"/>
      <c r="G98" s="20"/>
      <c r="H98" s="20"/>
      <c r="I98" s="20"/>
      <c r="J98" s="20"/>
      <c r="K98" s="20"/>
      <c r="L98" s="20"/>
      <c r="M98" s="20"/>
      <c r="N98" s="20"/>
      <c r="O98" s="20"/>
      <c r="P98" s="20"/>
      <c r="Q98" s="20"/>
      <c r="R98" s="20"/>
      <c r="S98" s="20"/>
      <c r="T98" s="20"/>
      <c r="U98" s="20"/>
      <c r="V98" s="20"/>
      <c r="W98" s="20"/>
      <c r="X98" s="20"/>
    </row>
    <row r="99" spans="1:24" ht="15.75" customHeight="1" x14ac:dyDescent="0.25">
      <c r="A99" s="20"/>
      <c r="B99" s="20"/>
      <c r="C99" s="20"/>
      <c r="D99" s="20"/>
      <c r="E99" s="20"/>
      <c r="F99" s="281"/>
      <c r="G99" s="20"/>
      <c r="H99" s="20"/>
      <c r="I99" s="20"/>
      <c r="J99" s="20"/>
      <c r="K99" s="20"/>
      <c r="L99" s="20"/>
      <c r="M99" s="20"/>
      <c r="N99" s="20"/>
      <c r="O99" s="20"/>
      <c r="P99" s="20"/>
      <c r="Q99" s="20"/>
      <c r="R99" s="20"/>
      <c r="S99" s="20"/>
      <c r="T99" s="20"/>
      <c r="U99" s="20"/>
      <c r="V99" s="20"/>
      <c r="W99" s="20"/>
      <c r="X99" s="20"/>
    </row>
    <row r="100" spans="1:24" ht="15.75" customHeight="1" x14ac:dyDescent="0.25">
      <c r="A100" s="20"/>
      <c r="B100" s="20"/>
      <c r="C100" s="20"/>
      <c r="D100" s="20"/>
      <c r="E100" s="20"/>
      <c r="F100" s="281"/>
      <c r="G100" s="20"/>
      <c r="H100" s="20"/>
      <c r="I100" s="20"/>
      <c r="J100" s="20"/>
      <c r="K100" s="20"/>
      <c r="L100" s="20"/>
      <c r="M100" s="20"/>
      <c r="N100" s="20"/>
      <c r="O100" s="20"/>
      <c r="P100" s="20"/>
      <c r="Q100" s="20"/>
      <c r="R100" s="20"/>
      <c r="S100" s="20"/>
      <c r="T100" s="20"/>
      <c r="U100" s="20"/>
      <c r="V100" s="20"/>
      <c r="W100" s="20"/>
      <c r="X100" s="20"/>
    </row>
    <row r="101" spans="1:24" ht="15.75" customHeight="1" x14ac:dyDescent="0.25">
      <c r="A101" s="20"/>
      <c r="B101" s="20"/>
      <c r="C101" s="20"/>
      <c r="D101" s="20"/>
      <c r="E101" s="20"/>
      <c r="F101" s="281"/>
      <c r="G101" s="20"/>
      <c r="H101" s="20"/>
      <c r="I101" s="20"/>
      <c r="J101" s="20"/>
      <c r="K101" s="20"/>
      <c r="L101" s="20"/>
      <c r="M101" s="20"/>
      <c r="N101" s="20"/>
      <c r="O101" s="20"/>
      <c r="P101" s="20"/>
      <c r="Q101" s="20"/>
      <c r="R101" s="20"/>
      <c r="S101" s="20"/>
      <c r="T101" s="20"/>
      <c r="U101" s="20"/>
      <c r="V101" s="20"/>
      <c r="W101" s="20"/>
      <c r="X101" s="20"/>
    </row>
    <row r="102" spans="1:24" ht="15.75" customHeight="1" x14ac:dyDescent="0.25">
      <c r="A102" s="20"/>
      <c r="B102" s="20"/>
      <c r="C102" s="20"/>
      <c r="D102" s="20"/>
      <c r="E102" s="20"/>
      <c r="F102" s="281"/>
      <c r="G102" s="20"/>
      <c r="H102" s="20"/>
      <c r="I102" s="20"/>
      <c r="J102" s="20"/>
      <c r="K102" s="20"/>
      <c r="L102" s="20"/>
      <c r="M102" s="20"/>
      <c r="N102" s="20"/>
      <c r="O102" s="20"/>
      <c r="P102" s="20"/>
      <c r="Q102" s="20"/>
      <c r="R102" s="20"/>
      <c r="S102" s="20"/>
      <c r="T102" s="20"/>
      <c r="U102" s="20"/>
      <c r="V102" s="20"/>
      <c r="W102" s="20"/>
      <c r="X102" s="20"/>
    </row>
    <row r="103" spans="1:24" ht="15.75" customHeight="1" x14ac:dyDescent="0.25">
      <c r="A103" s="20"/>
      <c r="B103" s="20"/>
      <c r="C103" s="20"/>
      <c r="D103" s="20"/>
      <c r="E103" s="20"/>
      <c r="F103" s="281"/>
      <c r="G103" s="20"/>
      <c r="H103" s="20"/>
      <c r="I103" s="20"/>
      <c r="J103" s="20"/>
      <c r="K103" s="20"/>
      <c r="L103" s="20"/>
      <c r="M103" s="20"/>
      <c r="N103" s="20"/>
      <c r="O103" s="20"/>
      <c r="P103" s="20"/>
      <c r="Q103" s="20"/>
      <c r="R103" s="20"/>
      <c r="S103" s="20"/>
      <c r="T103" s="20"/>
      <c r="U103" s="20"/>
      <c r="V103" s="20"/>
      <c r="W103" s="20"/>
      <c r="X103" s="20"/>
    </row>
    <row r="104" spans="1:24" ht="15.75" customHeight="1" x14ac:dyDescent="0.25">
      <c r="A104" s="20"/>
      <c r="B104" s="20"/>
      <c r="C104" s="20"/>
      <c r="D104" s="20"/>
      <c r="E104" s="20"/>
      <c r="F104" s="281"/>
      <c r="G104" s="20"/>
      <c r="H104" s="20"/>
      <c r="I104" s="20"/>
      <c r="J104" s="20"/>
      <c r="K104" s="20"/>
      <c r="L104" s="20"/>
      <c r="M104" s="20"/>
      <c r="N104" s="20"/>
      <c r="O104" s="20"/>
      <c r="P104" s="20"/>
      <c r="Q104" s="20"/>
      <c r="R104" s="20"/>
      <c r="S104" s="20"/>
      <c r="T104" s="20"/>
      <c r="U104" s="20"/>
      <c r="V104" s="20"/>
      <c r="W104" s="20"/>
      <c r="X104" s="20"/>
    </row>
    <row r="105" spans="1:24" ht="15.75" customHeight="1" x14ac:dyDescent="0.25">
      <c r="A105" s="20"/>
      <c r="B105" s="20"/>
      <c r="C105" s="20"/>
      <c r="D105" s="20"/>
      <c r="E105" s="20"/>
      <c r="F105" s="281"/>
      <c r="G105" s="20"/>
      <c r="H105" s="20"/>
      <c r="I105" s="20"/>
      <c r="J105" s="20"/>
      <c r="K105" s="20"/>
      <c r="L105" s="20"/>
      <c r="M105" s="20"/>
      <c r="N105" s="20"/>
      <c r="O105" s="20"/>
      <c r="P105" s="20"/>
      <c r="Q105" s="20"/>
      <c r="R105" s="20"/>
      <c r="S105" s="20"/>
      <c r="T105" s="20"/>
      <c r="U105" s="20"/>
      <c r="V105" s="20"/>
      <c r="W105" s="20"/>
      <c r="X105" s="20"/>
    </row>
    <row r="106" spans="1:24" ht="15.75" customHeight="1" x14ac:dyDescent="0.25">
      <c r="A106" s="20"/>
      <c r="B106" s="20"/>
      <c r="C106" s="20"/>
      <c r="D106" s="20"/>
      <c r="E106" s="20"/>
      <c r="F106" s="281"/>
      <c r="G106" s="20"/>
      <c r="H106" s="20"/>
      <c r="I106" s="20"/>
      <c r="J106" s="20"/>
      <c r="K106" s="20"/>
      <c r="L106" s="20"/>
      <c r="M106" s="20"/>
      <c r="N106" s="20"/>
      <c r="O106" s="20"/>
      <c r="P106" s="20"/>
      <c r="Q106" s="20"/>
      <c r="R106" s="20"/>
      <c r="S106" s="20"/>
      <c r="T106" s="20"/>
      <c r="U106" s="20"/>
      <c r="V106" s="20"/>
      <c r="W106" s="20"/>
      <c r="X106" s="20"/>
    </row>
    <row r="107" spans="1:24" ht="15.75" customHeight="1" x14ac:dyDescent="0.25">
      <c r="A107" s="20"/>
      <c r="B107" s="20"/>
      <c r="C107" s="20"/>
      <c r="D107" s="20"/>
      <c r="E107" s="20"/>
      <c r="F107" s="281"/>
      <c r="G107" s="20"/>
      <c r="H107" s="20"/>
      <c r="I107" s="20"/>
      <c r="J107" s="20"/>
      <c r="K107" s="20"/>
      <c r="L107" s="20"/>
      <c r="M107" s="20"/>
      <c r="N107" s="20"/>
      <c r="O107" s="20"/>
      <c r="P107" s="20"/>
      <c r="Q107" s="20"/>
      <c r="R107" s="20"/>
      <c r="S107" s="20"/>
      <c r="T107" s="20"/>
      <c r="U107" s="20"/>
      <c r="V107" s="20"/>
      <c r="W107" s="20"/>
      <c r="X107" s="20"/>
    </row>
    <row r="108" spans="1:24" ht="15.75" customHeight="1" x14ac:dyDescent="0.25">
      <c r="A108" s="20"/>
      <c r="B108" s="20"/>
      <c r="C108" s="20"/>
      <c r="D108" s="20"/>
      <c r="E108" s="20"/>
      <c r="F108" s="281"/>
      <c r="G108" s="20"/>
      <c r="H108" s="20"/>
      <c r="I108" s="20"/>
      <c r="J108" s="20"/>
      <c r="K108" s="20"/>
      <c r="L108" s="20"/>
      <c r="M108" s="20"/>
      <c r="N108" s="20"/>
      <c r="O108" s="20"/>
      <c r="P108" s="20"/>
      <c r="Q108" s="20"/>
      <c r="R108" s="20"/>
      <c r="S108" s="20"/>
      <c r="T108" s="20"/>
      <c r="U108" s="20"/>
      <c r="V108" s="20"/>
      <c r="W108" s="20"/>
      <c r="X108" s="20"/>
    </row>
    <row r="109" spans="1:24" ht="15.75" customHeight="1" x14ac:dyDescent="0.25">
      <c r="A109" s="20"/>
      <c r="B109" s="20"/>
      <c r="C109" s="20"/>
      <c r="D109" s="20"/>
      <c r="E109" s="20"/>
      <c r="F109" s="281"/>
      <c r="G109" s="20"/>
      <c r="H109" s="20"/>
      <c r="I109" s="20"/>
      <c r="J109" s="20"/>
      <c r="K109" s="20"/>
      <c r="L109" s="20"/>
      <c r="M109" s="20"/>
      <c r="N109" s="20"/>
      <c r="O109" s="20"/>
      <c r="P109" s="20"/>
      <c r="Q109" s="20"/>
      <c r="R109" s="20"/>
      <c r="S109" s="20"/>
      <c r="T109" s="20"/>
      <c r="U109" s="20"/>
      <c r="V109" s="20"/>
      <c r="W109" s="20"/>
      <c r="X109" s="20"/>
    </row>
    <row r="110" spans="1:24" ht="15.75" customHeight="1" x14ac:dyDescent="0.25">
      <c r="A110" s="20"/>
      <c r="B110" s="20"/>
      <c r="C110" s="20"/>
      <c r="D110" s="20"/>
      <c r="E110" s="20"/>
      <c r="F110" s="281"/>
      <c r="G110" s="20"/>
      <c r="H110" s="20"/>
      <c r="I110" s="20"/>
      <c r="J110" s="20"/>
      <c r="K110" s="20"/>
      <c r="L110" s="20"/>
      <c r="M110" s="20"/>
      <c r="N110" s="20"/>
      <c r="O110" s="20"/>
      <c r="P110" s="20"/>
      <c r="Q110" s="20"/>
      <c r="R110" s="20"/>
      <c r="S110" s="20"/>
      <c r="T110" s="20"/>
      <c r="U110" s="20"/>
      <c r="V110" s="20"/>
      <c r="W110" s="20"/>
      <c r="X110" s="20"/>
    </row>
    <row r="111" spans="1:24" ht="15.75" customHeight="1" x14ac:dyDescent="0.25">
      <c r="A111" s="20"/>
      <c r="B111" s="20"/>
      <c r="C111" s="20"/>
      <c r="D111" s="20"/>
      <c r="E111" s="20"/>
      <c r="F111" s="281"/>
      <c r="G111" s="20"/>
      <c r="H111" s="20"/>
      <c r="I111" s="20"/>
      <c r="J111" s="20"/>
      <c r="K111" s="20"/>
      <c r="L111" s="20"/>
      <c r="M111" s="20"/>
      <c r="N111" s="20"/>
      <c r="O111" s="20"/>
      <c r="P111" s="20"/>
      <c r="Q111" s="20"/>
      <c r="R111" s="20"/>
      <c r="S111" s="20"/>
      <c r="T111" s="20"/>
      <c r="U111" s="20"/>
      <c r="V111" s="20"/>
      <c r="W111" s="20"/>
      <c r="X111" s="20"/>
    </row>
    <row r="112" spans="1:24" ht="15.75" customHeight="1" x14ac:dyDescent="0.25">
      <c r="A112" s="20"/>
      <c r="B112" s="20"/>
      <c r="C112" s="20"/>
      <c r="D112" s="20"/>
      <c r="E112" s="20"/>
      <c r="F112" s="281"/>
      <c r="G112" s="20"/>
      <c r="H112" s="20"/>
      <c r="I112" s="20"/>
      <c r="J112" s="20"/>
      <c r="K112" s="20"/>
      <c r="L112" s="20"/>
      <c r="M112" s="20"/>
      <c r="N112" s="20"/>
      <c r="O112" s="20"/>
      <c r="P112" s="20"/>
      <c r="Q112" s="20"/>
      <c r="R112" s="20"/>
      <c r="S112" s="20"/>
      <c r="T112" s="20"/>
      <c r="U112" s="20"/>
      <c r="V112" s="20"/>
      <c r="W112" s="20"/>
      <c r="X112" s="20"/>
    </row>
    <row r="113" spans="1:24" ht="15.75" customHeight="1" x14ac:dyDescent="0.25">
      <c r="A113" s="20"/>
      <c r="B113" s="20"/>
      <c r="C113" s="20"/>
      <c r="D113" s="20"/>
      <c r="E113" s="20"/>
      <c r="F113" s="281"/>
      <c r="G113" s="20"/>
      <c r="H113" s="20"/>
      <c r="I113" s="20"/>
      <c r="J113" s="20"/>
      <c r="K113" s="20"/>
      <c r="L113" s="20"/>
      <c r="M113" s="20"/>
      <c r="N113" s="20"/>
      <c r="O113" s="20"/>
      <c r="P113" s="20"/>
      <c r="Q113" s="20"/>
      <c r="R113" s="20"/>
      <c r="S113" s="20"/>
      <c r="T113" s="20"/>
      <c r="U113" s="20"/>
      <c r="V113" s="20"/>
      <c r="W113" s="20"/>
      <c r="X113" s="20"/>
    </row>
    <row r="114" spans="1:24" ht="15.75" customHeight="1" x14ac:dyDescent="0.25">
      <c r="A114" s="20"/>
      <c r="B114" s="20"/>
      <c r="C114" s="20"/>
      <c r="D114" s="20"/>
      <c r="E114" s="20"/>
      <c r="F114" s="281"/>
      <c r="G114" s="20"/>
      <c r="H114" s="20"/>
      <c r="I114" s="20"/>
      <c r="J114" s="20"/>
      <c r="K114" s="20"/>
      <c r="L114" s="20"/>
      <c r="M114" s="20"/>
      <c r="N114" s="20"/>
      <c r="O114" s="20"/>
      <c r="P114" s="20"/>
      <c r="Q114" s="20"/>
      <c r="R114" s="20"/>
      <c r="S114" s="20"/>
      <c r="T114" s="20"/>
      <c r="U114" s="20"/>
      <c r="V114" s="20"/>
      <c r="W114" s="20"/>
      <c r="X114" s="20"/>
    </row>
    <row r="115" spans="1:24" ht="15.75" customHeight="1" x14ac:dyDescent="0.25">
      <c r="A115" s="20"/>
      <c r="B115" s="20"/>
      <c r="C115" s="20"/>
      <c r="D115" s="20"/>
      <c r="E115" s="20"/>
      <c r="F115" s="281"/>
      <c r="G115" s="20"/>
      <c r="H115" s="20"/>
      <c r="I115" s="20"/>
      <c r="J115" s="20"/>
      <c r="K115" s="20"/>
      <c r="L115" s="20"/>
      <c r="M115" s="20"/>
      <c r="N115" s="20"/>
      <c r="O115" s="20"/>
      <c r="P115" s="20"/>
      <c r="Q115" s="20"/>
      <c r="R115" s="20"/>
      <c r="S115" s="20"/>
      <c r="T115" s="20"/>
      <c r="U115" s="20"/>
      <c r="V115" s="20"/>
      <c r="W115" s="20"/>
      <c r="X115" s="20"/>
    </row>
    <row r="116" spans="1:24" ht="15.75" customHeight="1" x14ac:dyDescent="0.25">
      <c r="A116" s="20"/>
      <c r="B116" s="20"/>
      <c r="C116" s="20"/>
      <c r="D116" s="20"/>
      <c r="E116" s="20"/>
      <c r="F116" s="281"/>
      <c r="G116" s="20"/>
      <c r="H116" s="20"/>
      <c r="I116" s="20"/>
      <c r="J116" s="20"/>
      <c r="K116" s="20"/>
      <c r="L116" s="20"/>
      <c r="M116" s="20"/>
      <c r="N116" s="20"/>
      <c r="O116" s="20"/>
      <c r="P116" s="20"/>
      <c r="Q116" s="20"/>
      <c r="R116" s="20"/>
      <c r="S116" s="20"/>
      <c r="T116" s="20"/>
      <c r="U116" s="20"/>
      <c r="V116" s="20"/>
      <c r="W116" s="20"/>
      <c r="X116" s="20"/>
    </row>
    <row r="117" spans="1:24" ht="15.75" customHeight="1" x14ac:dyDescent="0.25">
      <c r="A117" s="20"/>
      <c r="B117" s="20"/>
      <c r="C117" s="20"/>
      <c r="D117" s="20"/>
      <c r="E117" s="20"/>
      <c r="F117" s="281"/>
      <c r="G117" s="20"/>
      <c r="H117" s="20"/>
      <c r="I117" s="20"/>
      <c r="J117" s="20"/>
      <c r="K117" s="20"/>
      <c r="L117" s="20"/>
      <c r="M117" s="20"/>
      <c r="N117" s="20"/>
      <c r="O117" s="20"/>
      <c r="P117" s="20"/>
      <c r="Q117" s="20"/>
      <c r="R117" s="20"/>
      <c r="S117" s="20"/>
      <c r="T117" s="20"/>
      <c r="U117" s="20"/>
      <c r="V117" s="20"/>
      <c r="W117" s="20"/>
      <c r="X117" s="20"/>
    </row>
    <row r="118" spans="1:24" ht="15.75" customHeight="1" x14ac:dyDescent="0.25">
      <c r="A118" s="20"/>
      <c r="B118" s="20"/>
      <c r="C118" s="20"/>
      <c r="D118" s="20"/>
      <c r="E118" s="20"/>
      <c r="F118" s="281"/>
      <c r="G118" s="20"/>
      <c r="H118" s="20"/>
      <c r="I118" s="20"/>
      <c r="J118" s="20"/>
      <c r="K118" s="20"/>
      <c r="L118" s="20"/>
      <c r="M118" s="20"/>
      <c r="N118" s="20"/>
      <c r="O118" s="20"/>
      <c r="P118" s="20"/>
      <c r="Q118" s="20"/>
      <c r="R118" s="20"/>
      <c r="S118" s="20"/>
      <c r="T118" s="20"/>
      <c r="U118" s="20"/>
      <c r="V118" s="20"/>
      <c r="W118" s="20"/>
      <c r="X118" s="20"/>
    </row>
    <row r="119" spans="1:24" ht="15.75" customHeight="1" x14ac:dyDescent="0.25">
      <c r="A119" s="20"/>
      <c r="B119" s="20"/>
      <c r="C119" s="20"/>
      <c r="D119" s="20"/>
      <c r="E119" s="20"/>
      <c r="F119" s="281"/>
      <c r="G119" s="20"/>
      <c r="H119" s="20"/>
      <c r="I119" s="20"/>
      <c r="J119" s="20"/>
      <c r="K119" s="20"/>
      <c r="L119" s="20"/>
      <c r="M119" s="20"/>
      <c r="N119" s="20"/>
      <c r="O119" s="20"/>
      <c r="P119" s="20"/>
      <c r="Q119" s="20"/>
      <c r="R119" s="20"/>
      <c r="S119" s="20"/>
      <c r="T119" s="20"/>
      <c r="U119" s="20"/>
      <c r="V119" s="20"/>
      <c r="W119" s="20"/>
      <c r="X119" s="20"/>
    </row>
    <row r="120" spans="1:24" ht="15.75" customHeight="1" x14ac:dyDescent="0.25">
      <c r="A120" s="20"/>
      <c r="B120" s="20"/>
      <c r="C120" s="20"/>
      <c r="D120" s="20"/>
      <c r="E120" s="20"/>
      <c r="F120" s="281"/>
      <c r="G120" s="20"/>
      <c r="H120" s="20"/>
      <c r="I120" s="20"/>
      <c r="J120" s="20"/>
      <c r="K120" s="20"/>
      <c r="L120" s="20"/>
      <c r="M120" s="20"/>
      <c r="N120" s="20"/>
      <c r="O120" s="20"/>
      <c r="P120" s="20"/>
      <c r="Q120" s="20"/>
      <c r="R120" s="20"/>
      <c r="S120" s="20"/>
      <c r="T120" s="20"/>
      <c r="U120" s="20"/>
      <c r="V120" s="20"/>
      <c r="W120" s="20"/>
      <c r="X120" s="20"/>
    </row>
    <row r="121" spans="1:24" ht="15.75" customHeight="1" x14ac:dyDescent="0.25">
      <c r="A121" s="20"/>
      <c r="B121" s="20"/>
      <c r="C121" s="20"/>
      <c r="D121" s="20"/>
      <c r="E121" s="20"/>
      <c r="F121" s="281"/>
      <c r="G121" s="20"/>
      <c r="H121" s="20"/>
      <c r="I121" s="20"/>
      <c r="J121" s="20"/>
      <c r="K121" s="20"/>
      <c r="L121" s="20"/>
      <c r="M121" s="20"/>
      <c r="N121" s="20"/>
      <c r="O121" s="20"/>
      <c r="P121" s="20"/>
      <c r="Q121" s="20"/>
      <c r="R121" s="20"/>
      <c r="S121" s="20"/>
      <c r="T121" s="20"/>
      <c r="U121" s="20"/>
      <c r="V121" s="20"/>
      <c r="W121" s="20"/>
      <c r="X121" s="20"/>
    </row>
    <row r="122" spans="1:24" ht="15.75" customHeight="1" x14ac:dyDescent="0.25">
      <c r="A122" s="20"/>
      <c r="B122" s="20"/>
      <c r="C122" s="20"/>
      <c r="D122" s="20"/>
      <c r="E122" s="20"/>
      <c r="F122" s="281"/>
      <c r="G122" s="20"/>
      <c r="H122" s="20"/>
      <c r="I122" s="20"/>
      <c r="J122" s="20"/>
      <c r="K122" s="20"/>
      <c r="L122" s="20"/>
      <c r="M122" s="20"/>
      <c r="N122" s="20"/>
      <c r="O122" s="20"/>
      <c r="P122" s="20"/>
      <c r="Q122" s="20"/>
      <c r="R122" s="20"/>
      <c r="S122" s="20"/>
      <c r="T122" s="20"/>
      <c r="U122" s="20"/>
      <c r="V122" s="20"/>
      <c r="W122" s="20"/>
      <c r="X122" s="20"/>
    </row>
    <row r="123" spans="1:24" ht="15.75" customHeight="1" x14ac:dyDescent="0.25">
      <c r="A123" s="20"/>
      <c r="B123" s="20"/>
      <c r="C123" s="20"/>
      <c r="D123" s="20"/>
      <c r="E123" s="20"/>
      <c r="F123" s="281"/>
      <c r="G123" s="20"/>
      <c r="H123" s="20"/>
      <c r="I123" s="20"/>
      <c r="J123" s="20"/>
      <c r="K123" s="20"/>
      <c r="L123" s="20"/>
      <c r="M123" s="20"/>
      <c r="N123" s="20"/>
      <c r="O123" s="20"/>
      <c r="P123" s="20"/>
      <c r="Q123" s="20"/>
      <c r="R123" s="20"/>
      <c r="S123" s="20"/>
      <c r="T123" s="20"/>
      <c r="U123" s="20"/>
      <c r="V123" s="20"/>
      <c r="W123" s="20"/>
      <c r="X123" s="20"/>
    </row>
    <row r="124" spans="1:24" ht="15.75" customHeight="1" x14ac:dyDescent="0.25">
      <c r="A124" s="20"/>
      <c r="B124" s="20"/>
      <c r="C124" s="20"/>
      <c r="D124" s="20"/>
      <c r="E124" s="20"/>
      <c r="F124" s="281"/>
      <c r="G124" s="20"/>
      <c r="H124" s="20"/>
      <c r="I124" s="20"/>
      <c r="J124" s="20"/>
      <c r="K124" s="20"/>
      <c r="L124" s="20"/>
      <c r="M124" s="20"/>
      <c r="N124" s="20"/>
      <c r="O124" s="20"/>
      <c r="P124" s="20"/>
      <c r="Q124" s="20"/>
      <c r="R124" s="20"/>
      <c r="S124" s="20"/>
      <c r="T124" s="20"/>
      <c r="U124" s="20"/>
      <c r="V124" s="20"/>
      <c r="W124" s="20"/>
      <c r="X124" s="20"/>
    </row>
    <row r="125" spans="1:24" ht="15.75" customHeight="1" x14ac:dyDescent="0.25">
      <c r="A125" s="20"/>
      <c r="B125" s="20"/>
      <c r="C125" s="20"/>
      <c r="D125" s="20"/>
      <c r="E125" s="20"/>
      <c r="F125" s="281"/>
      <c r="G125" s="20"/>
      <c r="H125" s="20"/>
      <c r="I125" s="20"/>
      <c r="J125" s="20"/>
      <c r="K125" s="20"/>
      <c r="L125" s="20"/>
      <c r="M125" s="20"/>
      <c r="N125" s="20"/>
      <c r="O125" s="20"/>
      <c r="P125" s="20"/>
      <c r="Q125" s="20"/>
      <c r="R125" s="20"/>
      <c r="S125" s="20"/>
      <c r="T125" s="20"/>
      <c r="U125" s="20"/>
      <c r="V125" s="20"/>
      <c r="W125" s="20"/>
      <c r="X125" s="20"/>
    </row>
    <row r="126" spans="1:24" ht="15.75" customHeight="1" x14ac:dyDescent="0.25">
      <c r="A126" s="20"/>
      <c r="B126" s="20"/>
      <c r="C126" s="20"/>
      <c r="D126" s="20"/>
      <c r="E126" s="20"/>
      <c r="F126" s="281"/>
      <c r="G126" s="20"/>
      <c r="H126" s="20"/>
      <c r="I126" s="20"/>
      <c r="J126" s="20"/>
      <c r="K126" s="20"/>
      <c r="L126" s="20"/>
      <c r="M126" s="20"/>
      <c r="N126" s="20"/>
      <c r="O126" s="20"/>
      <c r="P126" s="20"/>
      <c r="Q126" s="20"/>
      <c r="R126" s="20"/>
      <c r="S126" s="20"/>
      <c r="T126" s="20"/>
      <c r="U126" s="20"/>
      <c r="V126" s="20"/>
      <c r="W126" s="20"/>
      <c r="X126" s="20"/>
    </row>
    <row r="127" spans="1:24" ht="15.75" customHeight="1" x14ac:dyDescent="0.25">
      <c r="A127" s="20"/>
      <c r="B127" s="20"/>
      <c r="C127" s="20"/>
      <c r="D127" s="20"/>
      <c r="E127" s="20"/>
      <c r="F127" s="281"/>
      <c r="G127" s="20"/>
      <c r="H127" s="20"/>
      <c r="I127" s="20"/>
      <c r="J127" s="20"/>
      <c r="K127" s="20"/>
      <c r="L127" s="20"/>
      <c r="M127" s="20"/>
      <c r="N127" s="20"/>
      <c r="O127" s="20"/>
      <c r="P127" s="20"/>
      <c r="Q127" s="20"/>
      <c r="R127" s="20"/>
      <c r="S127" s="20"/>
      <c r="T127" s="20"/>
      <c r="U127" s="20"/>
      <c r="V127" s="20"/>
      <c r="W127" s="20"/>
      <c r="X127" s="20"/>
    </row>
    <row r="128" spans="1:24" ht="15.75" customHeight="1" x14ac:dyDescent="0.25">
      <c r="A128" s="20"/>
      <c r="B128" s="20"/>
      <c r="C128" s="20"/>
      <c r="D128" s="20"/>
      <c r="E128" s="20"/>
      <c r="F128" s="281"/>
      <c r="G128" s="20"/>
      <c r="H128" s="20"/>
      <c r="I128" s="20"/>
      <c r="J128" s="20"/>
      <c r="K128" s="20"/>
      <c r="L128" s="20"/>
      <c r="M128" s="20"/>
      <c r="N128" s="20"/>
      <c r="O128" s="20"/>
      <c r="P128" s="20"/>
      <c r="Q128" s="20"/>
      <c r="R128" s="20"/>
      <c r="S128" s="20"/>
      <c r="T128" s="20"/>
      <c r="U128" s="20"/>
      <c r="V128" s="20"/>
      <c r="W128" s="20"/>
      <c r="X128" s="20"/>
    </row>
    <row r="129" spans="1:24" ht="15.75" customHeight="1" x14ac:dyDescent="0.25">
      <c r="A129" s="20"/>
      <c r="B129" s="20"/>
      <c r="C129" s="20"/>
      <c r="D129" s="20"/>
      <c r="E129" s="20"/>
      <c r="F129" s="281"/>
      <c r="G129" s="20"/>
      <c r="H129" s="20"/>
      <c r="I129" s="20"/>
      <c r="J129" s="20"/>
      <c r="K129" s="20"/>
      <c r="L129" s="20"/>
      <c r="M129" s="20"/>
      <c r="N129" s="20"/>
      <c r="O129" s="20"/>
      <c r="P129" s="20"/>
      <c r="Q129" s="20"/>
      <c r="R129" s="20"/>
      <c r="S129" s="20"/>
      <c r="T129" s="20"/>
      <c r="U129" s="20"/>
      <c r="V129" s="20"/>
      <c r="W129" s="20"/>
      <c r="X129" s="20"/>
    </row>
    <row r="130" spans="1:24" ht="15.75" customHeight="1" x14ac:dyDescent="0.25">
      <c r="A130" s="20"/>
      <c r="B130" s="20"/>
      <c r="C130" s="20"/>
      <c r="D130" s="20"/>
      <c r="E130" s="20"/>
      <c r="F130" s="281"/>
      <c r="G130" s="20"/>
      <c r="H130" s="20"/>
      <c r="I130" s="20"/>
      <c r="J130" s="20"/>
      <c r="K130" s="20"/>
      <c r="L130" s="20"/>
      <c r="M130" s="20"/>
      <c r="N130" s="20"/>
      <c r="O130" s="20"/>
      <c r="P130" s="20"/>
      <c r="Q130" s="20"/>
      <c r="R130" s="20"/>
      <c r="S130" s="20"/>
      <c r="T130" s="20"/>
      <c r="U130" s="20"/>
      <c r="V130" s="20"/>
      <c r="W130" s="20"/>
      <c r="X130" s="20"/>
    </row>
    <row r="131" spans="1:24" ht="15.75" customHeight="1" x14ac:dyDescent="0.25">
      <c r="A131" s="20"/>
      <c r="B131" s="20"/>
      <c r="C131" s="20"/>
      <c r="D131" s="20"/>
      <c r="E131" s="20"/>
      <c r="F131" s="281"/>
      <c r="G131" s="20"/>
      <c r="H131" s="20"/>
      <c r="I131" s="20"/>
      <c r="J131" s="20"/>
      <c r="K131" s="20"/>
      <c r="L131" s="20"/>
      <c r="M131" s="20"/>
      <c r="N131" s="20"/>
      <c r="O131" s="20"/>
      <c r="P131" s="20"/>
      <c r="Q131" s="20"/>
      <c r="R131" s="20"/>
      <c r="S131" s="20"/>
      <c r="T131" s="20"/>
      <c r="U131" s="20"/>
      <c r="V131" s="20"/>
      <c r="W131" s="20"/>
      <c r="X131" s="20"/>
    </row>
    <row r="132" spans="1:24" ht="15.75" customHeight="1" x14ac:dyDescent="0.25">
      <c r="A132" s="20"/>
      <c r="B132" s="20"/>
      <c r="C132" s="20"/>
      <c r="D132" s="20"/>
      <c r="E132" s="20"/>
      <c r="F132" s="281"/>
      <c r="G132" s="20"/>
      <c r="H132" s="20"/>
      <c r="I132" s="20"/>
      <c r="J132" s="20"/>
      <c r="K132" s="20"/>
      <c r="L132" s="20"/>
      <c r="M132" s="20"/>
      <c r="N132" s="20"/>
      <c r="O132" s="20"/>
      <c r="P132" s="20"/>
      <c r="Q132" s="20"/>
      <c r="R132" s="20"/>
      <c r="S132" s="20"/>
      <c r="T132" s="20"/>
      <c r="U132" s="20"/>
      <c r="V132" s="20"/>
      <c r="W132" s="20"/>
      <c r="X132" s="20"/>
    </row>
    <row r="133" spans="1:24" ht="15.75" customHeight="1" x14ac:dyDescent="0.25">
      <c r="A133" s="20"/>
      <c r="B133" s="20"/>
      <c r="C133" s="20"/>
      <c r="D133" s="20"/>
      <c r="E133" s="20"/>
      <c r="F133" s="281"/>
      <c r="G133" s="20"/>
      <c r="H133" s="20"/>
      <c r="I133" s="20"/>
      <c r="J133" s="20"/>
      <c r="K133" s="20"/>
      <c r="L133" s="20"/>
      <c r="M133" s="20"/>
      <c r="N133" s="20"/>
      <c r="O133" s="20"/>
      <c r="P133" s="20"/>
      <c r="Q133" s="20"/>
      <c r="R133" s="20"/>
      <c r="S133" s="20"/>
      <c r="T133" s="20"/>
      <c r="U133" s="20"/>
      <c r="V133" s="20"/>
      <c r="W133" s="20"/>
      <c r="X133" s="20"/>
    </row>
    <row r="134" spans="1:24" ht="15.75" customHeight="1" x14ac:dyDescent="0.25">
      <c r="A134" s="20"/>
      <c r="B134" s="20"/>
      <c r="C134" s="20"/>
      <c r="D134" s="20"/>
      <c r="E134" s="20"/>
      <c r="F134" s="281"/>
      <c r="G134" s="20"/>
      <c r="H134" s="20"/>
      <c r="I134" s="20"/>
      <c r="J134" s="20"/>
      <c r="K134" s="20"/>
      <c r="L134" s="20"/>
      <c r="M134" s="20"/>
      <c r="N134" s="20"/>
      <c r="O134" s="20"/>
      <c r="P134" s="20"/>
      <c r="Q134" s="20"/>
      <c r="R134" s="20"/>
      <c r="S134" s="20"/>
      <c r="T134" s="20"/>
      <c r="U134" s="20"/>
      <c r="V134" s="20"/>
      <c r="W134" s="20"/>
      <c r="X134" s="20"/>
    </row>
    <row r="135" spans="1:24" ht="15.75" customHeight="1" x14ac:dyDescent="0.25">
      <c r="A135" s="20"/>
      <c r="B135" s="20"/>
      <c r="C135" s="20"/>
      <c r="D135" s="20"/>
      <c r="E135" s="20"/>
      <c r="F135" s="281"/>
      <c r="G135" s="20"/>
      <c r="H135" s="20"/>
      <c r="I135" s="20"/>
      <c r="J135" s="20"/>
      <c r="K135" s="20"/>
      <c r="L135" s="20"/>
      <c r="M135" s="20"/>
      <c r="N135" s="20"/>
      <c r="O135" s="20"/>
      <c r="P135" s="20"/>
      <c r="Q135" s="20"/>
      <c r="R135" s="20"/>
      <c r="S135" s="20"/>
      <c r="T135" s="20"/>
      <c r="U135" s="20"/>
      <c r="V135" s="20"/>
      <c r="W135" s="20"/>
      <c r="X135" s="20"/>
    </row>
    <row r="136" spans="1:24" ht="15.75" customHeight="1" x14ac:dyDescent="0.25">
      <c r="A136" s="20"/>
      <c r="B136" s="20"/>
      <c r="C136" s="20"/>
      <c r="D136" s="20"/>
      <c r="E136" s="20"/>
      <c r="F136" s="281"/>
      <c r="G136" s="20"/>
      <c r="H136" s="20"/>
      <c r="I136" s="20"/>
      <c r="J136" s="20"/>
      <c r="K136" s="20"/>
      <c r="L136" s="20"/>
      <c r="M136" s="20"/>
      <c r="N136" s="20"/>
      <c r="O136" s="20"/>
      <c r="P136" s="20"/>
      <c r="Q136" s="20"/>
      <c r="R136" s="20"/>
      <c r="S136" s="20"/>
      <c r="T136" s="20"/>
      <c r="U136" s="20"/>
      <c r="V136" s="20"/>
      <c r="W136" s="20"/>
      <c r="X136" s="20"/>
    </row>
    <row r="137" spans="1:24" ht="15.75" customHeight="1" x14ac:dyDescent="0.25">
      <c r="A137" s="20"/>
      <c r="B137" s="20"/>
      <c r="C137" s="20"/>
      <c r="D137" s="20"/>
      <c r="E137" s="20"/>
      <c r="F137" s="281"/>
      <c r="G137" s="20"/>
      <c r="H137" s="20"/>
      <c r="I137" s="20"/>
      <c r="J137" s="20"/>
      <c r="K137" s="20"/>
      <c r="L137" s="20"/>
      <c r="M137" s="20"/>
      <c r="N137" s="20"/>
      <c r="O137" s="20"/>
      <c r="P137" s="20"/>
      <c r="Q137" s="20"/>
      <c r="R137" s="20"/>
      <c r="S137" s="20"/>
      <c r="T137" s="20"/>
      <c r="U137" s="20"/>
      <c r="V137" s="20"/>
      <c r="W137" s="20"/>
      <c r="X137" s="20"/>
    </row>
    <row r="138" spans="1:24" ht="15.75" customHeight="1" x14ac:dyDescent="0.25">
      <c r="A138" s="20"/>
      <c r="B138" s="20"/>
      <c r="C138" s="20"/>
      <c r="D138" s="20"/>
      <c r="E138" s="20"/>
      <c r="F138" s="281"/>
      <c r="G138" s="20"/>
      <c r="H138" s="20"/>
      <c r="I138" s="20"/>
      <c r="J138" s="20"/>
      <c r="K138" s="20"/>
      <c r="L138" s="20"/>
      <c r="M138" s="20"/>
      <c r="N138" s="20"/>
      <c r="O138" s="20"/>
      <c r="P138" s="20"/>
      <c r="Q138" s="20"/>
      <c r="R138" s="20"/>
      <c r="S138" s="20"/>
      <c r="T138" s="20"/>
      <c r="U138" s="20"/>
      <c r="V138" s="20"/>
      <c r="W138" s="20"/>
      <c r="X138" s="20"/>
    </row>
    <row r="139" spans="1:24" ht="15.75" customHeight="1" x14ac:dyDescent="0.25">
      <c r="A139" s="20"/>
      <c r="B139" s="20"/>
      <c r="C139" s="20"/>
      <c r="D139" s="20"/>
      <c r="E139" s="20"/>
      <c r="F139" s="281"/>
      <c r="G139" s="20"/>
      <c r="H139" s="20"/>
      <c r="I139" s="20"/>
      <c r="J139" s="20"/>
      <c r="K139" s="20"/>
      <c r="L139" s="20"/>
      <c r="M139" s="20"/>
      <c r="N139" s="20"/>
      <c r="O139" s="20"/>
      <c r="P139" s="20"/>
      <c r="Q139" s="20"/>
      <c r="R139" s="20"/>
      <c r="S139" s="20"/>
      <c r="T139" s="20"/>
      <c r="U139" s="20"/>
      <c r="V139" s="20"/>
      <c r="W139" s="20"/>
      <c r="X139" s="20"/>
    </row>
    <row r="140" spans="1:24" ht="15.75" customHeight="1" x14ac:dyDescent="0.25">
      <c r="A140" s="20"/>
      <c r="B140" s="20"/>
      <c r="C140" s="20"/>
      <c r="D140" s="20"/>
      <c r="E140" s="20"/>
      <c r="F140" s="281"/>
      <c r="G140" s="20"/>
      <c r="H140" s="20"/>
      <c r="I140" s="20"/>
      <c r="J140" s="20"/>
      <c r="K140" s="20"/>
      <c r="L140" s="20"/>
      <c r="M140" s="20"/>
      <c r="N140" s="20"/>
      <c r="O140" s="20"/>
      <c r="P140" s="20"/>
      <c r="Q140" s="20"/>
      <c r="R140" s="20"/>
      <c r="S140" s="20"/>
      <c r="T140" s="20"/>
      <c r="U140" s="20"/>
      <c r="V140" s="20"/>
      <c r="W140" s="20"/>
      <c r="X140" s="20"/>
    </row>
    <row r="141" spans="1:24" ht="15.75" customHeight="1" x14ac:dyDescent="0.25">
      <c r="A141" s="20"/>
      <c r="B141" s="20"/>
      <c r="C141" s="20"/>
      <c r="D141" s="20"/>
      <c r="E141" s="20"/>
      <c r="F141" s="281"/>
      <c r="G141" s="20"/>
      <c r="H141" s="20"/>
      <c r="I141" s="20"/>
      <c r="J141" s="20"/>
      <c r="K141" s="20"/>
      <c r="L141" s="20"/>
      <c r="M141" s="20"/>
      <c r="N141" s="20"/>
      <c r="O141" s="20"/>
      <c r="P141" s="20"/>
      <c r="Q141" s="20"/>
      <c r="R141" s="20"/>
      <c r="S141" s="20"/>
      <c r="T141" s="20"/>
      <c r="U141" s="20"/>
      <c r="V141" s="20"/>
      <c r="W141" s="20"/>
      <c r="X141" s="20"/>
    </row>
    <row r="142" spans="1:24" ht="15.75" customHeight="1" x14ac:dyDescent="0.25">
      <c r="A142" s="20"/>
      <c r="B142" s="20"/>
      <c r="C142" s="20"/>
      <c r="D142" s="20"/>
      <c r="E142" s="20"/>
      <c r="F142" s="281"/>
      <c r="G142" s="20"/>
      <c r="H142" s="20"/>
      <c r="I142" s="20"/>
      <c r="J142" s="20"/>
      <c r="K142" s="20"/>
      <c r="L142" s="20"/>
      <c r="M142" s="20"/>
      <c r="N142" s="20"/>
      <c r="O142" s="20"/>
      <c r="P142" s="20"/>
      <c r="Q142" s="20"/>
      <c r="R142" s="20"/>
      <c r="S142" s="20"/>
      <c r="T142" s="20"/>
      <c r="U142" s="20"/>
      <c r="V142" s="20"/>
      <c r="W142" s="20"/>
      <c r="X142" s="20"/>
    </row>
    <row r="143" spans="1:24" ht="15.75" customHeight="1" x14ac:dyDescent="0.25">
      <c r="A143" s="20"/>
      <c r="B143" s="20"/>
      <c r="C143" s="20"/>
      <c r="D143" s="20"/>
      <c r="E143" s="20"/>
      <c r="F143" s="281"/>
      <c r="G143" s="20"/>
      <c r="H143" s="20"/>
      <c r="I143" s="20"/>
      <c r="J143" s="20"/>
      <c r="K143" s="20"/>
      <c r="L143" s="20"/>
      <c r="M143" s="20"/>
      <c r="N143" s="20"/>
      <c r="O143" s="20"/>
      <c r="P143" s="20"/>
      <c r="Q143" s="20"/>
      <c r="R143" s="20"/>
      <c r="S143" s="20"/>
      <c r="T143" s="20"/>
      <c r="U143" s="20"/>
      <c r="V143" s="20"/>
      <c r="W143" s="20"/>
      <c r="X143" s="20"/>
    </row>
    <row r="144" spans="1:24" ht="15.75" customHeight="1" x14ac:dyDescent="0.25">
      <c r="A144" s="20"/>
      <c r="B144" s="20"/>
      <c r="C144" s="20"/>
      <c r="D144" s="20"/>
      <c r="E144" s="20"/>
      <c r="F144" s="281"/>
      <c r="G144" s="20"/>
      <c r="H144" s="20"/>
      <c r="I144" s="20"/>
      <c r="J144" s="20"/>
      <c r="K144" s="20"/>
      <c r="L144" s="20"/>
      <c r="M144" s="20"/>
      <c r="N144" s="20"/>
      <c r="O144" s="20"/>
      <c r="P144" s="20"/>
      <c r="Q144" s="20"/>
      <c r="R144" s="20"/>
      <c r="S144" s="20"/>
      <c r="T144" s="20"/>
      <c r="U144" s="20"/>
      <c r="V144" s="20"/>
      <c r="W144" s="20"/>
      <c r="X144" s="20"/>
    </row>
    <row r="145" spans="1:24" ht="15.75" customHeight="1" x14ac:dyDescent="0.25">
      <c r="A145" s="20"/>
      <c r="B145" s="20"/>
      <c r="C145" s="20"/>
      <c r="D145" s="20"/>
      <c r="E145" s="20"/>
      <c r="F145" s="281"/>
      <c r="G145" s="20"/>
      <c r="H145" s="20"/>
      <c r="I145" s="20"/>
      <c r="J145" s="20"/>
      <c r="K145" s="20"/>
      <c r="L145" s="20"/>
      <c r="M145" s="20"/>
      <c r="N145" s="20"/>
      <c r="O145" s="20"/>
      <c r="P145" s="20"/>
      <c r="Q145" s="20"/>
      <c r="R145" s="20"/>
      <c r="S145" s="20"/>
      <c r="T145" s="20"/>
      <c r="U145" s="20"/>
      <c r="V145" s="20"/>
      <c r="W145" s="20"/>
      <c r="X145" s="20"/>
    </row>
    <row r="146" spans="1:24" ht="15.75" customHeight="1" x14ac:dyDescent="0.25">
      <c r="A146" s="20"/>
      <c r="B146" s="20"/>
      <c r="C146" s="20"/>
      <c r="D146" s="20"/>
      <c r="E146" s="20"/>
      <c r="F146" s="281"/>
      <c r="G146" s="20"/>
      <c r="H146" s="20"/>
      <c r="I146" s="20"/>
      <c r="J146" s="20"/>
      <c r="K146" s="20"/>
      <c r="L146" s="20"/>
      <c r="M146" s="20"/>
      <c r="N146" s="20"/>
      <c r="O146" s="20"/>
      <c r="P146" s="20"/>
      <c r="Q146" s="20"/>
      <c r="R146" s="20"/>
      <c r="S146" s="20"/>
      <c r="T146" s="20"/>
      <c r="U146" s="20"/>
      <c r="V146" s="20"/>
      <c r="W146" s="20"/>
      <c r="X146" s="20"/>
    </row>
    <row r="147" spans="1:24" ht="15.75" customHeight="1" x14ac:dyDescent="0.25">
      <c r="A147" s="20"/>
      <c r="B147" s="20"/>
      <c r="C147" s="20"/>
      <c r="D147" s="20"/>
      <c r="E147" s="20"/>
      <c r="F147" s="281"/>
      <c r="G147" s="20"/>
      <c r="H147" s="20"/>
      <c r="I147" s="20"/>
      <c r="J147" s="20"/>
      <c r="K147" s="20"/>
      <c r="L147" s="20"/>
      <c r="M147" s="20"/>
      <c r="N147" s="20"/>
      <c r="O147" s="20"/>
      <c r="P147" s="20"/>
      <c r="Q147" s="20"/>
      <c r="R147" s="20"/>
      <c r="S147" s="20"/>
      <c r="T147" s="20"/>
      <c r="U147" s="20"/>
      <c r="V147" s="20"/>
      <c r="W147" s="20"/>
      <c r="X147" s="20"/>
    </row>
    <row r="148" spans="1:24" ht="15.75" customHeight="1" x14ac:dyDescent="0.25">
      <c r="A148" s="20"/>
      <c r="B148" s="20"/>
      <c r="C148" s="20"/>
      <c r="D148" s="20"/>
      <c r="E148" s="20"/>
      <c r="F148" s="281"/>
      <c r="G148" s="20"/>
      <c r="H148" s="20"/>
      <c r="I148" s="20"/>
      <c r="J148" s="20"/>
      <c r="K148" s="20"/>
      <c r="L148" s="20"/>
      <c r="M148" s="20"/>
      <c r="N148" s="20"/>
      <c r="O148" s="20"/>
      <c r="P148" s="20"/>
      <c r="Q148" s="20"/>
      <c r="R148" s="20"/>
      <c r="S148" s="20"/>
      <c r="T148" s="20"/>
      <c r="U148" s="20"/>
      <c r="V148" s="20"/>
      <c r="W148" s="20"/>
      <c r="X148" s="20"/>
    </row>
    <row r="149" spans="1:24" ht="15.75" customHeight="1" x14ac:dyDescent="0.25">
      <c r="A149" s="20"/>
      <c r="B149" s="20"/>
      <c r="C149" s="20"/>
      <c r="D149" s="20"/>
      <c r="E149" s="20"/>
      <c r="F149" s="281"/>
      <c r="G149" s="20"/>
      <c r="H149" s="20"/>
      <c r="I149" s="20"/>
      <c r="J149" s="20"/>
      <c r="K149" s="20"/>
      <c r="L149" s="20"/>
      <c r="M149" s="20"/>
      <c r="N149" s="20"/>
      <c r="O149" s="20"/>
      <c r="P149" s="20"/>
      <c r="Q149" s="20"/>
      <c r="R149" s="20"/>
      <c r="S149" s="20"/>
      <c r="T149" s="20"/>
      <c r="U149" s="20"/>
      <c r="V149" s="20"/>
      <c r="W149" s="20"/>
      <c r="X149" s="20"/>
    </row>
    <row r="150" spans="1:24" ht="15.75" customHeight="1" x14ac:dyDescent="0.25">
      <c r="A150" s="20"/>
      <c r="B150" s="20"/>
      <c r="C150" s="20"/>
      <c r="D150" s="20"/>
      <c r="E150" s="20"/>
      <c r="F150" s="281"/>
      <c r="G150" s="20"/>
      <c r="H150" s="20"/>
      <c r="I150" s="20"/>
      <c r="J150" s="20"/>
      <c r="K150" s="20"/>
      <c r="L150" s="20"/>
      <c r="M150" s="20"/>
      <c r="N150" s="20"/>
      <c r="O150" s="20"/>
      <c r="P150" s="20"/>
      <c r="Q150" s="20"/>
      <c r="R150" s="20"/>
      <c r="S150" s="20"/>
      <c r="T150" s="20"/>
      <c r="U150" s="20"/>
      <c r="V150" s="20"/>
      <c r="W150" s="20"/>
      <c r="X150" s="20"/>
    </row>
    <row r="151" spans="1:24" ht="15.75" customHeight="1" x14ac:dyDescent="0.25">
      <c r="A151" s="20"/>
      <c r="B151" s="20"/>
      <c r="C151" s="20"/>
      <c r="D151" s="20"/>
      <c r="E151" s="20"/>
      <c r="F151" s="281"/>
      <c r="G151" s="20"/>
      <c r="H151" s="20"/>
      <c r="I151" s="20"/>
      <c r="J151" s="20"/>
      <c r="K151" s="20"/>
      <c r="L151" s="20"/>
      <c r="M151" s="20"/>
      <c r="N151" s="20"/>
      <c r="O151" s="20"/>
      <c r="P151" s="20"/>
      <c r="Q151" s="20"/>
      <c r="R151" s="20"/>
      <c r="S151" s="20"/>
      <c r="T151" s="20"/>
      <c r="U151" s="20"/>
      <c r="V151" s="20"/>
      <c r="W151" s="20"/>
      <c r="X151" s="20"/>
    </row>
    <row r="152" spans="1:24" ht="15.75" customHeight="1" x14ac:dyDescent="0.25">
      <c r="A152" s="20"/>
      <c r="B152" s="20"/>
      <c r="C152" s="20"/>
      <c r="D152" s="20"/>
      <c r="E152" s="20"/>
      <c r="F152" s="281"/>
      <c r="G152" s="20"/>
      <c r="H152" s="20"/>
      <c r="I152" s="20"/>
      <c r="J152" s="20"/>
      <c r="K152" s="20"/>
      <c r="L152" s="20"/>
      <c r="M152" s="20"/>
      <c r="N152" s="20"/>
      <c r="O152" s="20"/>
      <c r="P152" s="20"/>
      <c r="Q152" s="20"/>
      <c r="R152" s="20"/>
      <c r="S152" s="20"/>
      <c r="T152" s="20"/>
      <c r="U152" s="20"/>
      <c r="V152" s="20"/>
      <c r="W152" s="20"/>
      <c r="X152" s="20"/>
    </row>
    <row r="153" spans="1:24" ht="15.75" customHeight="1" x14ac:dyDescent="0.25">
      <c r="A153" s="20"/>
      <c r="B153" s="20"/>
      <c r="C153" s="20"/>
      <c r="D153" s="20"/>
      <c r="E153" s="20"/>
      <c r="F153" s="281"/>
      <c r="G153" s="20"/>
      <c r="H153" s="20"/>
      <c r="I153" s="20"/>
      <c r="J153" s="20"/>
      <c r="K153" s="20"/>
      <c r="L153" s="20"/>
      <c r="M153" s="20"/>
      <c r="N153" s="20"/>
      <c r="O153" s="20"/>
      <c r="P153" s="20"/>
      <c r="Q153" s="20"/>
      <c r="R153" s="20"/>
      <c r="S153" s="20"/>
      <c r="T153" s="20"/>
      <c r="U153" s="20"/>
      <c r="V153" s="20"/>
      <c r="W153" s="20"/>
      <c r="X153" s="20"/>
    </row>
    <row r="154" spans="1:24" ht="15.75" customHeight="1" x14ac:dyDescent="0.25">
      <c r="A154" s="20"/>
      <c r="B154" s="20"/>
      <c r="C154" s="20"/>
      <c r="D154" s="20"/>
      <c r="E154" s="20"/>
      <c r="F154" s="281"/>
      <c r="G154" s="20"/>
      <c r="H154" s="20"/>
      <c r="I154" s="20"/>
      <c r="J154" s="20"/>
      <c r="K154" s="20"/>
      <c r="L154" s="20"/>
      <c r="M154" s="20"/>
      <c r="N154" s="20"/>
      <c r="O154" s="20"/>
      <c r="P154" s="20"/>
      <c r="Q154" s="20"/>
      <c r="R154" s="20"/>
      <c r="S154" s="20"/>
      <c r="T154" s="20"/>
      <c r="U154" s="20"/>
      <c r="V154" s="20"/>
      <c r="W154" s="20"/>
      <c r="X154" s="20"/>
    </row>
    <row r="155" spans="1:24" ht="15.75" customHeight="1" x14ac:dyDescent="0.25">
      <c r="A155" s="20"/>
      <c r="B155" s="20"/>
      <c r="C155" s="20"/>
      <c r="D155" s="20"/>
      <c r="E155" s="20"/>
      <c r="F155" s="281"/>
      <c r="G155" s="20"/>
      <c r="H155" s="20"/>
      <c r="I155" s="20"/>
      <c r="J155" s="20"/>
      <c r="K155" s="20"/>
      <c r="L155" s="20"/>
      <c r="M155" s="20"/>
      <c r="N155" s="20"/>
      <c r="O155" s="20"/>
      <c r="P155" s="20"/>
      <c r="Q155" s="20"/>
      <c r="R155" s="20"/>
      <c r="S155" s="20"/>
      <c r="T155" s="20"/>
      <c r="U155" s="20"/>
      <c r="V155" s="20"/>
      <c r="W155" s="20"/>
      <c r="X155" s="20"/>
    </row>
    <row r="156" spans="1:24" ht="15.75" customHeight="1" x14ac:dyDescent="0.25">
      <c r="A156" s="20"/>
      <c r="B156" s="20"/>
      <c r="C156" s="20"/>
      <c r="D156" s="20"/>
      <c r="E156" s="20"/>
      <c r="F156" s="281"/>
      <c r="G156" s="20"/>
      <c r="H156" s="20"/>
      <c r="I156" s="20"/>
      <c r="J156" s="20"/>
      <c r="K156" s="20"/>
      <c r="L156" s="20"/>
      <c r="M156" s="20"/>
      <c r="N156" s="20"/>
      <c r="O156" s="20"/>
      <c r="P156" s="20"/>
      <c r="Q156" s="20"/>
      <c r="R156" s="20"/>
      <c r="S156" s="20"/>
      <c r="T156" s="20"/>
      <c r="U156" s="20"/>
      <c r="V156" s="20"/>
      <c r="W156" s="20"/>
      <c r="X156" s="20"/>
    </row>
    <row r="157" spans="1:24" ht="15.75" customHeight="1" x14ac:dyDescent="0.25">
      <c r="A157" s="20"/>
      <c r="B157" s="20"/>
      <c r="C157" s="20"/>
      <c r="D157" s="20"/>
      <c r="E157" s="20"/>
      <c r="F157" s="281"/>
      <c r="G157" s="20"/>
      <c r="H157" s="20"/>
      <c r="I157" s="20"/>
      <c r="J157" s="20"/>
      <c r="K157" s="20"/>
      <c r="L157" s="20"/>
      <c r="M157" s="20"/>
      <c r="N157" s="20"/>
      <c r="O157" s="20"/>
      <c r="P157" s="20"/>
      <c r="Q157" s="20"/>
      <c r="R157" s="20"/>
      <c r="S157" s="20"/>
      <c r="T157" s="20"/>
      <c r="U157" s="20"/>
      <c r="V157" s="20"/>
      <c r="W157" s="20"/>
      <c r="X157" s="20"/>
    </row>
    <row r="158" spans="1:24" ht="15.75" customHeight="1" x14ac:dyDescent="0.25">
      <c r="A158" s="20"/>
      <c r="B158" s="20"/>
      <c r="C158" s="20"/>
      <c r="D158" s="20"/>
      <c r="E158" s="20"/>
      <c r="F158" s="281"/>
      <c r="G158" s="20"/>
      <c r="H158" s="20"/>
      <c r="I158" s="20"/>
      <c r="J158" s="20"/>
      <c r="K158" s="20"/>
      <c r="L158" s="20"/>
      <c r="M158" s="20"/>
      <c r="N158" s="20"/>
      <c r="O158" s="20"/>
      <c r="P158" s="20"/>
      <c r="Q158" s="20"/>
      <c r="R158" s="20"/>
      <c r="S158" s="20"/>
      <c r="T158" s="20"/>
      <c r="U158" s="20"/>
      <c r="V158" s="20"/>
      <c r="W158" s="20"/>
      <c r="X158" s="20"/>
    </row>
    <row r="159" spans="1:24" ht="15.75" customHeight="1" x14ac:dyDescent="0.25">
      <c r="A159" s="20"/>
      <c r="B159" s="20"/>
      <c r="C159" s="20"/>
      <c r="D159" s="20"/>
      <c r="E159" s="20"/>
      <c r="F159" s="281"/>
      <c r="G159" s="20"/>
      <c r="H159" s="20"/>
      <c r="I159" s="20"/>
      <c r="J159" s="20"/>
      <c r="K159" s="20"/>
      <c r="L159" s="20"/>
      <c r="M159" s="20"/>
      <c r="N159" s="20"/>
      <c r="O159" s="20"/>
      <c r="P159" s="20"/>
      <c r="Q159" s="20"/>
      <c r="R159" s="20"/>
      <c r="S159" s="20"/>
      <c r="T159" s="20"/>
      <c r="U159" s="20"/>
      <c r="V159" s="20"/>
      <c r="W159" s="20"/>
      <c r="X159" s="20"/>
    </row>
    <row r="160" spans="1:24" ht="15.75" customHeight="1" x14ac:dyDescent="0.25">
      <c r="A160" s="20"/>
      <c r="B160" s="20"/>
      <c r="C160" s="20"/>
      <c r="D160" s="20"/>
      <c r="E160" s="20"/>
      <c r="F160" s="281"/>
      <c r="G160" s="20"/>
      <c r="H160" s="20"/>
      <c r="I160" s="20"/>
      <c r="J160" s="20"/>
      <c r="K160" s="20"/>
      <c r="L160" s="20"/>
      <c r="M160" s="20"/>
      <c r="N160" s="20"/>
      <c r="O160" s="20"/>
      <c r="P160" s="20"/>
      <c r="Q160" s="20"/>
      <c r="R160" s="20"/>
      <c r="S160" s="20"/>
      <c r="T160" s="20"/>
      <c r="U160" s="20"/>
      <c r="V160" s="20"/>
      <c r="W160" s="20"/>
      <c r="X160" s="20"/>
    </row>
    <row r="161" spans="1:24" ht="15.75" customHeight="1" x14ac:dyDescent="0.25">
      <c r="A161" s="20"/>
      <c r="B161" s="20"/>
      <c r="C161" s="20"/>
      <c r="D161" s="20"/>
      <c r="E161" s="20"/>
      <c r="F161" s="281"/>
      <c r="G161" s="20"/>
      <c r="H161" s="20"/>
      <c r="I161" s="20"/>
      <c r="J161" s="20"/>
      <c r="K161" s="20"/>
      <c r="L161" s="20"/>
      <c r="M161" s="20"/>
      <c r="N161" s="20"/>
      <c r="O161" s="20"/>
      <c r="P161" s="20"/>
      <c r="Q161" s="20"/>
      <c r="R161" s="20"/>
      <c r="S161" s="20"/>
      <c r="T161" s="20"/>
      <c r="U161" s="20"/>
      <c r="V161" s="20"/>
      <c r="W161" s="20"/>
      <c r="X161" s="20"/>
    </row>
    <row r="162" spans="1:24" ht="15.75" customHeight="1" x14ac:dyDescent="0.25">
      <c r="A162" s="20"/>
      <c r="B162" s="20"/>
      <c r="C162" s="20"/>
      <c r="D162" s="20"/>
      <c r="E162" s="20"/>
      <c r="F162" s="281"/>
      <c r="G162" s="20"/>
      <c r="H162" s="20"/>
      <c r="I162" s="20"/>
      <c r="J162" s="20"/>
      <c r="K162" s="20"/>
      <c r="L162" s="20"/>
      <c r="M162" s="20"/>
      <c r="N162" s="20"/>
      <c r="O162" s="20"/>
      <c r="P162" s="20"/>
      <c r="Q162" s="20"/>
      <c r="R162" s="20"/>
      <c r="S162" s="20"/>
      <c r="T162" s="20"/>
      <c r="U162" s="20"/>
      <c r="V162" s="20"/>
      <c r="W162" s="20"/>
      <c r="X162" s="20"/>
    </row>
    <row r="163" spans="1:24" ht="15.75" customHeight="1" x14ac:dyDescent="0.25">
      <c r="A163" s="20"/>
      <c r="B163" s="20"/>
      <c r="C163" s="20"/>
      <c r="D163" s="20"/>
      <c r="E163" s="20"/>
      <c r="F163" s="281"/>
      <c r="G163" s="20"/>
      <c r="H163" s="20"/>
      <c r="I163" s="20"/>
      <c r="J163" s="20"/>
      <c r="K163" s="20"/>
      <c r="L163" s="20"/>
      <c r="M163" s="20"/>
      <c r="N163" s="20"/>
      <c r="O163" s="20"/>
      <c r="P163" s="20"/>
      <c r="Q163" s="20"/>
      <c r="R163" s="20"/>
      <c r="S163" s="20"/>
      <c r="T163" s="20"/>
      <c r="U163" s="20"/>
      <c r="V163" s="20"/>
      <c r="W163" s="20"/>
      <c r="X163" s="20"/>
    </row>
    <row r="164" spans="1:24" ht="15.75" customHeight="1" x14ac:dyDescent="0.25">
      <c r="A164" s="20"/>
      <c r="B164" s="20"/>
      <c r="C164" s="20"/>
      <c r="D164" s="20"/>
      <c r="E164" s="20"/>
      <c r="F164" s="281"/>
      <c r="G164" s="20"/>
      <c r="H164" s="20"/>
      <c r="I164" s="20"/>
      <c r="J164" s="20"/>
      <c r="K164" s="20"/>
      <c r="L164" s="20"/>
      <c r="M164" s="20"/>
      <c r="N164" s="20"/>
      <c r="O164" s="20"/>
      <c r="P164" s="20"/>
      <c r="Q164" s="20"/>
      <c r="R164" s="20"/>
      <c r="S164" s="20"/>
      <c r="T164" s="20"/>
      <c r="U164" s="20"/>
      <c r="V164" s="20"/>
      <c r="W164" s="20"/>
      <c r="X164" s="20"/>
    </row>
    <row r="165" spans="1:24" ht="15.75" customHeight="1" x14ac:dyDescent="0.25">
      <c r="A165" s="20"/>
      <c r="B165" s="20"/>
      <c r="C165" s="20"/>
      <c r="D165" s="20"/>
      <c r="E165" s="20"/>
      <c r="F165" s="281"/>
      <c r="G165" s="20"/>
      <c r="H165" s="20"/>
      <c r="I165" s="20"/>
      <c r="J165" s="20"/>
      <c r="K165" s="20"/>
      <c r="L165" s="20"/>
      <c r="M165" s="20"/>
      <c r="N165" s="20"/>
      <c r="O165" s="20"/>
      <c r="P165" s="20"/>
      <c r="Q165" s="20"/>
      <c r="R165" s="20"/>
      <c r="S165" s="20"/>
      <c r="T165" s="20"/>
      <c r="U165" s="20"/>
      <c r="V165" s="20"/>
      <c r="W165" s="20"/>
      <c r="X165" s="20"/>
    </row>
    <row r="166" spans="1:24" ht="15.75" customHeight="1" x14ac:dyDescent="0.25">
      <c r="A166" s="20"/>
      <c r="B166" s="20"/>
      <c r="C166" s="20"/>
      <c r="D166" s="20"/>
      <c r="E166" s="20"/>
      <c r="F166" s="281"/>
      <c r="G166" s="20"/>
      <c r="H166" s="20"/>
      <c r="I166" s="20"/>
      <c r="J166" s="20"/>
      <c r="K166" s="20"/>
      <c r="L166" s="20"/>
      <c r="M166" s="20"/>
      <c r="N166" s="20"/>
      <c r="O166" s="20"/>
      <c r="P166" s="20"/>
      <c r="Q166" s="20"/>
      <c r="R166" s="20"/>
      <c r="S166" s="20"/>
      <c r="T166" s="20"/>
      <c r="U166" s="20"/>
      <c r="V166" s="20"/>
      <c r="W166" s="20"/>
      <c r="X166" s="20"/>
    </row>
    <row r="167" spans="1:24" ht="15.75" customHeight="1" x14ac:dyDescent="0.25">
      <c r="A167" s="20"/>
      <c r="B167" s="20"/>
      <c r="C167" s="20"/>
      <c r="D167" s="20"/>
      <c r="E167" s="20"/>
      <c r="F167" s="281"/>
      <c r="G167" s="20"/>
      <c r="H167" s="20"/>
      <c r="I167" s="20"/>
      <c r="J167" s="20"/>
      <c r="K167" s="20"/>
      <c r="L167" s="20"/>
      <c r="M167" s="20"/>
      <c r="N167" s="20"/>
      <c r="O167" s="20"/>
      <c r="P167" s="20"/>
      <c r="Q167" s="20"/>
      <c r="R167" s="20"/>
      <c r="S167" s="20"/>
      <c r="T167" s="20"/>
      <c r="U167" s="20"/>
      <c r="V167" s="20"/>
      <c r="W167" s="20"/>
      <c r="X167" s="20"/>
    </row>
    <row r="168" spans="1:24" ht="15.75" customHeight="1" x14ac:dyDescent="0.25">
      <c r="A168" s="20"/>
      <c r="B168" s="20"/>
      <c r="C168" s="20"/>
      <c r="D168" s="20"/>
      <c r="E168" s="20"/>
      <c r="F168" s="281"/>
      <c r="G168" s="20"/>
      <c r="H168" s="20"/>
      <c r="I168" s="20"/>
      <c r="J168" s="20"/>
      <c r="K168" s="20"/>
      <c r="L168" s="20"/>
      <c r="M168" s="20"/>
      <c r="N168" s="20"/>
      <c r="O168" s="20"/>
      <c r="P168" s="20"/>
      <c r="Q168" s="20"/>
      <c r="R168" s="20"/>
      <c r="S168" s="20"/>
      <c r="T168" s="20"/>
      <c r="U168" s="20"/>
      <c r="V168" s="20"/>
      <c r="W168" s="20"/>
      <c r="X168" s="20"/>
    </row>
    <row r="169" spans="1:24" ht="15.75" customHeight="1" x14ac:dyDescent="0.25">
      <c r="A169" s="20"/>
      <c r="B169" s="20"/>
      <c r="C169" s="20"/>
      <c r="D169" s="20"/>
      <c r="E169" s="20"/>
      <c r="F169" s="281"/>
      <c r="G169" s="20"/>
      <c r="H169" s="20"/>
      <c r="I169" s="20"/>
      <c r="J169" s="20"/>
      <c r="K169" s="20"/>
      <c r="L169" s="20"/>
      <c r="M169" s="20"/>
      <c r="N169" s="20"/>
      <c r="O169" s="20"/>
      <c r="P169" s="20"/>
      <c r="Q169" s="20"/>
      <c r="R169" s="20"/>
      <c r="S169" s="20"/>
      <c r="T169" s="20"/>
      <c r="U169" s="20"/>
      <c r="V169" s="20"/>
      <c r="W169" s="20"/>
      <c r="X169" s="20"/>
    </row>
    <row r="170" spans="1:24" ht="15.75" customHeight="1" x14ac:dyDescent="0.25">
      <c r="A170" s="20"/>
      <c r="B170" s="20"/>
      <c r="C170" s="20"/>
      <c r="D170" s="20"/>
      <c r="E170" s="20"/>
      <c r="F170" s="281"/>
      <c r="G170" s="20"/>
      <c r="H170" s="20"/>
      <c r="I170" s="20"/>
      <c r="J170" s="20"/>
      <c r="K170" s="20"/>
      <c r="L170" s="20"/>
      <c r="M170" s="20"/>
      <c r="N170" s="20"/>
      <c r="O170" s="20"/>
      <c r="P170" s="20"/>
      <c r="Q170" s="20"/>
      <c r="R170" s="20"/>
      <c r="S170" s="20"/>
      <c r="T170" s="20"/>
      <c r="U170" s="20"/>
      <c r="V170" s="20"/>
      <c r="W170" s="20"/>
      <c r="X170" s="20"/>
    </row>
    <row r="171" spans="1:24" ht="15.75" customHeight="1" x14ac:dyDescent="0.25">
      <c r="A171" s="20"/>
      <c r="B171" s="20"/>
      <c r="C171" s="20"/>
      <c r="D171" s="20"/>
      <c r="E171" s="20"/>
      <c r="F171" s="281"/>
      <c r="G171" s="20"/>
      <c r="H171" s="20"/>
      <c r="I171" s="20"/>
      <c r="J171" s="20"/>
      <c r="K171" s="20"/>
      <c r="L171" s="20"/>
      <c r="M171" s="20"/>
      <c r="N171" s="20"/>
      <c r="O171" s="20"/>
      <c r="P171" s="20"/>
      <c r="Q171" s="20"/>
      <c r="R171" s="20"/>
      <c r="S171" s="20"/>
      <c r="T171" s="20"/>
      <c r="U171" s="20"/>
      <c r="V171" s="20"/>
      <c r="W171" s="20"/>
      <c r="X171" s="20"/>
    </row>
    <row r="172" spans="1:24" ht="15.75" customHeight="1" x14ac:dyDescent="0.25">
      <c r="A172" s="20"/>
      <c r="B172" s="20"/>
      <c r="C172" s="20"/>
      <c r="D172" s="20"/>
      <c r="E172" s="20"/>
      <c r="F172" s="281"/>
      <c r="G172" s="20"/>
      <c r="H172" s="20"/>
      <c r="I172" s="20"/>
      <c r="J172" s="20"/>
      <c r="K172" s="20"/>
      <c r="L172" s="20"/>
      <c r="M172" s="20"/>
      <c r="N172" s="20"/>
      <c r="O172" s="20"/>
      <c r="P172" s="20"/>
      <c r="Q172" s="20"/>
      <c r="R172" s="20"/>
      <c r="S172" s="20"/>
      <c r="T172" s="20"/>
      <c r="U172" s="20"/>
      <c r="V172" s="20"/>
      <c r="W172" s="20"/>
      <c r="X172" s="20"/>
    </row>
    <row r="173" spans="1:24" ht="15.75" customHeight="1" x14ac:dyDescent="0.25">
      <c r="A173" s="20"/>
      <c r="B173" s="20"/>
      <c r="C173" s="20"/>
      <c r="D173" s="20"/>
      <c r="E173" s="20"/>
      <c r="F173" s="281"/>
      <c r="G173" s="20"/>
      <c r="H173" s="20"/>
      <c r="I173" s="20"/>
      <c r="J173" s="20"/>
      <c r="K173" s="20"/>
      <c r="L173" s="20"/>
      <c r="M173" s="20"/>
      <c r="N173" s="20"/>
      <c r="O173" s="20"/>
      <c r="P173" s="20"/>
      <c r="Q173" s="20"/>
      <c r="R173" s="20"/>
      <c r="S173" s="20"/>
      <c r="T173" s="20"/>
      <c r="U173" s="20"/>
      <c r="V173" s="20"/>
      <c r="W173" s="20"/>
      <c r="X173" s="20"/>
    </row>
    <row r="174" spans="1:24" ht="15.75" customHeight="1" x14ac:dyDescent="0.25">
      <c r="A174" s="20"/>
      <c r="B174" s="20"/>
      <c r="C174" s="20"/>
      <c r="D174" s="20"/>
      <c r="E174" s="20"/>
      <c r="F174" s="281"/>
      <c r="G174" s="20"/>
      <c r="H174" s="20"/>
      <c r="I174" s="20"/>
      <c r="J174" s="20"/>
      <c r="K174" s="20"/>
      <c r="L174" s="20"/>
      <c r="M174" s="20"/>
      <c r="N174" s="20"/>
      <c r="O174" s="20"/>
      <c r="P174" s="20"/>
      <c r="Q174" s="20"/>
      <c r="R174" s="20"/>
      <c r="S174" s="20"/>
      <c r="T174" s="20"/>
      <c r="U174" s="20"/>
      <c r="V174" s="20"/>
      <c r="W174" s="20"/>
      <c r="X174" s="20"/>
    </row>
    <row r="175" spans="1:24" ht="15.75" customHeight="1" x14ac:dyDescent="0.25">
      <c r="A175" s="20"/>
      <c r="B175" s="20"/>
      <c r="C175" s="20"/>
      <c r="D175" s="20"/>
      <c r="E175" s="20"/>
      <c r="F175" s="281"/>
      <c r="G175" s="20"/>
      <c r="H175" s="20"/>
      <c r="I175" s="20"/>
      <c r="J175" s="20"/>
      <c r="K175" s="20"/>
      <c r="L175" s="20"/>
      <c r="M175" s="20"/>
      <c r="N175" s="20"/>
      <c r="O175" s="20"/>
      <c r="P175" s="20"/>
      <c r="Q175" s="20"/>
      <c r="R175" s="20"/>
      <c r="S175" s="20"/>
      <c r="T175" s="20"/>
      <c r="U175" s="20"/>
      <c r="V175" s="20"/>
      <c r="W175" s="20"/>
      <c r="X175" s="20"/>
    </row>
    <row r="176" spans="1:24" ht="15.75" customHeight="1" x14ac:dyDescent="0.25">
      <c r="A176" s="20"/>
      <c r="B176" s="20"/>
      <c r="C176" s="20"/>
      <c r="D176" s="20"/>
      <c r="E176" s="20"/>
      <c r="F176" s="281"/>
      <c r="G176" s="20"/>
      <c r="H176" s="20"/>
      <c r="I176" s="20"/>
      <c r="J176" s="20"/>
      <c r="K176" s="20"/>
      <c r="L176" s="20"/>
      <c r="M176" s="20"/>
      <c r="N176" s="20"/>
      <c r="O176" s="20"/>
      <c r="P176" s="20"/>
      <c r="Q176" s="20"/>
      <c r="R176" s="20"/>
      <c r="S176" s="20"/>
      <c r="T176" s="20"/>
      <c r="U176" s="20"/>
      <c r="V176" s="20"/>
      <c r="W176" s="20"/>
      <c r="X176" s="20"/>
    </row>
    <row r="177" spans="1:24" ht="15.75" customHeight="1" x14ac:dyDescent="0.25">
      <c r="A177" s="20"/>
      <c r="B177" s="20"/>
      <c r="C177" s="20"/>
      <c r="D177" s="20"/>
      <c r="E177" s="20"/>
      <c r="F177" s="281"/>
      <c r="G177" s="20"/>
      <c r="H177" s="20"/>
      <c r="I177" s="20"/>
      <c r="J177" s="20"/>
      <c r="K177" s="20"/>
      <c r="L177" s="20"/>
      <c r="M177" s="20"/>
      <c r="N177" s="20"/>
      <c r="O177" s="20"/>
      <c r="P177" s="20"/>
      <c r="Q177" s="20"/>
      <c r="R177" s="20"/>
      <c r="S177" s="20"/>
      <c r="T177" s="20"/>
      <c r="U177" s="20"/>
      <c r="V177" s="20"/>
      <c r="W177" s="20"/>
      <c r="X177" s="20"/>
    </row>
    <row r="178" spans="1:24" ht="15.75" customHeight="1" x14ac:dyDescent="0.25">
      <c r="A178" s="20"/>
      <c r="B178" s="20"/>
      <c r="C178" s="20"/>
      <c r="D178" s="20"/>
      <c r="E178" s="20"/>
      <c r="F178" s="281"/>
      <c r="G178" s="20"/>
      <c r="H178" s="20"/>
      <c r="I178" s="20"/>
      <c r="J178" s="20"/>
      <c r="K178" s="20"/>
      <c r="L178" s="20"/>
      <c r="M178" s="20"/>
      <c r="N178" s="20"/>
      <c r="O178" s="20"/>
      <c r="P178" s="20"/>
      <c r="Q178" s="20"/>
      <c r="R178" s="20"/>
      <c r="S178" s="20"/>
      <c r="T178" s="20"/>
      <c r="U178" s="20"/>
      <c r="V178" s="20"/>
      <c r="W178" s="20"/>
      <c r="X178" s="20"/>
    </row>
    <row r="179" spans="1:24" ht="15.75" customHeight="1" x14ac:dyDescent="0.25">
      <c r="A179" s="20"/>
      <c r="B179" s="20"/>
      <c r="C179" s="20"/>
      <c r="D179" s="20"/>
      <c r="E179" s="20"/>
      <c r="F179" s="281"/>
      <c r="G179" s="20"/>
      <c r="H179" s="20"/>
      <c r="I179" s="20"/>
      <c r="J179" s="20"/>
      <c r="K179" s="20"/>
      <c r="L179" s="20"/>
      <c r="M179" s="20"/>
      <c r="N179" s="20"/>
      <c r="O179" s="20"/>
      <c r="P179" s="20"/>
      <c r="Q179" s="20"/>
      <c r="R179" s="20"/>
      <c r="S179" s="20"/>
      <c r="T179" s="20"/>
      <c r="U179" s="20"/>
      <c r="V179" s="20"/>
      <c r="W179" s="20"/>
      <c r="X179" s="20"/>
    </row>
    <row r="180" spans="1:24" ht="15.75" customHeight="1" x14ac:dyDescent="0.25">
      <c r="A180" s="20"/>
      <c r="B180" s="20"/>
      <c r="C180" s="20"/>
      <c r="D180" s="20"/>
      <c r="E180" s="20"/>
      <c r="F180" s="281"/>
      <c r="G180" s="20"/>
      <c r="H180" s="20"/>
      <c r="I180" s="20"/>
      <c r="J180" s="20"/>
      <c r="K180" s="20"/>
      <c r="L180" s="20"/>
      <c r="M180" s="20"/>
      <c r="N180" s="20"/>
      <c r="O180" s="20"/>
      <c r="P180" s="20"/>
      <c r="Q180" s="20"/>
      <c r="R180" s="20"/>
      <c r="S180" s="20"/>
      <c r="T180" s="20"/>
      <c r="U180" s="20"/>
      <c r="V180" s="20"/>
      <c r="W180" s="20"/>
      <c r="X180" s="20"/>
    </row>
    <row r="181" spans="1:24" ht="15.75" customHeight="1" x14ac:dyDescent="0.25">
      <c r="A181" s="20"/>
      <c r="B181" s="20"/>
      <c r="C181" s="20"/>
      <c r="D181" s="20"/>
      <c r="E181" s="20"/>
      <c r="F181" s="281"/>
      <c r="G181" s="20"/>
      <c r="H181" s="20"/>
      <c r="I181" s="20"/>
      <c r="J181" s="20"/>
      <c r="K181" s="20"/>
      <c r="L181" s="20"/>
      <c r="M181" s="20"/>
      <c r="N181" s="20"/>
      <c r="O181" s="20"/>
      <c r="P181" s="20"/>
      <c r="Q181" s="20"/>
      <c r="R181" s="20"/>
      <c r="S181" s="20"/>
      <c r="T181" s="20"/>
      <c r="U181" s="20"/>
      <c r="V181" s="20"/>
      <c r="W181" s="20"/>
      <c r="X181" s="20"/>
    </row>
    <row r="182" spans="1:24" ht="15.75" customHeight="1" x14ac:dyDescent="0.25">
      <c r="A182" s="20"/>
      <c r="B182" s="20"/>
      <c r="C182" s="20"/>
      <c r="D182" s="20"/>
      <c r="E182" s="20"/>
      <c r="F182" s="281"/>
      <c r="G182" s="20"/>
      <c r="H182" s="20"/>
      <c r="I182" s="20"/>
      <c r="J182" s="20"/>
      <c r="K182" s="20"/>
      <c r="L182" s="20"/>
      <c r="M182" s="20"/>
      <c r="N182" s="20"/>
      <c r="O182" s="20"/>
      <c r="P182" s="20"/>
      <c r="Q182" s="20"/>
      <c r="R182" s="20"/>
      <c r="S182" s="20"/>
      <c r="T182" s="20"/>
      <c r="U182" s="20"/>
      <c r="V182" s="20"/>
      <c r="W182" s="20"/>
      <c r="X182" s="20"/>
    </row>
    <row r="183" spans="1:24" ht="15.75" customHeight="1" x14ac:dyDescent="0.25">
      <c r="A183" s="20"/>
      <c r="B183" s="20"/>
      <c r="C183" s="20"/>
      <c r="D183" s="20"/>
      <c r="E183" s="20"/>
      <c r="F183" s="281"/>
      <c r="G183" s="20"/>
      <c r="H183" s="20"/>
      <c r="I183" s="20"/>
      <c r="J183" s="20"/>
      <c r="K183" s="20"/>
      <c r="L183" s="20"/>
      <c r="M183" s="20"/>
      <c r="N183" s="20"/>
      <c r="O183" s="20"/>
      <c r="P183" s="20"/>
      <c r="Q183" s="20"/>
      <c r="R183" s="20"/>
      <c r="S183" s="20"/>
      <c r="T183" s="20"/>
      <c r="U183" s="20"/>
      <c r="V183" s="20"/>
      <c r="W183" s="20"/>
      <c r="X183" s="20"/>
    </row>
    <row r="184" spans="1:24" ht="15.75" customHeight="1" x14ac:dyDescent="0.25">
      <c r="A184" s="20"/>
      <c r="B184" s="20"/>
      <c r="C184" s="20"/>
      <c r="D184" s="20"/>
      <c r="E184" s="20"/>
      <c r="F184" s="281"/>
      <c r="G184" s="20"/>
      <c r="H184" s="20"/>
      <c r="I184" s="20"/>
      <c r="J184" s="20"/>
      <c r="K184" s="20"/>
      <c r="L184" s="20"/>
      <c r="M184" s="20"/>
      <c r="N184" s="20"/>
      <c r="O184" s="20"/>
      <c r="P184" s="20"/>
      <c r="Q184" s="20"/>
      <c r="R184" s="20"/>
      <c r="S184" s="20"/>
      <c r="T184" s="20"/>
      <c r="U184" s="20"/>
      <c r="V184" s="20"/>
      <c r="W184" s="20"/>
      <c r="X184" s="20"/>
    </row>
    <row r="185" spans="1:24" ht="15.75" customHeight="1" x14ac:dyDescent="0.25">
      <c r="A185" s="20"/>
      <c r="B185" s="20"/>
      <c r="C185" s="20"/>
      <c r="D185" s="20"/>
      <c r="E185" s="20"/>
      <c r="F185" s="281"/>
      <c r="G185" s="20"/>
      <c r="H185" s="20"/>
      <c r="I185" s="20"/>
      <c r="J185" s="20"/>
      <c r="K185" s="20"/>
      <c r="L185" s="20"/>
      <c r="M185" s="20"/>
      <c r="N185" s="20"/>
      <c r="O185" s="20"/>
      <c r="P185" s="20"/>
      <c r="Q185" s="20"/>
      <c r="R185" s="20"/>
      <c r="S185" s="20"/>
      <c r="T185" s="20"/>
      <c r="U185" s="20"/>
      <c r="V185" s="20"/>
      <c r="W185" s="20"/>
      <c r="X185" s="20"/>
    </row>
    <row r="186" spans="1:24" ht="15.75" customHeight="1" x14ac:dyDescent="0.25">
      <c r="A186" s="20"/>
      <c r="B186" s="20"/>
      <c r="C186" s="20"/>
      <c r="D186" s="20"/>
      <c r="E186" s="20"/>
      <c r="F186" s="281"/>
      <c r="G186" s="20"/>
      <c r="H186" s="20"/>
      <c r="I186" s="20"/>
      <c r="J186" s="20"/>
      <c r="K186" s="20"/>
      <c r="L186" s="20"/>
      <c r="M186" s="20"/>
      <c r="N186" s="20"/>
      <c r="O186" s="20"/>
      <c r="P186" s="20"/>
      <c r="Q186" s="20"/>
      <c r="R186" s="20"/>
      <c r="S186" s="20"/>
      <c r="T186" s="20"/>
      <c r="U186" s="20"/>
      <c r="V186" s="20"/>
      <c r="W186" s="20"/>
      <c r="X186" s="20"/>
    </row>
    <row r="187" spans="1:24" ht="15.75" customHeight="1" x14ac:dyDescent="0.25">
      <c r="A187" s="20"/>
      <c r="B187" s="20"/>
      <c r="C187" s="20"/>
      <c r="D187" s="20"/>
      <c r="E187" s="20"/>
      <c r="F187" s="281"/>
      <c r="G187" s="20"/>
      <c r="H187" s="20"/>
      <c r="I187" s="20"/>
      <c r="J187" s="20"/>
      <c r="K187" s="20"/>
      <c r="L187" s="20"/>
      <c r="M187" s="20"/>
      <c r="N187" s="20"/>
      <c r="O187" s="20"/>
      <c r="P187" s="20"/>
      <c r="Q187" s="20"/>
      <c r="R187" s="20"/>
      <c r="S187" s="20"/>
      <c r="T187" s="20"/>
      <c r="U187" s="20"/>
      <c r="V187" s="20"/>
      <c r="W187" s="20"/>
      <c r="X187" s="20"/>
    </row>
    <row r="188" spans="1:24" ht="15.75" customHeight="1" x14ac:dyDescent="0.25">
      <c r="A188" s="20"/>
      <c r="B188" s="20"/>
      <c r="C188" s="20"/>
      <c r="D188" s="20"/>
      <c r="E188" s="20"/>
      <c r="F188" s="281"/>
      <c r="G188" s="20"/>
      <c r="H188" s="20"/>
      <c r="I188" s="20"/>
      <c r="J188" s="20"/>
      <c r="K188" s="20"/>
      <c r="L188" s="20"/>
      <c r="M188" s="20"/>
      <c r="N188" s="20"/>
      <c r="O188" s="20"/>
      <c r="P188" s="20"/>
      <c r="Q188" s="20"/>
      <c r="R188" s="20"/>
      <c r="S188" s="20"/>
      <c r="T188" s="20"/>
      <c r="U188" s="20"/>
      <c r="V188" s="20"/>
      <c r="W188" s="20"/>
      <c r="X188" s="20"/>
    </row>
    <row r="189" spans="1:24" ht="15.75" customHeight="1" x14ac:dyDescent="0.25">
      <c r="A189" s="20"/>
      <c r="B189" s="20"/>
      <c r="C189" s="20"/>
      <c r="D189" s="20"/>
      <c r="E189" s="20"/>
      <c r="F189" s="281"/>
      <c r="G189" s="20"/>
      <c r="H189" s="20"/>
      <c r="I189" s="20"/>
      <c r="J189" s="20"/>
      <c r="K189" s="20"/>
      <c r="L189" s="20"/>
      <c r="M189" s="20"/>
      <c r="N189" s="20"/>
      <c r="O189" s="20"/>
      <c r="P189" s="20"/>
      <c r="Q189" s="20"/>
      <c r="R189" s="20"/>
      <c r="S189" s="20"/>
      <c r="T189" s="20"/>
      <c r="U189" s="20"/>
      <c r="V189" s="20"/>
      <c r="W189" s="20"/>
      <c r="X189" s="20"/>
    </row>
    <row r="190" spans="1:24" ht="15.75" customHeight="1" x14ac:dyDescent="0.25">
      <c r="A190" s="20"/>
      <c r="B190" s="20"/>
      <c r="C190" s="20"/>
      <c r="D190" s="20"/>
      <c r="E190" s="20"/>
      <c r="F190" s="281"/>
      <c r="G190" s="20"/>
      <c r="H190" s="20"/>
      <c r="I190" s="20"/>
      <c r="J190" s="20"/>
      <c r="K190" s="20"/>
      <c r="L190" s="20"/>
      <c r="M190" s="20"/>
      <c r="N190" s="20"/>
      <c r="O190" s="20"/>
      <c r="P190" s="20"/>
      <c r="Q190" s="20"/>
      <c r="R190" s="20"/>
      <c r="S190" s="20"/>
      <c r="T190" s="20"/>
      <c r="U190" s="20"/>
      <c r="V190" s="20"/>
      <c r="W190" s="20"/>
      <c r="X190" s="20"/>
    </row>
    <row r="191" spans="1:24" ht="15.75" customHeight="1" x14ac:dyDescent="0.25">
      <c r="A191" s="20"/>
      <c r="B191" s="20"/>
      <c r="C191" s="20"/>
      <c r="D191" s="20"/>
      <c r="E191" s="20"/>
      <c r="F191" s="281"/>
      <c r="G191" s="20"/>
      <c r="H191" s="20"/>
      <c r="I191" s="20"/>
      <c r="J191" s="20"/>
      <c r="K191" s="20"/>
      <c r="L191" s="20"/>
      <c r="M191" s="20"/>
      <c r="N191" s="20"/>
      <c r="O191" s="20"/>
      <c r="P191" s="20"/>
      <c r="Q191" s="20"/>
      <c r="R191" s="20"/>
      <c r="S191" s="20"/>
      <c r="T191" s="20"/>
      <c r="U191" s="20"/>
      <c r="V191" s="20"/>
      <c r="W191" s="20"/>
      <c r="X191" s="20"/>
    </row>
    <row r="192" spans="1:24" ht="15.75" customHeight="1" x14ac:dyDescent="0.25">
      <c r="A192" s="20"/>
      <c r="B192" s="20"/>
      <c r="C192" s="20"/>
      <c r="D192" s="20"/>
      <c r="E192" s="20"/>
      <c r="F192" s="281"/>
      <c r="G192" s="20"/>
      <c r="H192" s="20"/>
      <c r="I192" s="20"/>
      <c r="J192" s="20"/>
      <c r="K192" s="20"/>
      <c r="L192" s="20"/>
      <c r="M192" s="20"/>
      <c r="N192" s="20"/>
      <c r="O192" s="20"/>
      <c r="P192" s="20"/>
      <c r="Q192" s="20"/>
      <c r="R192" s="20"/>
      <c r="S192" s="20"/>
      <c r="T192" s="20"/>
      <c r="U192" s="20"/>
      <c r="V192" s="20"/>
      <c r="W192" s="20"/>
      <c r="X192" s="20"/>
    </row>
    <row r="193" spans="1:24" ht="15.75" customHeight="1" x14ac:dyDescent="0.25">
      <c r="A193" s="20"/>
      <c r="B193" s="20"/>
      <c r="C193" s="20"/>
      <c r="D193" s="20"/>
      <c r="E193" s="20"/>
      <c r="F193" s="281"/>
      <c r="G193" s="20"/>
      <c r="H193" s="20"/>
      <c r="I193" s="20"/>
      <c r="J193" s="20"/>
      <c r="K193" s="20"/>
      <c r="L193" s="20"/>
      <c r="M193" s="20"/>
      <c r="N193" s="20"/>
      <c r="O193" s="20"/>
      <c r="P193" s="20"/>
      <c r="Q193" s="20"/>
      <c r="R193" s="20"/>
      <c r="S193" s="20"/>
      <c r="T193" s="20"/>
      <c r="U193" s="20"/>
      <c r="V193" s="20"/>
      <c r="W193" s="20"/>
      <c r="X193" s="20"/>
    </row>
    <row r="194" spans="1:24" ht="15.75" customHeight="1" x14ac:dyDescent="0.25">
      <c r="A194" s="20"/>
      <c r="B194" s="20"/>
      <c r="C194" s="20"/>
      <c r="D194" s="20"/>
      <c r="E194" s="20"/>
      <c r="F194" s="281"/>
      <c r="G194" s="20"/>
      <c r="H194" s="20"/>
      <c r="I194" s="20"/>
      <c r="J194" s="20"/>
      <c r="K194" s="20"/>
      <c r="L194" s="20"/>
      <c r="M194" s="20"/>
      <c r="N194" s="20"/>
      <c r="O194" s="20"/>
      <c r="P194" s="20"/>
      <c r="Q194" s="20"/>
      <c r="R194" s="20"/>
      <c r="S194" s="20"/>
      <c r="T194" s="20"/>
      <c r="U194" s="20"/>
      <c r="V194" s="20"/>
      <c r="W194" s="20"/>
      <c r="X194" s="20"/>
    </row>
    <row r="195" spans="1:24" ht="15.75" customHeight="1" x14ac:dyDescent="0.25">
      <c r="A195" s="20"/>
      <c r="B195" s="20"/>
      <c r="C195" s="20"/>
      <c r="D195" s="20"/>
      <c r="E195" s="20"/>
      <c r="F195" s="281"/>
      <c r="G195" s="20"/>
      <c r="H195" s="20"/>
      <c r="I195" s="20"/>
      <c r="J195" s="20"/>
      <c r="K195" s="20"/>
      <c r="L195" s="20"/>
      <c r="M195" s="20"/>
      <c r="N195" s="20"/>
      <c r="O195" s="20"/>
      <c r="P195" s="20"/>
      <c r="Q195" s="20"/>
      <c r="R195" s="20"/>
      <c r="S195" s="20"/>
      <c r="T195" s="20"/>
      <c r="U195" s="20"/>
      <c r="V195" s="20"/>
      <c r="W195" s="20"/>
      <c r="X195" s="20"/>
    </row>
    <row r="196" spans="1:24" ht="15.75" customHeight="1" x14ac:dyDescent="0.25">
      <c r="A196" s="20"/>
      <c r="B196" s="20"/>
      <c r="C196" s="20"/>
      <c r="D196" s="20"/>
      <c r="E196" s="20"/>
      <c r="F196" s="281"/>
      <c r="G196" s="20"/>
      <c r="H196" s="20"/>
      <c r="I196" s="20"/>
      <c r="J196" s="20"/>
      <c r="K196" s="20"/>
      <c r="L196" s="20"/>
      <c r="M196" s="20"/>
      <c r="N196" s="20"/>
      <c r="O196" s="20"/>
      <c r="P196" s="20"/>
      <c r="Q196" s="20"/>
      <c r="R196" s="20"/>
      <c r="S196" s="20"/>
      <c r="T196" s="20"/>
      <c r="U196" s="20"/>
      <c r="V196" s="20"/>
      <c r="W196" s="20"/>
      <c r="X196" s="20"/>
    </row>
    <row r="197" spans="1:24" ht="15.75" customHeight="1" x14ac:dyDescent="0.25">
      <c r="A197" s="20"/>
      <c r="B197" s="20"/>
      <c r="C197" s="20"/>
      <c r="D197" s="20"/>
      <c r="E197" s="20"/>
      <c r="F197" s="281"/>
      <c r="G197" s="20"/>
      <c r="H197" s="20"/>
      <c r="I197" s="20"/>
      <c r="J197" s="20"/>
      <c r="K197" s="20"/>
      <c r="L197" s="20"/>
      <c r="M197" s="20"/>
      <c r="N197" s="20"/>
      <c r="O197" s="20"/>
      <c r="P197" s="20"/>
      <c r="Q197" s="20"/>
      <c r="R197" s="20"/>
      <c r="S197" s="20"/>
      <c r="T197" s="20"/>
      <c r="U197" s="20"/>
      <c r="V197" s="20"/>
      <c r="W197" s="20"/>
      <c r="X197" s="20"/>
    </row>
    <row r="198" spans="1:24" ht="15.75" customHeight="1" x14ac:dyDescent="0.25">
      <c r="A198" s="20"/>
      <c r="B198" s="20"/>
      <c r="C198" s="20"/>
      <c r="D198" s="20"/>
      <c r="E198" s="20"/>
      <c r="F198" s="281"/>
      <c r="G198" s="20"/>
      <c r="H198" s="20"/>
      <c r="I198" s="20"/>
      <c r="J198" s="20"/>
      <c r="K198" s="20"/>
      <c r="L198" s="20"/>
      <c r="M198" s="20"/>
      <c r="N198" s="20"/>
      <c r="O198" s="20"/>
      <c r="P198" s="20"/>
      <c r="Q198" s="20"/>
      <c r="R198" s="20"/>
      <c r="S198" s="20"/>
      <c r="T198" s="20"/>
      <c r="U198" s="20"/>
      <c r="V198" s="20"/>
      <c r="W198" s="20"/>
      <c r="X198" s="20"/>
    </row>
    <row r="199" spans="1:24" ht="15.75" customHeight="1" x14ac:dyDescent="0.25">
      <c r="A199" s="20"/>
      <c r="B199" s="20"/>
      <c r="C199" s="20"/>
      <c r="D199" s="20"/>
      <c r="E199" s="20"/>
      <c r="F199" s="281"/>
      <c r="G199" s="20"/>
      <c r="H199" s="20"/>
      <c r="I199" s="20"/>
      <c r="J199" s="20"/>
      <c r="K199" s="20"/>
      <c r="L199" s="20"/>
      <c r="M199" s="20"/>
      <c r="N199" s="20"/>
      <c r="O199" s="20"/>
      <c r="P199" s="20"/>
      <c r="Q199" s="20"/>
      <c r="R199" s="20"/>
      <c r="S199" s="20"/>
      <c r="T199" s="20"/>
      <c r="U199" s="20"/>
      <c r="V199" s="20"/>
      <c r="W199" s="20"/>
      <c r="X199" s="20"/>
    </row>
    <row r="200" spans="1:24" ht="15.75" customHeight="1" x14ac:dyDescent="0.25">
      <c r="A200" s="20"/>
      <c r="B200" s="20"/>
      <c r="C200" s="20"/>
      <c r="D200" s="20"/>
      <c r="E200" s="20"/>
      <c r="F200" s="281"/>
      <c r="G200" s="20"/>
      <c r="H200" s="20"/>
      <c r="I200" s="20"/>
      <c r="J200" s="20"/>
      <c r="K200" s="20"/>
      <c r="L200" s="20"/>
      <c r="M200" s="20"/>
      <c r="N200" s="20"/>
      <c r="O200" s="20"/>
      <c r="P200" s="20"/>
      <c r="Q200" s="20"/>
      <c r="R200" s="20"/>
      <c r="S200" s="20"/>
      <c r="T200" s="20"/>
      <c r="U200" s="20"/>
      <c r="V200" s="20"/>
      <c r="W200" s="20"/>
      <c r="X200" s="20"/>
    </row>
    <row r="201" spans="1:24" ht="15.75" customHeight="1" x14ac:dyDescent="0.25">
      <c r="A201" s="20"/>
      <c r="B201" s="20"/>
      <c r="C201" s="20"/>
      <c r="D201" s="20"/>
      <c r="E201" s="20"/>
      <c r="F201" s="281"/>
      <c r="G201" s="20"/>
      <c r="H201" s="20"/>
      <c r="I201" s="20"/>
      <c r="J201" s="20"/>
      <c r="K201" s="20"/>
      <c r="L201" s="20"/>
      <c r="M201" s="20"/>
      <c r="N201" s="20"/>
      <c r="O201" s="20"/>
      <c r="P201" s="20"/>
      <c r="Q201" s="20"/>
      <c r="R201" s="20"/>
      <c r="S201" s="20"/>
      <c r="T201" s="20"/>
      <c r="U201" s="20"/>
      <c r="V201" s="20"/>
      <c r="W201" s="20"/>
      <c r="X201" s="20"/>
    </row>
    <row r="202" spans="1:24" ht="15.75" customHeight="1" x14ac:dyDescent="0.25">
      <c r="A202" s="20"/>
      <c r="B202" s="20"/>
      <c r="C202" s="20"/>
      <c r="D202" s="20"/>
      <c r="E202" s="20"/>
      <c r="F202" s="281"/>
      <c r="G202" s="20"/>
      <c r="H202" s="20"/>
      <c r="I202" s="20"/>
      <c r="J202" s="20"/>
      <c r="K202" s="20"/>
      <c r="L202" s="20"/>
      <c r="M202" s="20"/>
      <c r="N202" s="20"/>
      <c r="O202" s="20"/>
      <c r="P202" s="20"/>
      <c r="Q202" s="20"/>
      <c r="R202" s="20"/>
      <c r="S202" s="20"/>
      <c r="T202" s="20"/>
      <c r="U202" s="20"/>
      <c r="V202" s="20"/>
      <c r="W202" s="20"/>
      <c r="X202" s="20"/>
    </row>
    <row r="203" spans="1:24" ht="15.75" customHeight="1" x14ac:dyDescent="0.25">
      <c r="A203" s="20"/>
      <c r="B203" s="20"/>
      <c r="C203" s="20"/>
      <c r="D203" s="20"/>
      <c r="E203" s="20"/>
      <c r="F203" s="281"/>
      <c r="G203" s="20"/>
      <c r="H203" s="20"/>
      <c r="I203" s="20"/>
      <c r="J203" s="20"/>
      <c r="K203" s="20"/>
      <c r="L203" s="20"/>
      <c r="M203" s="20"/>
      <c r="N203" s="20"/>
      <c r="O203" s="20"/>
      <c r="P203" s="20"/>
      <c r="Q203" s="20"/>
      <c r="R203" s="20"/>
      <c r="S203" s="20"/>
      <c r="T203" s="20"/>
      <c r="U203" s="20"/>
      <c r="V203" s="20"/>
      <c r="W203" s="20"/>
      <c r="X203" s="20"/>
    </row>
    <row r="204" spans="1:24" ht="15.75" customHeight="1" x14ac:dyDescent="0.25">
      <c r="A204" s="20"/>
      <c r="B204" s="20"/>
      <c r="C204" s="20"/>
      <c r="D204" s="20"/>
      <c r="E204" s="20"/>
      <c r="F204" s="281"/>
      <c r="G204" s="20"/>
      <c r="H204" s="20"/>
      <c r="I204" s="20"/>
      <c r="J204" s="20"/>
      <c r="K204" s="20"/>
      <c r="L204" s="20"/>
      <c r="M204" s="20"/>
      <c r="N204" s="20"/>
      <c r="O204" s="20"/>
      <c r="P204" s="20"/>
      <c r="Q204" s="20"/>
      <c r="R204" s="20"/>
      <c r="S204" s="20"/>
      <c r="T204" s="20"/>
      <c r="U204" s="20"/>
      <c r="V204" s="20"/>
      <c r="W204" s="20"/>
      <c r="X204" s="20"/>
    </row>
    <row r="205" spans="1:24" ht="15.75" customHeight="1" x14ac:dyDescent="0.25">
      <c r="A205" s="20"/>
      <c r="B205" s="20"/>
      <c r="C205" s="20"/>
      <c r="D205" s="20"/>
      <c r="E205" s="20"/>
      <c r="F205" s="281"/>
      <c r="G205" s="20"/>
      <c r="H205" s="20"/>
      <c r="I205" s="20"/>
      <c r="J205" s="20"/>
      <c r="K205" s="20"/>
      <c r="L205" s="20"/>
      <c r="M205" s="20"/>
      <c r="N205" s="20"/>
      <c r="O205" s="20"/>
      <c r="P205" s="20"/>
      <c r="Q205" s="20"/>
      <c r="R205" s="20"/>
      <c r="S205" s="20"/>
      <c r="T205" s="20"/>
      <c r="U205" s="20"/>
      <c r="V205" s="20"/>
      <c r="W205" s="20"/>
      <c r="X205" s="20"/>
    </row>
    <row r="206" spans="1:24" ht="15.75" customHeight="1" x14ac:dyDescent="0.25">
      <c r="A206" s="20"/>
      <c r="B206" s="20"/>
      <c r="C206" s="20"/>
      <c r="D206" s="20"/>
      <c r="E206" s="20"/>
      <c r="F206" s="281"/>
      <c r="G206" s="20"/>
      <c r="H206" s="20"/>
      <c r="I206" s="20"/>
      <c r="J206" s="20"/>
      <c r="K206" s="20"/>
      <c r="L206" s="20"/>
      <c r="M206" s="20"/>
      <c r="N206" s="20"/>
      <c r="O206" s="20"/>
      <c r="P206" s="20"/>
      <c r="Q206" s="20"/>
      <c r="R206" s="20"/>
      <c r="S206" s="20"/>
      <c r="T206" s="20"/>
      <c r="U206" s="20"/>
      <c r="V206" s="20"/>
      <c r="W206" s="20"/>
      <c r="X206" s="20"/>
    </row>
    <row r="207" spans="1:24" ht="15.75" customHeight="1" x14ac:dyDescent="0.25">
      <c r="A207" s="20"/>
      <c r="B207" s="20"/>
      <c r="C207" s="20"/>
      <c r="D207" s="20"/>
      <c r="E207" s="20"/>
      <c r="F207" s="281"/>
      <c r="G207" s="20"/>
      <c r="H207" s="20"/>
      <c r="I207" s="20"/>
      <c r="J207" s="20"/>
      <c r="K207" s="20"/>
      <c r="L207" s="20"/>
      <c r="M207" s="20"/>
      <c r="N207" s="20"/>
      <c r="O207" s="20"/>
      <c r="P207" s="20"/>
      <c r="Q207" s="20"/>
      <c r="R207" s="20"/>
      <c r="S207" s="20"/>
      <c r="T207" s="20"/>
      <c r="U207" s="20"/>
      <c r="V207" s="20"/>
      <c r="W207" s="20"/>
      <c r="X207" s="20"/>
    </row>
    <row r="208" spans="1:24" ht="15.75" customHeight="1" x14ac:dyDescent="0.25">
      <c r="A208" s="20"/>
      <c r="B208" s="20"/>
      <c r="C208" s="20"/>
      <c r="D208" s="20"/>
      <c r="E208" s="20"/>
      <c r="F208" s="281"/>
      <c r="G208" s="20"/>
      <c r="H208" s="20"/>
      <c r="I208" s="20"/>
      <c r="J208" s="20"/>
      <c r="K208" s="20"/>
      <c r="L208" s="20"/>
      <c r="M208" s="20"/>
      <c r="N208" s="20"/>
      <c r="O208" s="20"/>
      <c r="P208" s="20"/>
      <c r="Q208" s="20"/>
      <c r="R208" s="20"/>
      <c r="S208" s="20"/>
      <c r="T208" s="20"/>
      <c r="U208" s="20"/>
      <c r="V208" s="20"/>
      <c r="W208" s="20"/>
      <c r="X208" s="20"/>
    </row>
    <row r="209" spans="1:24" ht="15.75" customHeight="1" x14ac:dyDescent="0.25">
      <c r="A209" s="20"/>
      <c r="B209" s="20"/>
      <c r="C209" s="20"/>
      <c r="D209" s="20"/>
      <c r="E209" s="20"/>
      <c r="F209" s="281"/>
      <c r="G209" s="20"/>
      <c r="H209" s="20"/>
      <c r="I209" s="20"/>
      <c r="J209" s="20"/>
      <c r="K209" s="20"/>
      <c r="L209" s="20"/>
      <c r="M209" s="20"/>
      <c r="N209" s="20"/>
      <c r="O209" s="20"/>
      <c r="P209" s="20"/>
      <c r="Q209" s="20"/>
      <c r="R209" s="20"/>
      <c r="S209" s="20"/>
      <c r="T209" s="20"/>
      <c r="U209" s="20"/>
      <c r="V209" s="20"/>
      <c r="W209" s="20"/>
      <c r="X209" s="20"/>
    </row>
    <row r="210" spans="1:24" ht="15.75" customHeight="1" x14ac:dyDescent="0.25">
      <c r="A210" s="20"/>
      <c r="B210" s="20"/>
      <c r="C210" s="20"/>
      <c r="D210" s="20"/>
      <c r="E210" s="20"/>
      <c r="F210" s="281"/>
      <c r="G210" s="20"/>
      <c r="H210" s="20"/>
      <c r="I210" s="20"/>
      <c r="J210" s="20"/>
      <c r="K210" s="20"/>
      <c r="L210" s="20"/>
      <c r="M210" s="20"/>
      <c r="N210" s="20"/>
      <c r="O210" s="20"/>
      <c r="P210" s="20"/>
      <c r="Q210" s="20"/>
      <c r="R210" s="20"/>
      <c r="S210" s="20"/>
      <c r="T210" s="20"/>
      <c r="U210" s="20"/>
      <c r="V210" s="20"/>
      <c r="W210" s="20"/>
      <c r="X210" s="20"/>
    </row>
    <row r="211" spans="1:24" ht="15.75" customHeight="1" x14ac:dyDescent="0.25">
      <c r="A211" s="20"/>
      <c r="B211" s="20"/>
      <c r="C211" s="20"/>
      <c r="D211" s="20"/>
      <c r="E211" s="20"/>
      <c r="F211" s="281"/>
      <c r="G211" s="20"/>
      <c r="H211" s="20"/>
      <c r="I211" s="20"/>
      <c r="J211" s="20"/>
      <c r="K211" s="20"/>
      <c r="L211" s="20"/>
      <c r="M211" s="20"/>
      <c r="N211" s="20"/>
      <c r="O211" s="20"/>
      <c r="P211" s="20"/>
      <c r="Q211" s="20"/>
      <c r="R211" s="20"/>
      <c r="S211" s="20"/>
      <c r="T211" s="20"/>
      <c r="U211" s="20"/>
      <c r="V211" s="20"/>
      <c r="W211" s="20"/>
      <c r="X211" s="20"/>
    </row>
    <row r="212" spans="1:24" ht="15.75" customHeight="1" x14ac:dyDescent="0.25">
      <c r="A212" s="20"/>
      <c r="B212" s="20"/>
      <c r="C212" s="20"/>
      <c r="D212" s="20"/>
      <c r="E212" s="20"/>
      <c r="F212" s="281"/>
      <c r="G212" s="20"/>
      <c r="H212" s="20"/>
      <c r="I212" s="20"/>
      <c r="J212" s="20"/>
      <c r="K212" s="20"/>
      <c r="L212" s="20"/>
      <c r="M212" s="20"/>
      <c r="N212" s="20"/>
      <c r="O212" s="20"/>
      <c r="P212" s="20"/>
      <c r="Q212" s="20"/>
      <c r="R212" s="20"/>
      <c r="S212" s="20"/>
      <c r="T212" s="20"/>
      <c r="U212" s="20"/>
      <c r="V212" s="20"/>
      <c r="W212" s="20"/>
      <c r="X212" s="20"/>
    </row>
    <row r="213" spans="1:24" ht="15.75" customHeight="1" x14ac:dyDescent="0.25">
      <c r="A213" s="20"/>
      <c r="B213" s="20"/>
      <c r="C213" s="20"/>
      <c r="D213" s="20"/>
      <c r="E213" s="20"/>
      <c r="F213" s="281"/>
      <c r="G213" s="20"/>
      <c r="H213" s="20"/>
      <c r="I213" s="20"/>
      <c r="J213" s="20"/>
      <c r="K213" s="20"/>
      <c r="L213" s="20"/>
      <c r="M213" s="20"/>
      <c r="N213" s="20"/>
      <c r="O213" s="20"/>
      <c r="P213" s="20"/>
      <c r="Q213" s="20"/>
      <c r="R213" s="20"/>
      <c r="S213" s="20"/>
      <c r="T213" s="20"/>
      <c r="U213" s="20"/>
      <c r="V213" s="20"/>
      <c r="W213" s="20"/>
      <c r="X213" s="20"/>
    </row>
    <row r="214" spans="1:24" ht="15.75" customHeight="1" x14ac:dyDescent="0.25">
      <c r="A214" s="20"/>
      <c r="B214" s="20"/>
      <c r="C214" s="20"/>
      <c r="D214" s="20"/>
      <c r="E214" s="20"/>
      <c r="F214" s="281"/>
      <c r="G214" s="20"/>
      <c r="H214" s="20"/>
      <c r="I214" s="20"/>
      <c r="J214" s="20"/>
      <c r="K214" s="20"/>
      <c r="L214" s="20"/>
      <c r="M214" s="20"/>
      <c r="N214" s="20"/>
      <c r="O214" s="20"/>
      <c r="P214" s="20"/>
      <c r="Q214" s="20"/>
      <c r="R214" s="20"/>
      <c r="S214" s="20"/>
      <c r="T214" s="20"/>
      <c r="U214" s="20"/>
      <c r="V214" s="20"/>
      <c r="W214" s="20"/>
      <c r="X214" s="20"/>
    </row>
    <row r="215" spans="1:24" ht="15.75" customHeight="1" x14ac:dyDescent="0.25">
      <c r="A215" s="20"/>
      <c r="B215" s="20"/>
      <c r="C215" s="20"/>
      <c r="D215" s="20"/>
      <c r="E215" s="20"/>
      <c r="F215" s="281"/>
      <c r="G215" s="20"/>
      <c r="H215" s="20"/>
      <c r="I215" s="20"/>
      <c r="J215" s="20"/>
      <c r="K215" s="20"/>
      <c r="L215" s="20"/>
      <c r="M215" s="20"/>
      <c r="N215" s="20"/>
      <c r="O215" s="20"/>
      <c r="P215" s="20"/>
      <c r="Q215" s="20"/>
      <c r="R215" s="20"/>
      <c r="S215" s="20"/>
      <c r="T215" s="20"/>
      <c r="U215" s="20"/>
      <c r="V215" s="20"/>
      <c r="W215" s="20"/>
      <c r="X215" s="20"/>
    </row>
    <row r="216" spans="1:24" ht="15.75" customHeight="1" x14ac:dyDescent="0.25">
      <c r="A216" s="20"/>
      <c r="B216" s="20"/>
      <c r="C216" s="20"/>
      <c r="D216" s="20"/>
      <c r="E216" s="20"/>
      <c r="F216" s="281"/>
      <c r="G216" s="20"/>
      <c r="H216" s="20"/>
      <c r="I216" s="20"/>
      <c r="J216" s="20"/>
      <c r="K216" s="20"/>
      <c r="L216" s="20"/>
      <c r="M216" s="20"/>
      <c r="N216" s="20"/>
      <c r="O216" s="20"/>
      <c r="P216" s="20"/>
      <c r="Q216" s="20"/>
      <c r="R216" s="20"/>
      <c r="S216" s="20"/>
      <c r="T216" s="20"/>
      <c r="U216" s="20"/>
      <c r="V216" s="20"/>
      <c r="W216" s="20"/>
      <c r="X216" s="20"/>
    </row>
    <row r="217" spans="1:24" ht="15.75" customHeight="1" x14ac:dyDescent="0.25">
      <c r="A217" s="20"/>
      <c r="B217" s="20"/>
      <c r="C217" s="20"/>
      <c r="D217" s="20"/>
      <c r="E217" s="20"/>
      <c r="F217" s="281"/>
      <c r="G217" s="20"/>
      <c r="H217" s="20"/>
      <c r="I217" s="20"/>
      <c r="J217" s="20"/>
      <c r="K217" s="20"/>
      <c r="L217" s="20"/>
      <c r="M217" s="20"/>
      <c r="N217" s="20"/>
      <c r="O217" s="20"/>
      <c r="P217" s="20"/>
      <c r="Q217" s="20"/>
      <c r="R217" s="20"/>
      <c r="S217" s="20"/>
      <c r="T217" s="20"/>
      <c r="U217" s="20"/>
      <c r="V217" s="20"/>
      <c r="W217" s="20"/>
      <c r="X217" s="20"/>
    </row>
    <row r="218" spans="1:24" ht="15.75" customHeight="1" x14ac:dyDescent="0.25">
      <c r="A218" s="20"/>
      <c r="B218" s="20"/>
      <c r="C218" s="20"/>
      <c r="D218" s="20"/>
      <c r="E218" s="20"/>
      <c r="F218" s="281"/>
      <c r="G218" s="20"/>
      <c r="H218" s="20"/>
      <c r="I218" s="20"/>
      <c r="J218" s="20"/>
      <c r="K218" s="20"/>
      <c r="L218" s="20"/>
      <c r="M218" s="20"/>
      <c r="N218" s="20"/>
      <c r="O218" s="20"/>
      <c r="P218" s="20"/>
      <c r="Q218" s="20"/>
      <c r="R218" s="20"/>
      <c r="S218" s="20"/>
      <c r="T218" s="20"/>
      <c r="U218" s="20"/>
      <c r="V218" s="20"/>
      <c r="W218" s="20"/>
      <c r="X218" s="20"/>
    </row>
    <row r="219" spans="1:24" ht="15.75" customHeight="1" x14ac:dyDescent="0.25">
      <c r="A219" s="20"/>
      <c r="B219" s="20"/>
      <c r="C219" s="20"/>
      <c r="D219" s="20"/>
      <c r="E219" s="20"/>
      <c r="F219" s="281"/>
      <c r="G219" s="20"/>
      <c r="H219" s="20"/>
      <c r="I219" s="20"/>
      <c r="J219" s="20"/>
      <c r="K219" s="20"/>
      <c r="L219" s="20"/>
      <c r="M219" s="20"/>
      <c r="N219" s="20"/>
      <c r="O219" s="20"/>
      <c r="P219" s="20"/>
      <c r="Q219" s="20"/>
      <c r="R219" s="20"/>
      <c r="S219" s="20"/>
      <c r="T219" s="20"/>
      <c r="U219" s="20"/>
      <c r="V219" s="20"/>
      <c r="W219" s="20"/>
      <c r="X219" s="20"/>
    </row>
    <row r="220" spans="1:24" ht="15.75" customHeight="1" x14ac:dyDescent="0.25">
      <c r="A220" s="20"/>
      <c r="B220" s="20"/>
      <c r="C220" s="20"/>
      <c r="D220" s="20"/>
      <c r="E220" s="20"/>
      <c r="F220" s="281"/>
      <c r="G220" s="20"/>
      <c r="H220" s="20"/>
      <c r="I220" s="20"/>
      <c r="J220" s="20"/>
      <c r="K220" s="20"/>
      <c r="L220" s="20"/>
      <c r="M220" s="20"/>
      <c r="N220" s="20"/>
      <c r="O220" s="20"/>
      <c r="P220" s="20"/>
      <c r="Q220" s="20"/>
      <c r="R220" s="20"/>
      <c r="S220" s="20"/>
      <c r="T220" s="20"/>
      <c r="U220" s="20"/>
      <c r="V220" s="20"/>
      <c r="W220" s="20"/>
      <c r="X220" s="20"/>
    </row>
    <row r="221" spans="1:24" ht="15.75" customHeight="1" x14ac:dyDescent="0.25">
      <c r="A221" s="20"/>
      <c r="B221" s="20"/>
      <c r="C221" s="20"/>
      <c r="D221" s="20"/>
      <c r="E221" s="20"/>
      <c r="F221" s="281"/>
      <c r="G221" s="20"/>
      <c r="H221" s="20"/>
      <c r="I221" s="20"/>
      <c r="J221" s="20"/>
      <c r="K221" s="20"/>
      <c r="L221" s="20"/>
      <c r="M221" s="20"/>
      <c r="N221" s="20"/>
      <c r="O221" s="20"/>
      <c r="P221" s="20"/>
      <c r="Q221" s="20"/>
      <c r="R221" s="20"/>
      <c r="S221" s="20"/>
      <c r="T221" s="20"/>
      <c r="U221" s="20"/>
      <c r="V221" s="20"/>
      <c r="W221" s="20"/>
      <c r="X221" s="20"/>
    </row>
    <row r="222" spans="1:24" ht="15.75" customHeight="1" x14ac:dyDescent="0.25">
      <c r="A222" s="20"/>
      <c r="B222" s="20"/>
      <c r="C222" s="20"/>
      <c r="D222" s="20"/>
      <c r="E222" s="20"/>
      <c r="F222" s="281"/>
      <c r="G222" s="20"/>
      <c r="H222" s="20"/>
      <c r="I222" s="20"/>
      <c r="J222" s="20"/>
      <c r="K222" s="20"/>
      <c r="L222" s="20"/>
      <c r="M222" s="20"/>
      <c r="N222" s="20"/>
      <c r="O222" s="20"/>
      <c r="P222" s="20"/>
      <c r="Q222" s="20"/>
      <c r="R222" s="20"/>
      <c r="S222" s="20"/>
      <c r="T222" s="20"/>
      <c r="U222" s="20"/>
      <c r="V222" s="20"/>
      <c r="W222" s="20"/>
      <c r="X222" s="20"/>
    </row>
    <row r="223" spans="1:24" ht="15.75" customHeight="1" x14ac:dyDescent="0.25">
      <c r="A223" s="20"/>
      <c r="B223" s="20"/>
      <c r="C223" s="20"/>
      <c r="D223" s="20"/>
      <c r="E223" s="20"/>
      <c r="F223" s="281"/>
      <c r="G223" s="20"/>
      <c r="H223" s="20"/>
      <c r="I223" s="20"/>
      <c r="J223" s="20"/>
      <c r="K223" s="20"/>
      <c r="L223" s="20"/>
      <c r="M223" s="20"/>
      <c r="N223" s="20"/>
      <c r="O223" s="20"/>
      <c r="P223" s="20"/>
      <c r="Q223" s="20"/>
      <c r="R223" s="20"/>
      <c r="S223" s="20"/>
      <c r="T223" s="20"/>
      <c r="U223" s="20"/>
      <c r="V223" s="20"/>
      <c r="W223" s="20"/>
      <c r="X223" s="20"/>
    </row>
    <row r="224" spans="1:24" ht="15.75" customHeight="1" x14ac:dyDescent="0.25">
      <c r="A224" s="20"/>
      <c r="B224" s="20"/>
      <c r="C224" s="20"/>
      <c r="D224" s="20"/>
      <c r="E224" s="20"/>
      <c r="F224" s="281"/>
      <c r="G224" s="20"/>
      <c r="H224" s="20"/>
      <c r="I224" s="20"/>
      <c r="J224" s="20"/>
      <c r="K224" s="20"/>
      <c r="L224" s="20"/>
      <c r="M224" s="20"/>
      <c r="N224" s="20"/>
      <c r="O224" s="20"/>
      <c r="P224" s="20"/>
      <c r="Q224" s="20"/>
      <c r="R224" s="20"/>
      <c r="S224" s="20"/>
      <c r="T224" s="20"/>
      <c r="U224" s="20"/>
      <c r="V224" s="20"/>
      <c r="W224" s="20"/>
      <c r="X224" s="20"/>
    </row>
    <row r="225" spans="1:24" ht="15.75" customHeight="1" x14ac:dyDescent="0.25">
      <c r="A225" s="20"/>
      <c r="B225" s="20"/>
      <c r="C225" s="20"/>
      <c r="D225" s="20"/>
      <c r="E225" s="20"/>
      <c r="F225" s="281"/>
      <c r="G225" s="20"/>
      <c r="H225" s="20"/>
      <c r="I225" s="20"/>
      <c r="J225" s="20"/>
      <c r="K225" s="20"/>
      <c r="L225" s="20"/>
      <c r="M225" s="20"/>
      <c r="N225" s="20"/>
      <c r="O225" s="20"/>
      <c r="P225" s="20"/>
      <c r="Q225" s="20"/>
      <c r="R225" s="20"/>
      <c r="S225" s="20"/>
      <c r="T225" s="20"/>
      <c r="U225" s="20"/>
      <c r="V225" s="20"/>
      <c r="W225" s="20"/>
      <c r="X225" s="20"/>
    </row>
    <row r="226" spans="1:24" ht="15.75" customHeight="1" x14ac:dyDescent="0.25">
      <c r="A226" s="20"/>
      <c r="B226" s="20"/>
      <c r="C226" s="20"/>
      <c r="D226" s="20"/>
      <c r="E226" s="20"/>
      <c r="F226" s="281"/>
      <c r="G226" s="20"/>
      <c r="H226" s="20"/>
      <c r="I226" s="20"/>
      <c r="J226" s="20"/>
      <c r="K226" s="20"/>
      <c r="L226" s="20"/>
      <c r="M226" s="20"/>
      <c r="N226" s="20"/>
      <c r="O226" s="20"/>
      <c r="P226" s="20"/>
      <c r="Q226" s="20"/>
      <c r="R226" s="20"/>
      <c r="S226" s="20"/>
      <c r="T226" s="20"/>
      <c r="U226" s="20"/>
      <c r="V226" s="20"/>
      <c r="W226" s="20"/>
      <c r="X226" s="20"/>
    </row>
    <row r="227" spans="1:24" ht="15.75" customHeight="1" x14ac:dyDescent="0.25">
      <c r="A227" s="20"/>
      <c r="B227" s="20"/>
      <c r="C227" s="20"/>
      <c r="D227" s="20"/>
      <c r="E227" s="20"/>
      <c r="F227" s="281"/>
      <c r="G227" s="20"/>
      <c r="H227" s="20"/>
      <c r="I227" s="20"/>
      <c r="J227" s="20"/>
      <c r="K227" s="20"/>
      <c r="L227" s="20"/>
      <c r="M227" s="20"/>
      <c r="N227" s="20"/>
      <c r="O227" s="20"/>
      <c r="P227" s="20"/>
      <c r="Q227" s="20"/>
      <c r="R227" s="20"/>
      <c r="S227" s="20"/>
      <c r="T227" s="20"/>
      <c r="U227" s="20"/>
      <c r="V227" s="20"/>
      <c r="W227" s="20"/>
      <c r="X227" s="20"/>
    </row>
    <row r="228" spans="1:24" ht="15.75" customHeight="1" x14ac:dyDescent="0.25">
      <c r="A228" s="20"/>
      <c r="B228" s="20"/>
      <c r="C228" s="20"/>
      <c r="D228" s="20"/>
      <c r="E228" s="20"/>
      <c r="F228" s="281"/>
      <c r="G228" s="20"/>
      <c r="H228" s="20"/>
      <c r="I228" s="20"/>
      <c r="J228" s="20"/>
      <c r="K228" s="20"/>
      <c r="L228" s="20"/>
      <c r="M228" s="20"/>
      <c r="N228" s="20"/>
      <c r="O228" s="20"/>
      <c r="P228" s="20"/>
      <c r="Q228" s="20"/>
      <c r="R228" s="20"/>
      <c r="S228" s="20"/>
      <c r="T228" s="20"/>
      <c r="U228" s="20"/>
      <c r="V228" s="20"/>
      <c r="W228" s="20"/>
      <c r="X228" s="20"/>
    </row>
    <row r="229" spans="1:24" ht="15.75" customHeight="1" x14ac:dyDescent="0.25">
      <c r="A229" s="20"/>
      <c r="B229" s="20"/>
      <c r="C229" s="20"/>
      <c r="D229" s="20"/>
      <c r="E229" s="20"/>
      <c r="F229" s="281"/>
      <c r="G229" s="20"/>
      <c r="H229" s="20"/>
      <c r="I229" s="20"/>
      <c r="J229" s="20"/>
      <c r="K229" s="20"/>
      <c r="L229" s="20"/>
      <c r="M229" s="20"/>
      <c r="N229" s="20"/>
      <c r="O229" s="20"/>
      <c r="P229" s="20"/>
      <c r="Q229" s="20"/>
      <c r="R229" s="20"/>
      <c r="S229" s="20"/>
      <c r="T229" s="20"/>
      <c r="U229" s="20"/>
      <c r="V229" s="20"/>
      <c r="W229" s="20"/>
      <c r="X229" s="20"/>
    </row>
    <row r="230" spans="1:24" ht="15.75" customHeight="1" x14ac:dyDescent="0.25">
      <c r="A230" s="20"/>
      <c r="B230" s="20"/>
      <c r="C230" s="20"/>
      <c r="D230" s="20"/>
      <c r="E230" s="20"/>
      <c r="F230" s="281"/>
      <c r="G230" s="20"/>
      <c r="H230" s="20"/>
      <c r="I230" s="20"/>
      <c r="J230" s="20"/>
      <c r="K230" s="20"/>
      <c r="L230" s="20"/>
      <c r="M230" s="20"/>
      <c r="N230" s="20"/>
      <c r="O230" s="20"/>
      <c r="P230" s="20"/>
      <c r="Q230" s="20"/>
      <c r="R230" s="20"/>
      <c r="S230" s="20"/>
      <c r="T230" s="20"/>
      <c r="U230" s="20"/>
      <c r="V230" s="20"/>
      <c r="W230" s="20"/>
      <c r="X230" s="20"/>
    </row>
    <row r="231" spans="1:24" ht="15.75" customHeight="1" x14ac:dyDescent="0.25">
      <c r="A231" s="20"/>
      <c r="B231" s="20"/>
      <c r="C231" s="20"/>
      <c r="D231" s="20"/>
      <c r="E231" s="20"/>
      <c r="F231" s="281"/>
      <c r="G231" s="20"/>
      <c r="H231" s="20"/>
      <c r="I231" s="20"/>
      <c r="J231" s="20"/>
      <c r="K231" s="20"/>
      <c r="L231" s="20"/>
      <c r="M231" s="20"/>
      <c r="N231" s="20"/>
      <c r="O231" s="20"/>
      <c r="P231" s="20"/>
      <c r="Q231" s="20"/>
      <c r="R231" s="20"/>
      <c r="S231" s="20"/>
      <c r="T231" s="20"/>
      <c r="U231" s="20"/>
      <c r="V231" s="20"/>
      <c r="W231" s="20"/>
      <c r="X231" s="20"/>
    </row>
    <row r="232" spans="1:24" ht="15.75" customHeight="1" x14ac:dyDescent="0.25">
      <c r="A232" s="20"/>
      <c r="B232" s="20"/>
      <c r="C232" s="20"/>
      <c r="D232" s="20"/>
      <c r="E232" s="20"/>
      <c r="F232" s="281"/>
      <c r="G232" s="20"/>
      <c r="H232" s="20"/>
      <c r="I232" s="20"/>
      <c r="J232" s="20"/>
      <c r="K232" s="20"/>
      <c r="L232" s="20"/>
      <c r="M232" s="20"/>
      <c r="N232" s="20"/>
      <c r="O232" s="20"/>
      <c r="P232" s="20"/>
      <c r="Q232" s="20"/>
      <c r="R232" s="20"/>
      <c r="S232" s="20"/>
      <c r="T232" s="20"/>
      <c r="U232" s="20"/>
      <c r="V232" s="20"/>
      <c r="W232" s="20"/>
      <c r="X232" s="20"/>
    </row>
    <row r="233" spans="1:24" ht="15.75" customHeight="1" x14ac:dyDescent="0.25">
      <c r="A233" s="20"/>
      <c r="B233" s="20"/>
      <c r="C233" s="20"/>
      <c r="D233" s="20"/>
      <c r="E233" s="20"/>
      <c r="F233" s="281"/>
      <c r="G233" s="20"/>
      <c r="H233" s="20"/>
      <c r="I233" s="20"/>
      <c r="J233" s="20"/>
      <c r="K233" s="20"/>
      <c r="L233" s="20"/>
      <c r="M233" s="20"/>
      <c r="N233" s="20"/>
      <c r="O233" s="20"/>
      <c r="P233" s="20"/>
      <c r="Q233" s="20"/>
      <c r="R233" s="20"/>
      <c r="S233" s="20"/>
      <c r="T233" s="20"/>
      <c r="U233" s="20"/>
      <c r="V233" s="20"/>
      <c r="W233" s="20"/>
      <c r="X233" s="20"/>
    </row>
    <row r="234" spans="1:24" ht="15.75" customHeight="1" x14ac:dyDescent="0.25">
      <c r="A234" s="20"/>
      <c r="B234" s="20"/>
      <c r="C234" s="20"/>
      <c r="D234" s="20"/>
      <c r="E234" s="20"/>
      <c r="F234" s="281"/>
      <c r="G234" s="20"/>
      <c r="H234" s="20"/>
      <c r="I234" s="20"/>
      <c r="J234" s="20"/>
      <c r="K234" s="20"/>
      <c r="L234" s="20"/>
      <c r="M234" s="20"/>
      <c r="N234" s="20"/>
      <c r="O234" s="20"/>
      <c r="P234" s="20"/>
      <c r="Q234" s="20"/>
      <c r="R234" s="20"/>
      <c r="S234" s="20"/>
      <c r="T234" s="20"/>
      <c r="U234" s="20"/>
      <c r="V234" s="20"/>
      <c r="W234" s="20"/>
      <c r="X234" s="20"/>
    </row>
    <row r="235" spans="1:24" ht="15.75" customHeight="1" x14ac:dyDescent="0.25">
      <c r="A235" s="20"/>
      <c r="B235" s="20"/>
      <c r="C235" s="20"/>
      <c r="D235" s="20"/>
      <c r="E235" s="20"/>
      <c r="F235" s="281"/>
      <c r="G235" s="20"/>
      <c r="H235" s="20"/>
      <c r="I235" s="20"/>
      <c r="J235" s="20"/>
      <c r="K235" s="20"/>
      <c r="L235" s="20"/>
      <c r="M235" s="20"/>
      <c r="N235" s="20"/>
      <c r="O235" s="20"/>
      <c r="P235" s="20"/>
      <c r="Q235" s="20"/>
      <c r="R235" s="20"/>
      <c r="S235" s="20"/>
      <c r="T235" s="20"/>
      <c r="U235" s="20"/>
      <c r="V235" s="20"/>
      <c r="W235" s="20"/>
      <c r="X235" s="20"/>
    </row>
    <row r="236" spans="1:24" ht="15.75" customHeight="1" x14ac:dyDescent="0.25">
      <c r="A236" s="20"/>
      <c r="B236" s="20"/>
      <c r="C236" s="20"/>
      <c r="D236" s="20"/>
      <c r="E236" s="20"/>
      <c r="F236" s="281"/>
      <c r="G236" s="20"/>
      <c r="H236" s="20"/>
      <c r="I236" s="20"/>
      <c r="J236" s="20"/>
      <c r="K236" s="20"/>
      <c r="L236" s="20"/>
      <c r="M236" s="20"/>
      <c r="N236" s="20"/>
      <c r="O236" s="20"/>
      <c r="P236" s="20"/>
      <c r="Q236" s="20"/>
      <c r="R236" s="20"/>
      <c r="S236" s="20"/>
      <c r="T236" s="20"/>
      <c r="U236" s="20"/>
      <c r="V236" s="20"/>
      <c r="W236" s="20"/>
      <c r="X236" s="20"/>
    </row>
    <row r="237" spans="1:24" ht="15.75" customHeight="1" x14ac:dyDescent="0.25">
      <c r="A237" s="20"/>
      <c r="B237" s="20"/>
      <c r="C237" s="20"/>
      <c r="D237" s="20"/>
      <c r="E237" s="20"/>
      <c r="F237" s="281"/>
      <c r="G237" s="20"/>
      <c r="H237" s="20"/>
      <c r="I237" s="20"/>
      <c r="J237" s="20"/>
      <c r="K237" s="20"/>
      <c r="L237" s="20"/>
      <c r="M237" s="20"/>
      <c r="N237" s="20"/>
      <c r="O237" s="20"/>
      <c r="P237" s="20"/>
      <c r="Q237" s="20"/>
      <c r="R237" s="20"/>
      <c r="S237" s="20"/>
      <c r="T237" s="20"/>
      <c r="U237" s="20"/>
      <c r="V237" s="20"/>
      <c r="W237" s="20"/>
      <c r="X237" s="20"/>
    </row>
    <row r="238" spans="1:24" ht="15.75" customHeight="1" x14ac:dyDescent="0.25">
      <c r="A238" s="20"/>
      <c r="B238" s="20"/>
      <c r="C238" s="20"/>
      <c r="D238" s="20"/>
      <c r="E238" s="20"/>
      <c r="F238" s="281"/>
      <c r="G238" s="20"/>
      <c r="H238" s="20"/>
      <c r="I238" s="20"/>
      <c r="J238" s="20"/>
      <c r="K238" s="20"/>
      <c r="L238" s="20"/>
      <c r="M238" s="20"/>
      <c r="N238" s="20"/>
      <c r="O238" s="20"/>
      <c r="P238" s="20"/>
      <c r="Q238" s="20"/>
      <c r="R238" s="20"/>
      <c r="S238" s="20"/>
      <c r="T238" s="20"/>
      <c r="U238" s="20"/>
      <c r="V238" s="20"/>
      <c r="W238" s="20"/>
      <c r="X238" s="20"/>
    </row>
    <row r="239" spans="1:24" ht="15.75" customHeight="1" x14ac:dyDescent="0.25">
      <c r="A239" s="20"/>
      <c r="B239" s="20"/>
      <c r="C239" s="20"/>
      <c r="D239" s="20"/>
      <c r="E239" s="20"/>
      <c r="F239" s="281"/>
      <c r="G239" s="20"/>
      <c r="H239" s="20"/>
      <c r="I239" s="20"/>
      <c r="J239" s="20"/>
      <c r="K239" s="20"/>
      <c r="L239" s="20"/>
      <c r="M239" s="20"/>
      <c r="N239" s="20"/>
      <c r="O239" s="20"/>
      <c r="P239" s="20"/>
      <c r="Q239" s="20"/>
      <c r="R239" s="20"/>
      <c r="S239" s="20"/>
      <c r="T239" s="20"/>
      <c r="U239" s="20"/>
      <c r="V239" s="20"/>
      <c r="W239" s="20"/>
      <c r="X239" s="20"/>
    </row>
    <row r="240" spans="1:24" ht="15.75" customHeight="1" x14ac:dyDescent="0.25">
      <c r="A240" s="20"/>
      <c r="B240" s="20"/>
      <c r="C240" s="20"/>
      <c r="D240" s="20"/>
      <c r="E240" s="20"/>
      <c r="F240" s="281"/>
      <c r="G240" s="20"/>
      <c r="H240" s="20"/>
      <c r="I240" s="20"/>
      <c r="J240" s="20"/>
      <c r="K240" s="20"/>
      <c r="L240" s="20"/>
      <c r="M240" s="20"/>
      <c r="N240" s="20"/>
      <c r="O240" s="20"/>
      <c r="P240" s="20"/>
      <c r="Q240" s="20"/>
      <c r="R240" s="20"/>
      <c r="S240" s="20"/>
      <c r="T240" s="20"/>
      <c r="U240" s="20"/>
      <c r="V240" s="20"/>
      <c r="W240" s="20"/>
      <c r="X240" s="20"/>
    </row>
    <row r="241" spans="1:24" ht="15.75" customHeight="1" x14ac:dyDescent="0.25">
      <c r="A241" s="20"/>
      <c r="B241" s="20"/>
      <c r="C241" s="20"/>
      <c r="D241" s="20"/>
      <c r="E241" s="20"/>
      <c r="F241" s="281"/>
      <c r="G241" s="20"/>
      <c r="H241" s="20"/>
      <c r="I241" s="20"/>
      <c r="J241" s="20"/>
      <c r="K241" s="20"/>
      <c r="L241" s="20"/>
      <c r="M241" s="20"/>
      <c r="N241" s="20"/>
      <c r="O241" s="20"/>
      <c r="P241" s="20"/>
      <c r="Q241" s="20"/>
      <c r="R241" s="20"/>
      <c r="S241" s="20"/>
      <c r="T241" s="20"/>
      <c r="U241" s="20"/>
      <c r="V241" s="20"/>
      <c r="W241" s="20"/>
      <c r="X241" s="20"/>
    </row>
    <row r="242" spans="1:24" ht="15.75" customHeight="1" x14ac:dyDescent="0.25">
      <c r="A242" s="20"/>
      <c r="B242" s="20"/>
      <c r="C242" s="20"/>
      <c r="D242" s="20"/>
      <c r="E242" s="20"/>
      <c r="F242" s="281"/>
      <c r="G242" s="20"/>
      <c r="H242" s="20"/>
      <c r="I242" s="20"/>
      <c r="J242" s="20"/>
      <c r="K242" s="20"/>
      <c r="L242" s="20"/>
      <c r="M242" s="20"/>
      <c r="N242" s="20"/>
      <c r="O242" s="20"/>
      <c r="P242" s="20"/>
      <c r="Q242" s="20"/>
      <c r="R242" s="20"/>
      <c r="S242" s="20"/>
      <c r="T242" s="20"/>
      <c r="U242" s="20"/>
      <c r="V242" s="20"/>
      <c r="W242" s="20"/>
      <c r="X242" s="20"/>
    </row>
    <row r="243" spans="1:24" ht="15.75" customHeight="1" x14ac:dyDescent="0.25">
      <c r="A243" s="20"/>
      <c r="B243" s="20"/>
      <c r="C243" s="20"/>
      <c r="D243" s="20"/>
      <c r="E243" s="20"/>
      <c r="F243" s="281"/>
      <c r="G243" s="20"/>
      <c r="H243" s="20"/>
      <c r="I243" s="20"/>
      <c r="J243" s="20"/>
      <c r="K243" s="20"/>
      <c r="L243" s="20"/>
      <c r="M243" s="20"/>
      <c r="N243" s="20"/>
      <c r="O243" s="20"/>
      <c r="P243" s="20"/>
      <c r="Q243" s="20"/>
      <c r="R243" s="20"/>
      <c r="S243" s="20"/>
      <c r="T243" s="20"/>
      <c r="U243" s="20"/>
      <c r="V243" s="20"/>
      <c r="W243" s="20"/>
      <c r="X243" s="20"/>
    </row>
    <row r="244" spans="1:24" ht="15.75" customHeight="1" x14ac:dyDescent="0.25">
      <c r="A244" s="20"/>
      <c r="B244" s="20"/>
      <c r="C244" s="20"/>
      <c r="D244" s="20"/>
      <c r="E244" s="20"/>
      <c r="F244" s="281"/>
      <c r="G244" s="20"/>
      <c r="H244" s="20"/>
      <c r="I244" s="20"/>
      <c r="J244" s="20"/>
      <c r="K244" s="20"/>
      <c r="L244" s="20"/>
      <c r="M244" s="20"/>
      <c r="N244" s="20"/>
      <c r="O244" s="20"/>
      <c r="P244" s="20"/>
      <c r="Q244" s="20"/>
      <c r="R244" s="20"/>
      <c r="S244" s="20"/>
      <c r="T244" s="20"/>
      <c r="U244" s="20"/>
      <c r="V244" s="20"/>
      <c r="W244" s="20"/>
      <c r="X244" s="20"/>
    </row>
    <row r="245" spans="1:24" ht="15.75" customHeight="1" x14ac:dyDescent="0.25">
      <c r="A245" s="20"/>
      <c r="B245" s="20"/>
      <c r="C245" s="20"/>
      <c r="D245" s="20"/>
      <c r="E245" s="20"/>
      <c r="F245" s="281"/>
      <c r="G245" s="20"/>
      <c r="H245" s="20"/>
      <c r="I245" s="20"/>
      <c r="J245" s="20"/>
      <c r="K245" s="20"/>
      <c r="L245" s="20"/>
      <c r="M245" s="20"/>
      <c r="N245" s="20"/>
      <c r="O245" s="20"/>
      <c r="P245" s="20"/>
      <c r="Q245" s="20"/>
      <c r="R245" s="20"/>
      <c r="S245" s="20"/>
      <c r="T245" s="20"/>
      <c r="U245" s="20"/>
      <c r="V245" s="20"/>
      <c r="W245" s="20"/>
      <c r="X245" s="20"/>
    </row>
    <row r="246" spans="1:24" ht="15.75" customHeight="1" x14ac:dyDescent="0.25">
      <c r="A246" s="20"/>
      <c r="B246" s="20"/>
      <c r="C246" s="20"/>
      <c r="D246" s="20"/>
      <c r="E246" s="20"/>
      <c r="F246" s="281"/>
      <c r="G246" s="20"/>
      <c r="H246" s="20"/>
      <c r="I246" s="20"/>
      <c r="J246" s="20"/>
      <c r="K246" s="20"/>
      <c r="L246" s="20"/>
      <c r="M246" s="20"/>
      <c r="N246" s="20"/>
      <c r="O246" s="20"/>
      <c r="P246" s="20"/>
      <c r="Q246" s="20"/>
      <c r="R246" s="20"/>
      <c r="S246" s="20"/>
      <c r="T246" s="20"/>
      <c r="U246" s="20"/>
      <c r="V246" s="20"/>
      <c r="W246" s="20"/>
      <c r="X246" s="20"/>
    </row>
    <row r="247" spans="1:24" ht="15.75" customHeight="1" x14ac:dyDescent="0.25">
      <c r="A247" s="20"/>
      <c r="B247" s="20"/>
      <c r="C247" s="20"/>
      <c r="D247" s="20"/>
      <c r="E247" s="20"/>
      <c r="F247" s="281"/>
      <c r="G247" s="20"/>
      <c r="H247" s="20"/>
      <c r="I247" s="20"/>
      <c r="J247" s="20"/>
      <c r="K247" s="20"/>
      <c r="L247" s="20"/>
      <c r="M247" s="20"/>
      <c r="N247" s="20"/>
      <c r="O247" s="20"/>
      <c r="P247" s="20"/>
      <c r="Q247" s="20"/>
      <c r="R247" s="20"/>
      <c r="S247" s="20"/>
      <c r="T247" s="20"/>
      <c r="U247" s="20"/>
      <c r="V247" s="20"/>
      <c r="W247" s="20"/>
      <c r="X247" s="20"/>
    </row>
    <row r="248" spans="1:24" ht="15.75" customHeight="1" x14ac:dyDescent="0.25">
      <c r="A248" s="20"/>
      <c r="B248" s="20"/>
      <c r="C248" s="20"/>
      <c r="D248" s="20"/>
      <c r="E248" s="20"/>
      <c r="F248" s="281"/>
      <c r="G248" s="20"/>
      <c r="H248" s="20"/>
      <c r="I248" s="20"/>
      <c r="J248" s="20"/>
      <c r="K248" s="20"/>
      <c r="L248" s="20"/>
      <c r="M248" s="20"/>
      <c r="N248" s="20"/>
      <c r="O248" s="20"/>
      <c r="P248" s="20"/>
      <c r="Q248" s="20"/>
      <c r="R248" s="20"/>
      <c r="S248" s="20"/>
      <c r="T248" s="20"/>
      <c r="U248" s="20"/>
      <c r="V248" s="20"/>
      <c r="W248" s="20"/>
      <c r="X248" s="20"/>
    </row>
    <row r="249" spans="1:24" ht="15.75" customHeight="1" x14ac:dyDescent="0.25">
      <c r="A249" s="20"/>
      <c r="B249" s="20"/>
      <c r="C249" s="20"/>
      <c r="D249" s="20"/>
      <c r="E249" s="20"/>
      <c r="F249" s="281"/>
      <c r="G249" s="20"/>
      <c r="H249" s="20"/>
      <c r="I249" s="20"/>
      <c r="J249" s="20"/>
      <c r="K249" s="20"/>
      <c r="L249" s="20"/>
      <c r="M249" s="20"/>
      <c r="N249" s="20"/>
      <c r="O249" s="20"/>
      <c r="P249" s="20"/>
      <c r="Q249" s="20"/>
      <c r="R249" s="20"/>
      <c r="S249" s="20"/>
      <c r="T249" s="20"/>
      <c r="U249" s="20"/>
      <c r="V249" s="20"/>
      <c r="W249" s="20"/>
      <c r="X249" s="20"/>
    </row>
    <row r="250" spans="1:24" ht="15.75" customHeight="1" x14ac:dyDescent="0.25">
      <c r="A250" s="20"/>
      <c r="B250" s="20"/>
      <c r="C250" s="20"/>
      <c r="D250" s="20"/>
      <c r="E250" s="20"/>
      <c r="F250" s="281"/>
      <c r="G250" s="20"/>
      <c r="H250" s="20"/>
      <c r="I250" s="20"/>
      <c r="J250" s="20"/>
      <c r="K250" s="20"/>
      <c r="L250" s="20"/>
      <c r="M250" s="20"/>
      <c r="N250" s="20"/>
      <c r="O250" s="20"/>
      <c r="P250" s="20"/>
      <c r="Q250" s="20"/>
      <c r="R250" s="20"/>
      <c r="S250" s="20"/>
      <c r="T250" s="20"/>
      <c r="U250" s="20"/>
      <c r="V250" s="20"/>
      <c r="W250" s="20"/>
      <c r="X250" s="20"/>
    </row>
    <row r="251" spans="1:24" ht="15.75" customHeight="1" x14ac:dyDescent="0.25">
      <c r="A251" s="20"/>
      <c r="B251" s="20"/>
      <c r="C251" s="20"/>
      <c r="D251" s="20"/>
      <c r="E251" s="20"/>
      <c r="F251" s="281"/>
      <c r="G251" s="20"/>
      <c r="H251" s="20"/>
      <c r="I251" s="20"/>
      <c r="J251" s="20"/>
      <c r="K251" s="20"/>
      <c r="L251" s="20"/>
      <c r="M251" s="20"/>
      <c r="N251" s="20"/>
      <c r="O251" s="20"/>
      <c r="P251" s="20"/>
      <c r="Q251" s="20"/>
      <c r="R251" s="20"/>
      <c r="S251" s="20"/>
      <c r="T251" s="20"/>
      <c r="U251" s="20"/>
      <c r="V251" s="20"/>
      <c r="W251" s="20"/>
      <c r="X251" s="20"/>
    </row>
    <row r="252" spans="1:24" ht="15.75" customHeight="1" x14ac:dyDescent="0.25">
      <c r="A252" s="20"/>
      <c r="B252" s="20"/>
      <c r="C252" s="20"/>
      <c r="D252" s="20"/>
      <c r="E252" s="20"/>
      <c r="F252" s="281"/>
      <c r="G252" s="20"/>
      <c r="H252" s="20"/>
      <c r="I252" s="20"/>
      <c r="J252" s="20"/>
      <c r="K252" s="20"/>
      <c r="L252" s="20"/>
      <c r="M252" s="20"/>
      <c r="N252" s="20"/>
      <c r="O252" s="20"/>
      <c r="P252" s="20"/>
      <c r="Q252" s="20"/>
      <c r="R252" s="20"/>
      <c r="S252" s="20"/>
      <c r="T252" s="20"/>
      <c r="U252" s="20"/>
      <c r="V252" s="20"/>
      <c r="W252" s="20"/>
      <c r="X252" s="20"/>
    </row>
    <row r="253" spans="1:24" ht="15.75" customHeight="1" x14ac:dyDescent="0.25">
      <c r="A253" s="20"/>
      <c r="B253" s="20"/>
      <c r="C253" s="20"/>
      <c r="D253" s="20"/>
      <c r="E253" s="20"/>
      <c r="F253" s="281"/>
      <c r="G253" s="20"/>
      <c r="H253" s="20"/>
      <c r="I253" s="20"/>
      <c r="J253" s="20"/>
      <c r="K253" s="20"/>
      <c r="L253" s="20"/>
      <c r="M253" s="20"/>
      <c r="N253" s="20"/>
      <c r="O253" s="20"/>
      <c r="P253" s="20"/>
      <c r="Q253" s="20"/>
      <c r="R253" s="20"/>
      <c r="S253" s="20"/>
      <c r="T253" s="20"/>
      <c r="U253" s="20"/>
      <c r="V253" s="20"/>
      <c r="W253" s="20"/>
      <c r="X253" s="20"/>
    </row>
    <row r="254" spans="1:24" ht="15.75" customHeight="1" x14ac:dyDescent="0.25">
      <c r="A254" s="20"/>
      <c r="B254" s="20"/>
      <c r="C254" s="20"/>
      <c r="D254" s="20"/>
      <c r="E254" s="20"/>
      <c r="F254" s="281"/>
      <c r="G254" s="20"/>
      <c r="H254" s="20"/>
      <c r="I254" s="20"/>
      <c r="J254" s="20"/>
      <c r="K254" s="20"/>
      <c r="L254" s="20"/>
      <c r="M254" s="20"/>
      <c r="N254" s="20"/>
      <c r="O254" s="20"/>
      <c r="P254" s="20"/>
      <c r="Q254" s="20"/>
      <c r="R254" s="20"/>
      <c r="S254" s="20"/>
      <c r="T254" s="20"/>
      <c r="U254" s="20"/>
      <c r="V254" s="20"/>
      <c r="W254" s="20"/>
      <c r="X254" s="20"/>
    </row>
    <row r="255" spans="1:24" ht="15.75" customHeight="1" x14ac:dyDescent="0.25">
      <c r="A255" s="20"/>
      <c r="B255" s="20"/>
      <c r="C255" s="20"/>
      <c r="D255" s="20"/>
      <c r="E255" s="20"/>
      <c r="F255" s="281"/>
      <c r="G255" s="20"/>
      <c r="H255" s="20"/>
      <c r="I255" s="20"/>
      <c r="J255" s="20"/>
      <c r="K255" s="20"/>
      <c r="L255" s="20"/>
      <c r="M255" s="20"/>
      <c r="N255" s="20"/>
      <c r="O255" s="20"/>
      <c r="P255" s="20"/>
      <c r="Q255" s="20"/>
      <c r="R255" s="20"/>
      <c r="S255" s="20"/>
      <c r="T255" s="20"/>
      <c r="U255" s="20"/>
      <c r="V255" s="20"/>
      <c r="W255" s="20"/>
      <c r="X255" s="20"/>
    </row>
    <row r="256" spans="1:24" ht="15.75" customHeight="1" x14ac:dyDescent="0.25">
      <c r="A256" s="20"/>
      <c r="B256" s="20"/>
      <c r="C256" s="20"/>
      <c r="D256" s="20"/>
      <c r="E256" s="20"/>
      <c r="F256" s="281"/>
      <c r="G256" s="20"/>
      <c r="H256" s="20"/>
      <c r="I256" s="20"/>
      <c r="J256" s="20"/>
      <c r="K256" s="20"/>
      <c r="L256" s="20"/>
      <c r="M256" s="20"/>
      <c r="N256" s="20"/>
      <c r="O256" s="20"/>
      <c r="P256" s="20"/>
      <c r="Q256" s="20"/>
      <c r="R256" s="20"/>
      <c r="S256" s="20"/>
      <c r="T256" s="20"/>
      <c r="U256" s="20"/>
      <c r="V256" s="20"/>
      <c r="W256" s="20"/>
      <c r="X256" s="20"/>
    </row>
    <row r="257" spans="1:24" ht="15.75" customHeight="1" x14ac:dyDescent="0.25">
      <c r="A257" s="20"/>
      <c r="B257" s="20"/>
      <c r="C257" s="20"/>
      <c r="D257" s="20"/>
      <c r="E257" s="20"/>
      <c r="F257" s="281"/>
      <c r="G257" s="20"/>
      <c r="H257" s="20"/>
      <c r="I257" s="20"/>
      <c r="J257" s="20"/>
      <c r="K257" s="20"/>
      <c r="L257" s="20"/>
      <c r="M257" s="20"/>
      <c r="N257" s="20"/>
      <c r="O257" s="20"/>
      <c r="P257" s="20"/>
      <c r="Q257" s="20"/>
      <c r="R257" s="20"/>
      <c r="S257" s="20"/>
      <c r="T257" s="20"/>
      <c r="U257" s="20"/>
      <c r="V257" s="20"/>
      <c r="W257" s="20"/>
      <c r="X257" s="20"/>
    </row>
    <row r="258" spans="1:24" ht="15.75" customHeight="1" x14ac:dyDescent="0.25">
      <c r="A258" s="20"/>
      <c r="B258" s="20"/>
      <c r="C258" s="20"/>
      <c r="D258" s="20"/>
      <c r="E258" s="20"/>
      <c r="F258" s="281"/>
      <c r="G258" s="20"/>
      <c r="H258" s="20"/>
      <c r="I258" s="20"/>
      <c r="J258" s="20"/>
      <c r="K258" s="20"/>
      <c r="L258" s="20"/>
      <c r="M258" s="20"/>
      <c r="N258" s="20"/>
      <c r="O258" s="20"/>
      <c r="P258" s="20"/>
      <c r="Q258" s="20"/>
      <c r="R258" s="20"/>
      <c r="S258" s="20"/>
      <c r="T258" s="20"/>
      <c r="U258" s="20"/>
      <c r="V258" s="20"/>
      <c r="W258" s="20"/>
      <c r="X258" s="20"/>
    </row>
    <row r="259" spans="1:24" ht="15.75" customHeight="1" x14ac:dyDescent="0.25">
      <c r="A259" s="20"/>
      <c r="B259" s="20"/>
      <c r="C259" s="20"/>
      <c r="D259" s="20"/>
      <c r="E259" s="20"/>
      <c r="F259" s="281"/>
      <c r="G259" s="20"/>
      <c r="H259" s="20"/>
      <c r="I259" s="20"/>
      <c r="J259" s="20"/>
      <c r="K259" s="20"/>
      <c r="L259" s="20"/>
      <c r="M259" s="20"/>
      <c r="N259" s="20"/>
      <c r="O259" s="20"/>
      <c r="P259" s="20"/>
      <c r="Q259" s="20"/>
      <c r="R259" s="20"/>
      <c r="S259" s="20"/>
      <c r="T259" s="20"/>
      <c r="U259" s="20"/>
      <c r="V259" s="20"/>
      <c r="W259" s="20"/>
      <c r="X259" s="20"/>
    </row>
    <row r="260" spans="1:24" ht="15.75" customHeight="1" x14ac:dyDescent="0.25">
      <c r="A260" s="20"/>
      <c r="B260" s="20"/>
      <c r="C260" s="20"/>
      <c r="D260" s="20"/>
      <c r="E260" s="20"/>
      <c r="F260" s="281"/>
      <c r="G260" s="20"/>
      <c r="H260" s="20"/>
      <c r="I260" s="20"/>
      <c r="J260" s="20"/>
      <c r="K260" s="20"/>
      <c r="L260" s="20"/>
      <c r="M260" s="20"/>
      <c r="N260" s="20"/>
      <c r="O260" s="20"/>
      <c r="P260" s="20"/>
      <c r="Q260" s="20"/>
      <c r="R260" s="20"/>
      <c r="S260" s="20"/>
      <c r="T260" s="20"/>
      <c r="U260" s="20"/>
      <c r="V260" s="20"/>
      <c r="W260" s="20"/>
      <c r="X260" s="20"/>
    </row>
    <row r="261" spans="1:24" ht="15.75" customHeight="1" x14ac:dyDescent="0.25">
      <c r="A261" s="20"/>
      <c r="B261" s="20"/>
      <c r="C261" s="20"/>
      <c r="D261" s="20"/>
      <c r="E261" s="20"/>
      <c r="F261" s="281"/>
      <c r="G261" s="20"/>
      <c r="H261" s="20"/>
      <c r="I261" s="20"/>
      <c r="J261" s="20"/>
      <c r="K261" s="20"/>
      <c r="L261" s="20"/>
      <c r="M261" s="20"/>
      <c r="N261" s="20"/>
      <c r="O261" s="20"/>
      <c r="P261" s="20"/>
      <c r="Q261" s="20"/>
      <c r="R261" s="20"/>
      <c r="S261" s="20"/>
      <c r="T261" s="20"/>
      <c r="U261" s="20"/>
      <c r="V261" s="20"/>
      <c r="W261" s="20"/>
      <c r="X261" s="20"/>
    </row>
    <row r="262" spans="1:24" ht="15.75" customHeight="1" x14ac:dyDescent="0.25">
      <c r="A262" s="20"/>
      <c r="B262" s="20"/>
      <c r="C262" s="20"/>
      <c r="D262" s="20"/>
      <c r="E262" s="20"/>
      <c r="F262" s="281"/>
      <c r="G262" s="20"/>
      <c r="H262" s="20"/>
      <c r="I262" s="20"/>
      <c r="J262" s="20"/>
      <c r="K262" s="20"/>
      <c r="L262" s="20"/>
      <c r="M262" s="20"/>
      <c r="N262" s="20"/>
      <c r="O262" s="20"/>
      <c r="P262" s="20"/>
      <c r="Q262" s="20"/>
      <c r="R262" s="20"/>
      <c r="S262" s="20"/>
      <c r="T262" s="20"/>
      <c r="U262" s="20"/>
      <c r="V262" s="20"/>
      <c r="W262" s="20"/>
      <c r="X262" s="20"/>
    </row>
    <row r="263" spans="1:24" ht="15.75" customHeight="1" x14ac:dyDescent="0.25">
      <c r="A263" s="20"/>
      <c r="B263" s="20"/>
      <c r="C263" s="20"/>
      <c r="D263" s="20"/>
      <c r="E263" s="20"/>
      <c r="F263" s="281"/>
      <c r="G263" s="20"/>
      <c r="H263" s="20"/>
      <c r="I263" s="20"/>
      <c r="J263" s="20"/>
      <c r="K263" s="20"/>
      <c r="L263" s="20"/>
      <c r="M263" s="20"/>
      <c r="N263" s="20"/>
      <c r="O263" s="20"/>
      <c r="P263" s="20"/>
      <c r="Q263" s="20"/>
      <c r="R263" s="20"/>
      <c r="S263" s="20"/>
      <c r="T263" s="20"/>
      <c r="U263" s="20"/>
      <c r="V263" s="20"/>
      <c r="W263" s="20"/>
      <c r="X263" s="20"/>
    </row>
    <row r="264" spans="1:24" ht="15.75" customHeight="1" x14ac:dyDescent="0.25">
      <c r="A264" s="20"/>
      <c r="B264" s="20"/>
      <c r="C264" s="20"/>
      <c r="D264" s="20"/>
      <c r="E264" s="20"/>
      <c r="F264" s="281"/>
      <c r="G264" s="20"/>
      <c r="H264" s="20"/>
      <c r="I264" s="20"/>
      <c r="J264" s="20"/>
      <c r="K264" s="20"/>
      <c r="L264" s="20"/>
      <c r="M264" s="20"/>
      <c r="N264" s="20"/>
      <c r="O264" s="20"/>
      <c r="P264" s="20"/>
      <c r="Q264" s="20"/>
      <c r="R264" s="20"/>
      <c r="S264" s="20"/>
      <c r="T264" s="20"/>
      <c r="U264" s="20"/>
      <c r="V264" s="20"/>
      <c r="W264" s="20"/>
      <c r="X264" s="20"/>
    </row>
    <row r="265" spans="1:24" ht="15.75" customHeight="1" x14ac:dyDescent="0.25">
      <c r="A265" s="20"/>
      <c r="B265" s="20"/>
      <c r="C265" s="20"/>
      <c r="D265" s="20"/>
      <c r="E265" s="20"/>
      <c r="F265" s="281"/>
      <c r="G265" s="20"/>
      <c r="H265" s="20"/>
      <c r="I265" s="20"/>
      <c r="J265" s="20"/>
      <c r="K265" s="20"/>
      <c r="L265" s="20"/>
      <c r="M265" s="20"/>
      <c r="N265" s="20"/>
      <c r="O265" s="20"/>
      <c r="P265" s="20"/>
      <c r="Q265" s="20"/>
      <c r="R265" s="20"/>
      <c r="S265" s="20"/>
      <c r="T265" s="20"/>
      <c r="U265" s="20"/>
      <c r="V265" s="20"/>
      <c r="W265" s="20"/>
      <c r="X265" s="20"/>
    </row>
    <row r="266" spans="1:24" ht="15.75" customHeight="1" x14ac:dyDescent="0.25">
      <c r="A266" s="20"/>
      <c r="B266" s="20"/>
      <c r="C266" s="20"/>
      <c r="D266" s="20"/>
      <c r="E266" s="20"/>
      <c r="F266" s="281"/>
      <c r="G266" s="20"/>
      <c r="H266" s="20"/>
      <c r="I266" s="20"/>
      <c r="J266" s="20"/>
      <c r="K266" s="20"/>
      <c r="L266" s="20"/>
      <c r="M266" s="20"/>
      <c r="N266" s="20"/>
      <c r="O266" s="20"/>
      <c r="P266" s="20"/>
      <c r="Q266" s="20"/>
      <c r="R266" s="20"/>
      <c r="S266" s="20"/>
      <c r="T266" s="20"/>
      <c r="U266" s="20"/>
      <c r="V266" s="20"/>
      <c r="W266" s="20"/>
      <c r="X266" s="20"/>
    </row>
    <row r="267" spans="1:24" ht="15.75" customHeight="1" x14ac:dyDescent="0.25">
      <c r="A267" s="20"/>
      <c r="B267" s="20"/>
      <c r="C267" s="20"/>
      <c r="D267" s="20"/>
      <c r="E267" s="20"/>
      <c r="F267" s="281"/>
      <c r="G267" s="20"/>
      <c r="H267" s="20"/>
      <c r="I267" s="20"/>
      <c r="J267" s="20"/>
      <c r="K267" s="20"/>
      <c r="L267" s="20"/>
      <c r="M267" s="20"/>
      <c r="N267" s="20"/>
      <c r="O267" s="20"/>
      <c r="P267" s="20"/>
      <c r="Q267" s="20"/>
      <c r="R267" s="20"/>
      <c r="S267" s="20"/>
      <c r="T267" s="20"/>
      <c r="U267" s="20"/>
      <c r="V267" s="20"/>
      <c r="W267" s="20"/>
      <c r="X267" s="20"/>
    </row>
    <row r="268" spans="1:24" ht="15.75" customHeight="1" x14ac:dyDescent="0.25"/>
    <row r="269" spans="1:24" ht="15.75" customHeight="1" x14ac:dyDescent="0.25"/>
    <row r="270" spans="1:24" ht="15.75" customHeight="1" x14ac:dyDescent="0.25"/>
    <row r="271" spans="1:24" ht="15.75" customHeight="1" x14ac:dyDescent="0.25"/>
    <row r="272" spans="1:24"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7">
    <mergeCell ref="E64:G64"/>
    <mergeCell ref="E65:G65"/>
    <mergeCell ref="E66:G66"/>
    <mergeCell ref="E67:G67"/>
    <mergeCell ref="A56:F56"/>
    <mergeCell ref="A57:F57"/>
    <mergeCell ref="A58:F58"/>
    <mergeCell ref="A59:C59"/>
    <mergeCell ref="D59:F59"/>
    <mergeCell ref="A60:C60"/>
    <mergeCell ref="D60:F60"/>
    <mergeCell ref="A49:A51"/>
    <mergeCell ref="F50:F51"/>
    <mergeCell ref="A55:C55"/>
    <mergeCell ref="A61:D61"/>
    <mergeCell ref="E61:F61"/>
    <mergeCell ref="A24:A33"/>
    <mergeCell ref="A34:A37"/>
    <mergeCell ref="A38:A46"/>
    <mergeCell ref="F38:F46"/>
    <mergeCell ref="A47:A48"/>
    <mergeCell ref="F47:F48"/>
    <mergeCell ref="A5:E5"/>
    <mergeCell ref="A6:E6"/>
    <mergeCell ref="A12:F12"/>
    <mergeCell ref="A13:E13"/>
    <mergeCell ref="A16:A23"/>
  </mergeCells>
  <conditionalFormatting sqref="E61:F61">
    <cfRule type="cellIs" dxfId="2" priority="1" operator="between">
      <formula>0.75</formula>
      <formula>0.89</formula>
    </cfRule>
  </conditionalFormatting>
  <conditionalFormatting sqref="E61:F61">
    <cfRule type="cellIs" dxfId="1" priority="2" operator="lessThan">
      <formula>0.75</formula>
    </cfRule>
  </conditionalFormatting>
  <conditionalFormatting sqref="E61:F61">
    <cfRule type="cellIs" dxfId="0" priority="3" operator="greaterThan">
      <formula>0.89</formula>
    </cfRule>
  </conditionalFormatting>
  <pageMargins left="0.511811024" right="0.511811024" top="0.78740157499999996" bottom="0.78740157499999996" header="0" footer="0"/>
  <pageSetup orientation="landscape"/>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A10" workbookViewId="0"/>
  </sheetViews>
  <sheetFormatPr defaultColWidth="11.25" defaultRowHeight="15" customHeight="1" x14ac:dyDescent="0.25"/>
  <cols>
    <col min="1" max="1" width="8.875" customWidth="1"/>
    <col min="2" max="2" width="117.875" customWidth="1"/>
    <col min="3" max="22" width="8.875" customWidth="1"/>
  </cols>
  <sheetData>
    <row r="1" spans="1:26" ht="15" customHeight="1" x14ac:dyDescent="0.35">
      <c r="A1" s="2"/>
      <c r="B1" s="2"/>
      <c r="C1" s="2"/>
      <c r="D1" s="2"/>
      <c r="E1" s="2"/>
      <c r="F1" s="2"/>
      <c r="G1" s="2"/>
      <c r="H1" s="2"/>
      <c r="I1" s="2"/>
      <c r="J1" s="2"/>
      <c r="K1" s="2"/>
      <c r="L1" s="2"/>
      <c r="M1" s="2"/>
      <c r="N1" s="2"/>
      <c r="O1" s="2"/>
      <c r="P1" s="2"/>
      <c r="Q1" s="2"/>
      <c r="R1" s="2"/>
      <c r="S1" s="2"/>
      <c r="T1" s="2"/>
      <c r="U1" s="2"/>
      <c r="V1" s="2"/>
      <c r="W1" s="2"/>
      <c r="X1" s="2"/>
      <c r="Y1" s="2"/>
      <c r="Z1" s="2"/>
    </row>
    <row r="2" spans="1:26" ht="15" customHeight="1" x14ac:dyDescent="0.35">
      <c r="A2" s="2"/>
      <c r="B2" s="2"/>
      <c r="C2" s="2"/>
      <c r="D2" s="2"/>
      <c r="E2" s="2"/>
      <c r="F2" s="2"/>
      <c r="G2" s="2"/>
      <c r="H2" s="2"/>
      <c r="I2" s="2"/>
      <c r="J2" s="2"/>
      <c r="K2" s="2"/>
      <c r="L2" s="2"/>
      <c r="M2" s="2"/>
      <c r="N2" s="2"/>
      <c r="O2" s="2"/>
      <c r="P2" s="2"/>
      <c r="Q2" s="2"/>
      <c r="R2" s="2"/>
      <c r="S2" s="2"/>
      <c r="T2" s="2"/>
      <c r="U2" s="2"/>
      <c r="V2" s="2"/>
      <c r="W2" s="2"/>
      <c r="X2" s="2"/>
      <c r="Y2" s="2"/>
      <c r="Z2" s="2"/>
    </row>
    <row r="3" spans="1:26" ht="15" customHeight="1" x14ac:dyDescent="0.35">
      <c r="A3" s="2"/>
      <c r="B3" s="2"/>
      <c r="C3" s="2"/>
      <c r="D3" s="2"/>
      <c r="E3" s="2"/>
      <c r="F3" s="2"/>
      <c r="G3" s="2"/>
      <c r="H3" s="2"/>
      <c r="I3" s="2"/>
      <c r="J3" s="2"/>
      <c r="K3" s="2"/>
      <c r="L3" s="2"/>
      <c r="M3" s="2"/>
      <c r="N3" s="2"/>
      <c r="O3" s="2"/>
      <c r="P3" s="2"/>
      <c r="Q3" s="2"/>
      <c r="R3" s="2"/>
      <c r="S3" s="2"/>
      <c r="T3" s="2"/>
      <c r="U3" s="2"/>
      <c r="V3" s="2"/>
      <c r="W3" s="2"/>
      <c r="X3" s="2"/>
      <c r="Y3" s="2"/>
      <c r="Z3" s="2"/>
    </row>
    <row r="4" spans="1:26" ht="15" customHeight="1" x14ac:dyDescent="0.35">
      <c r="A4" s="2"/>
      <c r="B4" s="2"/>
      <c r="C4" s="2"/>
      <c r="D4" s="2"/>
      <c r="E4" s="2"/>
      <c r="F4" s="2"/>
      <c r="G4" s="2"/>
      <c r="H4" s="2"/>
      <c r="I4" s="2"/>
      <c r="J4" s="2"/>
      <c r="K4" s="2"/>
      <c r="L4" s="2"/>
      <c r="M4" s="2"/>
      <c r="N4" s="2"/>
      <c r="O4" s="2"/>
      <c r="P4" s="2"/>
      <c r="Q4" s="2"/>
      <c r="R4" s="2"/>
      <c r="S4" s="2"/>
      <c r="T4" s="2"/>
      <c r="U4" s="2"/>
      <c r="V4" s="2"/>
      <c r="W4" s="2"/>
      <c r="X4" s="2"/>
      <c r="Y4" s="2"/>
      <c r="Z4" s="2"/>
    </row>
    <row r="5" spans="1:26" ht="15" customHeight="1" x14ac:dyDescent="0.35">
      <c r="A5" s="2"/>
      <c r="B5" s="2"/>
      <c r="C5" s="2"/>
      <c r="D5" s="2"/>
      <c r="E5" s="2"/>
      <c r="F5" s="2"/>
      <c r="G5" s="2"/>
      <c r="H5" s="2"/>
      <c r="I5" s="2"/>
      <c r="J5" s="2"/>
      <c r="K5" s="2"/>
      <c r="L5" s="2"/>
      <c r="M5" s="2"/>
      <c r="N5" s="2"/>
      <c r="O5" s="2"/>
      <c r="P5" s="2"/>
      <c r="Q5" s="2"/>
      <c r="R5" s="2"/>
      <c r="S5" s="2"/>
      <c r="T5" s="2"/>
      <c r="U5" s="2"/>
      <c r="V5" s="2"/>
      <c r="W5" s="2"/>
      <c r="X5" s="2"/>
      <c r="Y5" s="2"/>
      <c r="Z5" s="2"/>
    </row>
    <row r="6" spans="1:26" ht="15" customHeight="1" x14ac:dyDescent="0.35">
      <c r="A6" s="2"/>
      <c r="B6" s="2"/>
      <c r="C6" s="2"/>
      <c r="D6" s="2"/>
      <c r="E6" s="2"/>
      <c r="F6" s="2"/>
      <c r="G6" s="2"/>
      <c r="H6" s="2"/>
      <c r="I6" s="2"/>
      <c r="J6" s="2"/>
      <c r="K6" s="2"/>
      <c r="L6" s="2"/>
      <c r="M6" s="2"/>
      <c r="N6" s="2"/>
      <c r="O6" s="2"/>
      <c r="P6" s="2"/>
      <c r="Q6" s="2"/>
      <c r="R6" s="2"/>
      <c r="S6" s="2"/>
      <c r="T6" s="2"/>
      <c r="U6" s="2"/>
      <c r="V6" s="2"/>
      <c r="W6" s="2"/>
      <c r="X6" s="2"/>
      <c r="Y6" s="2"/>
      <c r="Z6" s="2"/>
    </row>
    <row r="7" spans="1:26" ht="37.5" customHeight="1" x14ac:dyDescent="0.35">
      <c r="A7" s="2"/>
      <c r="B7" s="3" t="s">
        <v>0</v>
      </c>
      <c r="C7" s="2"/>
      <c r="D7" s="2"/>
      <c r="E7" s="2"/>
      <c r="F7" s="2"/>
      <c r="G7" s="2"/>
      <c r="H7" s="2"/>
      <c r="I7" s="2"/>
      <c r="J7" s="2"/>
      <c r="K7" s="2"/>
      <c r="L7" s="2"/>
      <c r="M7" s="2"/>
      <c r="N7" s="2"/>
      <c r="O7" s="2"/>
      <c r="P7" s="2"/>
      <c r="Q7" s="2"/>
      <c r="R7" s="2"/>
      <c r="S7" s="2"/>
      <c r="T7" s="2"/>
      <c r="U7" s="2"/>
      <c r="V7" s="2"/>
      <c r="W7" s="2"/>
      <c r="X7" s="2"/>
      <c r="Y7" s="2"/>
      <c r="Z7" s="2"/>
    </row>
    <row r="8" spans="1:26" ht="23.25" customHeight="1" x14ac:dyDescent="0.35">
      <c r="A8" s="2"/>
      <c r="B8" s="4" t="s">
        <v>1</v>
      </c>
      <c r="C8" s="2"/>
      <c r="D8" s="2"/>
      <c r="E8" s="2"/>
      <c r="F8" s="2"/>
      <c r="G8" s="2"/>
      <c r="H8" s="2"/>
      <c r="I8" s="2"/>
      <c r="J8" s="2"/>
      <c r="K8" s="2"/>
      <c r="L8" s="2"/>
      <c r="M8" s="2"/>
      <c r="N8" s="2"/>
      <c r="O8" s="2"/>
      <c r="P8" s="2"/>
      <c r="Q8" s="2"/>
      <c r="R8" s="2"/>
      <c r="S8" s="2"/>
      <c r="T8" s="2"/>
      <c r="U8" s="2"/>
      <c r="V8" s="2"/>
      <c r="W8" s="2"/>
      <c r="X8" s="2"/>
      <c r="Y8" s="2"/>
      <c r="Z8" s="2"/>
    </row>
    <row r="9" spans="1:26" ht="23.25" customHeight="1" x14ac:dyDescent="0.35">
      <c r="A9" s="2"/>
      <c r="B9" s="4" t="s">
        <v>2</v>
      </c>
      <c r="C9" s="2"/>
      <c r="D9" s="2"/>
      <c r="E9" s="2"/>
      <c r="F9" s="2"/>
      <c r="G9" s="2"/>
      <c r="H9" s="2"/>
      <c r="I9" s="2"/>
      <c r="J9" s="2"/>
      <c r="K9" s="2"/>
      <c r="L9" s="2"/>
      <c r="M9" s="2"/>
      <c r="N9" s="2"/>
      <c r="O9" s="2"/>
      <c r="P9" s="2"/>
      <c r="Q9" s="2"/>
      <c r="R9" s="2"/>
      <c r="S9" s="2"/>
      <c r="T9" s="2"/>
      <c r="U9" s="2"/>
      <c r="V9" s="2"/>
      <c r="W9" s="2"/>
      <c r="X9" s="2"/>
      <c r="Y9" s="2"/>
      <c r="Z9" s="2"/>
    </row>
    <row r="10" spans="1:26" ht="23.25" customHeight="1" x14ac:dyDescent="0.35">
      <c r="A10" s="2"/>
      <c r="B10" s="4" t="s">
        <v>3</v>
      </c>
      <c r="C10" s="2"/>
      <c r="D10" s="2"/>
      <c r="E10" s="2"/>
      <c r="F10" s="2"/>
      <c r="G10" s="2"/>
      <c r="H10" s="2"/>
      <c r="I10" s="2"/>
      <c r="J10" s="2"/>
      <c r="K10" s="2"/>
      <c r="L10" s="2"/>
      <c r="M10" s="2"/>
      <c r="N10" s="2"/>
      <c r="O10" s="2"/>
      <c r="P10" s="2"/>
      <c r="Q10" s="2"/>
      <c r="R10" s="2"/>
      <c r="S10" s="2"/>
      <c r="T10" s="2"/>
      <c r="U10" s="2"/>
      <c r="V10" s="2"/>
      <c r="W10" s="2"/>
      <c r="X10" s="2"/>
      <c r="Y10" s="2"/>
      <c r="Z10" s="2"/>
    </row>
    <row r="11" spans="1:26" ht="23.25" customHeight="1" x14ac:dyDescent="0.35">
      <c r="A11" s="2"/>
      <c r="B11" s="4" t="s">
        <v>4</v>
      </c>
      <c r="C11" s="2"/>
      <c r="D11" s="2"/>
      <c r="E11" s="2"/>
      <c r="F11" s="2"/>
      <c r="G11" s="2"/>
      <c r="H11" s="2"/>
      <c r="I11" s="2"/>
      <c r="J11" s="2"/>
      <c r="K11" s="2"/>
      <c r="L11" s="2"/>
      <c r="M11" s="2"/>
      <c r="N11" s="2"/>
      <c r="O11" s="2"/>
      <c r="P11" s="2"/>
      <c r="Q11" s="2"/>
      <c r="R11" s="2"/>
      <c r="S11" s="2"/>
      <c r="T11" s="2"/>
      <c r="U11" s="2"/>
      <c r="V11" s="2"/>
      <c r="W11" s="2"/>
      <c r="X11" s="2"/>
      <c r="Y11" s="2"/>
      <c r="Z11" s="2"/>
    </row>
    <row r="12" spans="1:26" ht="23.25" customHeight="1" x14ac:dyDescent="0.35">
      <c r="A12" s="2"/>
      <c r="B12" s="4" t="s">
        <v>5</v>
      </c>
      <c r="C12" s="2"/>
      <c r="D12" s="2"/>
      <c r="E12" s="2"/>
      <c r="F12" s="2"/>
      <c r="G12" s="2"/>
      <c r="H12" s="2"/>
      <c r="I12" s="2"/>
      <c r="J12" s="2"/>
      <c r="K12" s="2"/>
      <c r="L12" s="2"/>
      <c r="M12" s="2"/>
      <c r="N12" s="2"/>
      <c r="O12" s="2"/>
      <c r="P12" s="2"/>
      <c r="Q12" s="2"/>
      <c r="R12" s="2"/>
      <c r="S12" s="2"/>
      <c r="T12" s="2"/>
      <c r="U12" s="2"/>
      <c r="V12" s="2"/>
      <c r="W12" s="2"/>
      <c r="X12" s="2"/>
      <c r="Y12" s="2"/>
      <c r="Z12" s="2"/>
    </row>
    <row r="13" spans="1:26" ht="23.25" customHeight="1" x14ac:dyDescent="0.35">
      <c r="A13" s="2"/>
      <c r="B13" s="4" t="s">
        <v>6</v>
      </c>
      <c r="C13" s="2"/>
      <c r="D13" s="2"/>
      <c r="E13" s="2"/>
      <c r="F13" s="2"/>
      <c r="G13" s="2"/>
      <c r="H13" s="2"/>
      <c r="I13" s="2"/>
      <c r="J13" s="2"/>
      <c r="K13" s="2"/>
      <c r="L13" s="2"/>
      <c r="M13" s="2"/>
      <c r="N13" s="2"/>
      <c r="O13" s="2"/>
      <c r="P13" s="2"/>
      <c r="Q13" s="2"/>
      <c r="R13" s="2"/>
      <c r="S13" s="2"/>
      <c r="T13" s="2"/>
      <c r="U13" s="2"/>
      <c r="V13" s="2"/>
      <c r="W13" s="2"/>
      <c r="X13" s="2"/>
      <c r="Y13" s="2"/>
      <c r="Z13" s="2"/>
    </row>
    <row r="14" spans="1:26" ht="23.25" customHeight="1" x14ac:dyDescent="0.35">
      <c r="A14" s="2"/>
      <c r="B14" s="4" t="s">
        <v>7</v>
      </c>
      <c r="C14" s="2"/>
      <c r="D14" s="2"/>
      <c r="E14" s="2"/>
      <c r="F14" s="2"/>
      <c r="G14" s="2"/>
      <c r="H14" s="2"/>
      <c r="I14" s="2"/>
      <c r="J14" s="2"/>
      <c r="K14" s="2"/>
      <c r="L14" s="2"/>
      <c r="M14" s="2"/>
      <c r="N14" s="2"/>
      <c r="O14" s="2"/>
      <c r="P14" s="2"/>
      <c r="Q14" s="2"/>
      <c r="R14" s="2"/>
      <c r="S14" s="2"/>
      <c r="T14" s="2"/>
      <c r="U14" s="2"/>
      <c r="V14" s="2"/>
      <c r="W14" s="2"/>
      <c r="X14" s="2"/>
      <c r="Y14" s="2"/>
      <c r="Z14" s="2"/>
    </row>
    <row r="15" spans="1:26" ht="23.25" customHeight="1" x14ac:dyDescent="0.35">
      <c r="A15" s="2"/>
      <c r="B15" s="4" t="s">
        <v>8</v>
      </c>
      <c r="C15" s="2"/>
      <c r="D15" s="2"/>
      <c r="E15" s="2"/>
      <c r="F15" s="2"/>
      <c r="G15" s="2"/>
      <c r="H15" s="2"/>
      <c r="I15" s="2"/>
      <c r="J15" s="2"/>
      <c r="K15" s="2"/>
      <c r="L15" s="2"/>
      <c r="M15" s="2"/>
      <c r="N15" s="2"/>
      <c r="O15" s="2"/>
      <c r="P15" s="2"/>
      <c r="Q15" s="2"/>
      <c r="R15" s="2"/>
      <c r="S15" s="2"/>
      <c r="T15" s="2"/>
      <c r="U15" s="2"/>
      <c r="V15" s="2"/>
      <c r="W15" s="2"/>
      <c r="X15" s="2"/>
      <c r="Y15" s="2"/>
      <c r="Z15" s="2"/>
    </row>
    <row r="16" spans="1:26" ht="23.25" customHeight="1" x14ac:dyDescent="0.35">
      <c r="A16" s="2"/>
      <c r="B16" s="4" t="s">
        <v>9</v>
      </c>
      <c r="C16" s="2"/>
      <c r="D16" s="2"/>
      <c r="E16" s="2"/>
      <c r="F16" s="2"/>
      <c r="G16" s="2"/>
      <c r="H16" s="2"/>
      <c r="I16" s="2"/>
      <c r="J16" s="2"/>
      <c r="K16" s="2"/>
      <c r="L16" s="2"/>
      <c r="M16" s="2"/>
      <c r="N16" s="2"/>
      <c r="O16" s="2"/>
      <c r="P16" s="2"/>
      <c r="Q16" s="2"/>
      <c r="R16" s="2"/>
      <c r="S16" s="2"/>
      <c r="T16" s="2"/>
      <c r="U16" s="2"/>
      <c r="V16" s="2"/>
      <c r="W16" s="2"/>
      <c r="X16" s="2"/>
      <c r="Y16" s="2"/>
      <c r="Z16" s="2"/>
    </row>
    <row r="17" spans="1:26" ht="23.25" customHeight="1" x14ac:dyDescent="0.35">
      <c r="A17" s="2"/>
      <c r="B17" s="4" t="s">
        <v>10</v>
      </c>
      <c r="C17" s="2"/>
      <c r="D17" s="2"/>
      <c r="E17" s="2"/>
      <c r="F17" s="2"/>
      <c r="G17" s="2"/>
      <c r="H17" s="2"/>
      <c r="I17" s="2"/>
      <c r="J17" s="2"/>
      <c r="K17" s="2"/>
      <c r="L17" s="2"/>
      <c r="M17" s="2"/>
      <c r="N17" s="2"/>
      <c r="O17" s="2"/>
      <c r="P17" s="2"/>
      <c r="Q17" s="2"/>
      <c r="R17" s="2"/>
      <c r="S17" s="2"/>
      <c r="T17" s="2"/>
      <c r="U17" s="2"/>
      <c r="V17" s="2"/>
      <c r="W17" s="2"/>
      <c r="X17" s="2"/>
      <c r="Y17" s="2"/>
      <c r="Z17" s="2"/>
    </row>
    <row r="18" spans="1:26" ht="23.25" customHeight="1" x14ac:dyDescent="0.35">
      <c r="A18" s="2"/>
      <c r="B18" s="4" t="s">
        <v>11</v>
      </c>
      <c r="C18" s="2"/>
      <c r="D18" s="2"/>
      <c r="E18" s="2"/>
      <c r="F18" s="2"/>
      <c r="G18" s="2"/>
      <c r="H18" s="2"/>
      <c r="I18" s="2"/>
      <c r="J18" s="2"/>
      <c r="K18" s="2"/>
      <c r="L18" s="2"/>
      <c r="M18" s="2"/>
      <c r="N18" s="2"/>
      <c r="O18" s="2"/>
      <c r="P18" s="2"/>
      <c r="Q18" s="2"/>
      <c r="R18" s="2"/>
      <c r="S18" s="2"/>
      <c r="T18" s="2"/>
      <c r="U18" s="2"/>
      <c r="V18" s="2"/>
      <c r="W18" s="2"/>
      <c r="X18" s="2"/>
      <c r="Y18" s="2"/>
      <c r="Z18" s="2"/>
    </row>
    <row r="19" spans="1:26" ht="23.25" customHeight="1" x14ac:dyDescent="0.35">
      <c r="A19" s="2"/>
      <c r="B19" s="4" t="s">
        <v>12</v>
      </c>
      <c r="C19" s="2"/>
      <c r="D19" s="2"/>
      <c r="E19" s="2"/>
      <c r="F19" s="2"/>
      <c r="G19" s="2"/>
      <c r="H19" s="2"/>
      <c r="I19" s="2"/>
      <c r="J19" s="2"/>
      <c r="K19" s="2"/>
      <c r="L19" s="2"/>
      <c r="M19" s="2"/>
      <c r="N19" s="2"/>
      <c r="O19" s="2"/>
      <c r="P19" s="2"/>
      <c r="Q19" s="2"/>
      <c r="R19" s="2"/>
      <c r="S19" s="2"/>
      <c r="T19" s="2"/>
      <c r="U19" s="2"/>
      <c r="V19" s="2"/>
      <c r="W19" s="2"/>
      <c r="X19" s="2"/>
      <c r="Y19" s="2"/>
      <c r="Z19" s="2"/>
    </row>
    <row r="20" spans="1:26" ht="23.25" customHeight="1" x14ac:dyDescent="0.35">
      <c r="A20" s="2"/>
      <c r="B20" s="4" t="s">
        <v>13</v>
      </c>
      <c r="C20" s="2"/>
      <c r="D20" s="2"/>
      <c r="E20" s="2"/>
      <c r="F20" s="2"/>
      <c r="G20" s="2"/>
      <c r="H20" s="2"/>
      <c r="I20" s="2"/>
      <c r="J20" s="2"/>
      <c r="K20" s="2"/>
      <c r="L20" s="2"/>
      <c r="M20" s="2"/>
      <c r="N20" s="2"/>
      <c r="O20" s="2"/>
      <c r="P20" s="2"/>
      <c r="Q20" s="2"/>
      <c r="R20" s="2"/>
      <c r="S20" s="2"/>
      <c r="T20" s="2"/>
      <c r="U20" s="2"/>
      <c r="V20" s="2"/>
      <c r="W20" s="2"/>
      <c r="X20" s="2"/>
      <c r="Y20" s="2"/>
      <c r="Z20" s="2"/>
    </row>
    <row r="21" spans="1:26" ht="23.25" customHeight="1" x14ac:dyDescent="0.35">
      <c r="A21" s="2"/>
      <c r="B21" s="4" t="s">
        <v>14</v>
      </c>
      <c r="C21" s="2"/>
      <c r="D21" s="2"/>
      <c r="E21" s="2"/>
      <c r="F21" s="2"/>
      <c r="G21" s="2"/>
      <c r="H21" s="2"/>
      <c r="I21" s="2"/>
      <c r="J21" s="2"/>
      <c r="K21" s="2"/>
      <c r="L21" s="2"/>
      <c r="M21" s="2"/>
      <c r="N21" s="2"/>
      <c r="O21" s="2"/>
      <c r="P21" s="2"/>
      <c r="Q21" s="2"/>
      <c r="R21" s="2"/>
      <c r="S21" s="2"/>
      <c r="T21" s="2"/>
      <c r="U21" s="2"/>
      <c r="V21" s="2"/>
      <c r="W21" s="2"/>
      <c r="X21" s="2"/>
      <c r="Y21" s="2"/>
      <c r="Z21" s="2"/>
    </row>
    <row r="22" spans="1:26" ht="23.25" customHeight="1" x14ac:dyDescent="0.35">
      <c r="A22" s="2"/>
      <c r="B22" s="4" t="s">
        <v>15</v>
      </c>
      <c r="C22" s="2"/>
      <c r="D22" s="2"/>
      <c r="E22" s="2"/>
      <c r="F22" s="2"/>
      <c r="G22" s="2"/>
      <c r="H22" s="2"/>
      <c r="I22" s="2"/>
      <c r="J22" s="2"/>
      <c r="K22" s="2"/>
      <c r="L22" s="2"/>
      <c r="M22" s="2"/>
      <c r="N22" s="2"/>
      <c r="O22" s="2"/>
      <c r="P22" s="2"/>
      <c r="Q22" s="2"/>
      <c r="R22" s="2"/>
      <c r="S22" s="2"/>
      <c r="T22" s="2"/>
      <c r="U22" s="2"/>
      <c r="V22" s="2"/>
      <c r="W22" s="2"/>
      <c r="X22" s="2"/>
      <c r="Y22" s="2"/>
      <c r="Z22" s="2"/>
    </row>
    <row r="23" spans="1:26" ht="23.25" customHeight="1" x14ac:dyDescent="0.35">
      <c r="A23" s="2"/>
      <c r="B23" s="4" t="s">
        <v>16</v>
      </c>
      <c r="C23" s="2"/>
      <c r="D23" s="2"/>
      <c r="E23" s="2"/>
      <c r="F23" s="2"/>
      <c r="G23" s="2"/>
      <c r="H23" s="2"/>
      <c r="I23" s="2"/>
      <c r="J23" s="2"/>
      <c r="K23" s="2"/>
      <c r="L23" s="2"/>
      <c r="M23" s="2"/>
      <c r="N23" s="2"/>
      <c r="O23" s="2"/>
      <c r="P23" s="2"/>
      <c r="Q23" s="2"/>
      <c r="R23" s="2"/>
      <c r="S23" s="2"/>
      <c r="T23" s="2"/>
      <c r="U23" s="2"/>
      <c r="V23" s="2"/>
      <c r="W23" s="2"/>
      <c r="X23" s="2"/>
      <c r="Y23" s="2"/>
      <c r="Z23" s="2"/>
    </row>
    <row r="24" spans="1:26" ht="23.25" customHeight="1" x14ac:dyDescent="0.35">
      <c r="A24" s="2"/>
      <c r="B24" s="4"/>
      <c r="C24" s="2"/>
      <c r="D24" s="2"/>
      <c r="E24" s="2"/>
      <c r="F24" s="2"/>
      <c r="G24" s="2"/>
      <c r="H24" s="2"/>
      <c r="I24" s="2"/>
      <c r="J24" s="2"/>
      <c r="K24" s="2"/>
      <c r="L24" s="2"/>
      <c r="M24" s="2"/>
      <c r="N24" s="2"/>
      <c r="O24" s="2"/>
      <c r="P24" s="2"/>
      <c r="Q24" s="2"/>
      <c r="R24" s="2"/>
      <c r="S24" s="2"/>
      <c r="T24" s="2"/>
      <c r="U24" s="2"/>
      <c r="V24" s="2"/>
      <c r="W24" s="2"/>
      <c r="X24" s="2"/>
      <c r="Y24" s="2"/>
      <c r="Z24" s="2"/>
    </row>
    <row r="25" spans="1:26" ht="23.25" customHeight="1" x14ac:dyDescent="0.35">
      <c r="A25" s="2"/>
      <c r="B25" s="4"/>
      <c r="C25" s="2"/>
      <c r="D25" s="2"/>
      <c r="E25" s="2"/>
      <c r="F25" s="2"/>
      <c r="G25" s="2"/>
      <c r="H25" s="2"/>
      <c r="I25" s="2"/>
      <c r="J25" s="2"/>
      <c r="K25" s="2"/>
      <c r="L25" s="2"/>
      <c r="M25" s="2"/>
      <c r="N25" s="2"/>
      <c r="O25" s="2"/>
      <c r="P25" s="2"/>
      <c r="Q25" s="2"/>
      <c r="R25" s="2"/>
      <c r="S25" s="2"/>
      <c r="T25" s="2"/>
      <c r="U25" s="2"/>
      <c r="V25" s="2"/>
      <c r="W25" s="2"/>
      <c r="X25" s="2"/>
      <c r="Y25" s="2"/>
      <c r="Z25" s="2"/>
    </row>
    <row r="26" spans="1:26" ht="23.25" customHeight="1" x14ac:dyDescent="0.35">
      <c r="A26" s="2"/>
      <c r="B26" s="4"/>
      <c r="C26" s="2"/>
      <c r="D26" s="2"/>
      <c r="E26" s="2"/>
      <c r="F26" s="2"/>
      <c r="G26" s="2"/>
      <c r="H26" s="2"/>
      <c r="I26" s="2"/>
      <c r="J26" s="2"/>
      <c r="K26" s="2"/>
      <c r="L26" s="2"/>
      <c r="M26" s="2"/>
      <c r="N26" s="2"/>
      <c r="O26" s="2"/>
      <c r="P26" s="2"/>
      <c r="Q26" s="2"/>
      <c r="R26" s="2"/>
      <c r="S26" s="2"/>
      <c r="T26" s="2"/>
      <c r="U26" s="2"/>
      <c r="V26" s="2"/>
      <c r="W26" s="2"/>
      <c r="X26" s="2"/>
      <c r="Y26" s="2"/>
      <c r="Z26" s="2"/>
    </row>
    <row r="27" spans="1:26" ht="23.25" customHeight="1" x14ac:dyDescent="0.35">
      <c r="A27" s="2"/>
      <c r="B27" s="4"/>
      <c r="C27" s="2"/>
      <c r="D27" s="2"/>
      <c r="E27" s="2"/>
      <c r="F27" s="2"/>
      <c r="G27" s="2"/>
      <c r="H27" s="2"/>
      <c r="I27" s="2"/>
      <c r="J27" s="2"/>
      <c r="K27" s="2"/>
      <c r="L27" s="2"/>
      <c r="M27" s="2"/>
      <c r="N27" s="2"/>
      <c r="O27" s="2"/>
      <c r="P27" s="2"/>
      <c r="Q27" s="2"/>
      <c r="R27" s="2"/>
      <c r="S27" s="2"/>
      <c r="T27" s="2"/>
      <c r="U27" s="2"/>
      <c r="V27" s="2"/>
      <c r="W27" s="2"/>
      <c r="X27" s="2"/>
      <c r="Y27" s="2"/>
      <c r="Z27" s="2"/>
    </row>
    <row r="28" spans="1:26" ht="23.25" customHeight="1" x14ac:dyDescent="0.35">
      <c r="A28" s="2"/>
      <c r="B28" s="4"/>
      <c r="C28" s="2"/>
      <c r="D28" s="2"/>
      <c r="E28" s="2"/>
      <c r="F28" s="2"/>
      <c r="G28" s="2"/>
      <c r="H28" s="2"/>
      <c r="I28" s="2"/>
      <c r="J28" s="2"/>
      <c r="K28" s="2"/>
      <c r="L28" s="2"/>
      <c r="M28" s="2"/>
      <c r="N28" s="2"/>
      <c r="O28" s="2"/>
      <c r="P28" s="2"/>
      <c r="Q28" s="2"/>
      <c r="R28" s="2"/>
      <c r="S28" s="2"/>
      <c r="T28" s="2"/>
      <c r="U28" s="2"/>
      <c r="V28" s="2"/>
      <c r="W28" s="2"/>
      <c r="X28" s="2"/>
      <c r="Y28" s="2"/>
      <c r="Z28" s="2"/>
    </row>
    <row r="29" spans="1:26" ht="23.25" customHeight="1" x14ac:dyDescent="0.35">
      <c r="A29" s="2"/>
      <c r="B29" s="4"/>
      <c r="C29" s="2"/>
      <c r="D29" s="2"/>
      <c r="E29" s="2"/>
      <c r="F29" s="2"/>
      <c r="G29" s="2"/>
      <c r="H29" s="2"/>
      <c r="I29" s="2"/>
      <c r="J29" s="2"/>
      <c r="K29" s="2"/>
      <c r="L29" s="2"/>
      <c r="M29" s="2"/>
      <c r="N29" s="2"/>
      <c r="O29" s="2"/>
      <c r="P29" s="2"/>
      <c r="Q29" s="2"/>
      <c r="R29" s="2"/>
      <c r="S29" s="2"/>
      <c r="T29" s="2"/>
      <c r="U29" s="2"/>
      <c r="V29" s="2"/>
      <c r="W29" s="2"/>
      <c r="X29" s="2"/>
      <c r="Y29" s="2"/>
      <c r="Z29" s="2"/>
    </row>
    <row r="30" spans="1:26" ht="23.25" customHeight="1" x14ac:dyDescent="0.35">
      <c r="A30" s="2"/>
      <c r="B30" s="4"/>
      <c r="C30" s="2"/>
      <c r="D30" s="2"/>
      <c r="E30" s="2"/>
      <c r="F30" s="2"/>
      <c r="G30" s="2"/>
      <c r="H30" s="2"/>
      <c r="I30" s="2"/>
      <c r="J30" s="2"/>
      <c r="K30" s="2"/>
      <c r="L30" s="2"/>
      <c r="M30" s="2"/>
      <c r="N30" s="2"/>
      <c r="O30" s="2"/>
      <c r="P30" s="2"/>
      <c r="Q30" s="2"/>
      <c r="R30" s="2"/>
      <c r="S30" s="2"/>
      <c r="T30" s="2"/>
      <c r="U30" s="2"/>
      <c r="V30" s="2"/>
      <c r="W30" s="2"/>
      <c r="X30" s="2"/>
      <c r="Y30" s="2"/>
      <c r="Z30" s="2"/>
    </row>
    <row r="31" spans="1:26" ht="23.25" customHeight="1" x14ac:dyDescent="0.35">
      <c r="A31" s="2"/>
      <c r="B31" s="4"/>
      <c r="C31" s="2"/>
      <c r="D31" s="2"/>
      <c r="E31" s="2"/>
      <c r="F31" s="2"/>
      <c r="G31" s="2"/>
      <c r="H31" s="2"/>
      <c r="I31" s="2"/>
      <c r="J31" s="2"/>
      <c r="K31" s="2"/>
      <c r="L31" s="2"/>
      <c r="M31" s="2"/>
      <c r="N31" s="2"/>
      <c r="O31" s="2"/>
      <c r="P31" s="2"/>
      <c r="Q31" s="2"/>
      <c r="R31" s="2"/>
      <c r="S31" s="2"/>
      <c r="T31" s="2"/>
      <c r="U31" s="2"/>
      <c r="V31" s="2"/>
      <c r="W31" s="2"/>
      <c r="X31" s="2"/>
      <c r="Y31" s="2"/>
      <c r="Z31" s="2"/>
    </row>
    <row r="32" spans="1:26" ht="23.25" customHeight="1" x14ac:dyDescent="0.35">
      <c r="A32" s="2"/>
      <c r="B32" s="4"/>
      <c r="C32" s="2"/>
      <c r="D32" s="2"/>
      <c r="E32" s="2"/>
      <c r="F32" s="2"/>
      <c r="G32" s="2"/>
      <c r="H32" s="2"/>
      <c r="I32" s="2"/>
      <c r="J32" s="2"/>
      <c r="K32" s="2"/>
      <c r="L32" s="2"/>
      <c r="M32" s="2"/>
      <c r="N32" s="2"/>
      <c r="O32" s="2"/>
      <c r="P32" s="2"/>
      <c r="Q32" s="2"/>
      <c r="R32" s="2"/>
      <c r="S32" s="2"/>
      <c r="T32" s="2"/>
      <c r="U32" s="2"/>
      <c r="V32" s="2"/>
      <c r="W32" s="2"/>
      <c r="X32" s="2"/>
      <c r="Y32" s="2"/>
      <c r="Z32" s="2"/>
    </row>
    <row r="33" spans="1:26" ht="23.25" customHeight="1" x14ac:dyDescent="0.35">
      <c r="A33" s="2"/>
      <c r="B33" s="2"/>
      <c r="C33" s="2"/>
      <c r="D33" s="2"/>
      <c r="E33" s="2"/>
      <c r="F33" s="2"/>
      <c r="G33" s="2"/>
      <c r="H33" s="2"/>
      <c r="I33" s="2"/>
      <c r="J33" s="2"/>
      <c r="K33" s="2"/>
      <c r="L33" s="2"/>
      <c r="M33" s="2"/>
      <c r="N33" s="2"/>
      <c r="O33" s="2"/>
      <c r="P33" s="2"/>
      <c r="Q33" s="2"/>
      <c r="R33" s="2"/>
      <c r="S33" s="2"/>
      <c r="T33" s="2"/>
      <c r="U33" s="2"/>
      <c r="V33" s="2"/>
      <c r="W33" s="2"/>
      <c r="X33" s="2"/>
      <c r="Y33" s="2"/>
      <c r="Z33" s="2"/>
    </row>
    <row r="34" spans="1:26" ht="23.25" customHeight="1" x14ac:dyDescent="0.35">
      <c r="A34" s="2"/>
      <c r="B34" s="2"/>
      <c r="C34" s="2"/>
      <c r="D34" s="2"/>
      <c r="E34" s="2"/>
      <c r="F34" s="2"/>
      <c r="G34" s="2"/>
      <c r="H34" s="2"/>
      <c r="I34" s="2"/>
      <c r="J34" s="2"/>
      <c r="K34" s="2"/>
      <c r="L34" s="2"/>
      <c r="M34" s="2"/>
      <c r="N34" s="2"/>
      <c r="O34" s="2"/>
      <c r="P34" s="2"/>
      <c r="Q34" s="2"/>
      <c r="R34" s="2"/>
      <c r="S34" s="2"/>
      <c r="T34" s="2"/>
      <c r="U34" s="2"/>
      <c r="V34" s="2"/>
      <c r="W34" s="2"/>
      <c r="X34" s="2"/>
      <c r="Y34" s="2"/>
      <c r="Z34" s="2"/>
    </row>
    <row r="35" spans="1:26" ht="23.25" customHeight="1" x14ac:dyDescent="0.35">
      <c r="A35" s="2"/>
      <c r="B35" s="2"/>
      <c r="C35" s="2"/>
      <c r="D35" s="2"/>
      <c r="E35" s="2"/>
      <c r="F35" s="2"/>
      <c r="G35" s="2"/>
      <c r="H35" s="2"/>
      <c r="I35" s="2"/>
      <c r="J35" s="2"/>
      <c r="K35" s="2"/>
      <c r="L35" s="2"/>
      <c r="M35" s="2"/>
      <c r="N35" s="2"/>
      <c r="O35" s="2"/>
      <c r="P35" s="2"/>
      <c r="Q35" s="2"/>
      <c r="R35" s="2"/>
      <c r="S35" s="2"/>
      <c r="T35" s="2"/>
      <c r="U35" s="2"/>
      <c r="V35" s="2"/>
      <c r="W35" s="2"/>
      <c r="X35" s="2"/>
      <c r="Y35" s="2"/>
      <c r="Z35" s="2"/>
    </row>
    <row r="36" spans="1:26" ht="23.25" customHeight="1" x14ac:dyDescent="0.35">
      <c r="A36" s="2"/>
      <c r="B36" s="2"/>
      <c r="C36" s="2"/>
      <c r="D36" s="2"/>
      <c r="E36" s="2"/>
      <c r="F36" s="2"/>
      <c r="G36" s="2"/>
      <c r="H36" s="2"/>
      <c r="I36" s="2"/>
      <c r="J36" s="2"/>
      <c r="K36" s="2"/>
      <c r="L36" s="2"/>
      <c r="M36" s="2"/>
      <c r="N36" s="2"/>
      <c r="O36" s="2"/>
      <c r="P36" s="2"/>
      <c r="Q36" s="2"/>
      <c r="R36" s="2"/>
      <c r="S36" s="2"/>
      <c r="T36" s="2"/>
      <c r="U36" s="2"/>
      <c r="V36" s="2"/>
      <c r="W36" s="2"/>
      <c r="X36" s="2"/>
      <c r="Y36" s="2"/>
      <c r="Z36" s="2"/>
    </row>
    <row r="37" spans="1:26" ht="23.25" customHeight="1" x14ac:dyDescent="0.35">
      <c r="A37" s="2"/>
      <c r="B37" s="2"/>
      <c r="C37" s="2"/>
      <c r="D37" s="2"/>
      <c r="E37" s="2"/>
      <c r="F37" s="2"/>
      <c r="G37" s="2"/>
      <c r="H37" s="2"/>
      <c r="I37" s="2"/>
      <c r="J37" s="2"/>
      <c r="K37" s="2"/>
      <c r="L37" s="2"/>
      <c r="M37" s="2"/>
      <c r="N37" s="2"/>
      <c r="O37" s="2"/>
      <c r="P37" s="2"/>
      <c r="Q37" s="2"/>
      <c r="R37" s="2"/>
      <c r="S37" s="2"/>
      <c r="T37" s="2"/>
      <c r="U37" s="2"/>
      <c r="V37" s="2"/>
      <c r="W37" s="2"/>
      <c r="X37" s="2"/>
      <c r="Y37" s="2"/>
      <c r="Z37" s="2"/>
    </row>
    <row r="38" spans="1:26" ht="23.25" customHeight="1" x14ac:dyDescent="0.35">
      <c r="A38" s="2"/>
      <c r="B38" s="2"/>
      <c r="C38" s="2"/>
      <c r="D38" s="2"/>
      <c r="E38" s="2"/>
      <c r="F38" s="2"/>
      <c r="G38" s="2"/>
      <c r="H38" s="2"/>
      <c r="I38" s="2"/>
      <c r="J38" s="2"/>
      <c r="K38" s="2"/>
      <c r="L38" s="2"/>
      <c r="M38" s="2"/>
      <c r="N38" s="2"/>
      <c r="O38" s="2"/>
      <c r="P38" s="2"/>
      <c r="Q38" s="2"/>
      <c r="R38" s="2"/>
      <c r="S38" s="2"/>
      <c r="T38" s="2"/>
      <c r="U38" s="2"/>
      <c r="V38" s="2"/>
      <c r="W38" s="2"/>
      <c r="X38" s="2"/>
      <c r="Y38" s="2"/>
      <c r="Z38" s="2"/>
    </row>
    <row r="39" spans="1:26" ht="23.25" customHeight="1" x14ac:dyDescent="0.35">
      <c r="A39" s="2"/>
      <c r="B39" s="2"/>
      <c r="C39" s="2"/>
      <c r="D39" s="2"/>
      <c r="E39" s="2"/>
      <c r="F39" s="2"/>
      <c r="G39" s="2"/>
      <c r="H39" s="2"/>
      <c r="I39" s="2"/>
      <c r="J39" s="2"/>
      <c r="K39" s="2"/>
      <c r="L39" s="2"/>
      <c r="M39" s="2"/>
      <c r="N39" s="2"/>
      <c r="O39" s="2"/>
      <c r="P39" s="2"/>
      <c r="Q39" s="2"/>
      <c r="R39" s="2"/>
      <c r="S39" s="2"/>
      <c r="T39" s="2"/>
      <c r="U39" s="2"/>
      <c r="V39" s="2"/>
      <c r="W39" s="2"/>
      <c r="X39" s="2"/>
      <c r="Y39" s="2"/>
      <c r="Z39" s="2"/>
    </row>
    <row r="40" spans="1:26" ht="23.25" customHeight="1" x14ac:dyDescent="0.35">
      <c r="A40" s="2"/>
      <c r="B40" s="2"/>
      <c r="C40" s="2"/>
      <c r="D40" s="2"/>
      <c r="E40" s="2"/>
      <c r="F40" s="2"/>
      <c r="G40" s="2"/>
      <c r="H40" s="2"/>
      <c r="I40" s="2"/>
      <c r="J40" s="2"/>
      <c r="K40" s="2"/>
      <c r="L40" s="2"/>
      <c r="M40" s="2"/>
      <c r="N40" s="2"/>
      <c r="O40" s="2"/>
      <c r="P40" s="2"/>
      <c r="Q40" s="2"/>
      <c r="R40" s="2"/>
      <c r="S40" s="2"/>
      <c r="T40" s="2"/>
      <c r="U40" s="2"/>
      <c r="V40" s="2"/>
      <c r="W40" s="2"/>
      <c r="X40" s="2"/>
      <c r="Y40" s="2"/>
      <c r="Z40" s="2"/>
    </row>
    <row r="41" spans="1:26" ht="23.25" customHeight="1" x14ac:dyDescent="0.35">
      <c r="A41" s="2"/>
      <c r="B41" s="2"/>
      <c r="C41" s="2"/>
      <c r="D41" s="2"/>
      <c r="E41" s="2"/>
      <c r="F41" s="2"/>
      <c r="G41" s="2"/>
      <c r="H41" s="2"/>
      <c r="I41" s="2"/>
      <c r="J41" s="2"/>
      <c r="K41" s="2"/>
      <c r="L41" s="2"/>
      <c r="M41" s="2"/>
      <c r="N41" s="2"/>
      <c r="O41" s="2"/>
      <c r="P41" s="2"/>
      <c r="Q41" s="2"/>
      <c r="R41" s="2"/>
      <c r="S41" s="2"/>
      <c r="T41" s="2"/>
      <c r="U41" s="2"/>
      <c r="V41" s="2"/>
      <c r="W41" s="2"/>
      <c r="X41" s="2"/>
      <c r="Y41" s="2"/>
      <c r="Z41" s="2"/>
    </row>
    <row r="42" spans="1:26" ht="23.25" customHeight="1" x14ac:dyDescent="0.35">
      <c r="A42" s="2"/>
      <c r="B42" s="2"/>
      <c r="C42" s="2"/>
      <c r="D42" s="2"/>
      <c r="E42" s="2"/>
      <c r="F42" s="2"/>
      <c r="G42" s="2"/>
      <c r="H42" s="2"/>
      <c r="I42" s="2"/>
      <c r="J42" s="2"/>
      <c r="K42" s="2"/>
      <c r="L42" s="2"/>
      <c r="M42" s="2"/>
      <c r="N42" s="2"/>
      <c r="O42" s="2"/>
      <c r="P42" s="2"/>
      <c r="Q42" s="2"/>
      <c r="R42" s="2"/>
      <c r="S42" s="2"/>
      <c r="T42" s="2"/>
      <c r="U42" s="2"/>
      <c r="V42" s="2"/>
      <c r="W42" s="2"/>
      <c r="X42" s="2"/>
      <c r="Y42" s="2"/>
      <c r="Z42" s="2"/>
    </row>
    <row r="43" spans="1:26" ht="23.25" customHeight="1" x14ac:dyDescent="0.35">
      <c r="A43" s="2"/>
      <c r="B43" s="2"/>
      <c r="C43" s="2"/>
      <c r="D43" s="2"/>
      <c r="E43" s="2"/>
      <c r="F43" s="2"/>
      <c r="G43" s="2"/>
      <c r="H43" s="2"/>
      <c r="I43" s="2"/>
      <c r="J43" s="2"/>
      <c r="K43" s="2"/>
      <c r="L43" s="2"/>
      <c r="M43" s="2"/>
      <c r="N43" s="2"/>
      <c r="O43" s="2"/>
      <c r="P43" s="2"/>
      <c r="Q43" s="2"/>
      <c r="R43" s="2"/>
      <c r="S43" s="2"/>
      <c r="T43" s="2"/>
      <c r="U43" s="2"/>
      <c r="V43" s="2"/>
      <c r="W43" s="2"/>
      <c r="X43" s="2"/>
      <c r="Y43" s="2"/>
      <c r="Z43" s="2"/>
    </row>
    <row r="44" spans="1:26" ht="23.25" customHeight="1" x14ac:dyDescent="0.35">
      <c r="A44" s="2"/>
      <c r="B44" s="2"/>
      <c r="C44" s="2"/>
      <c r="D44" s="2"/>
      <c r="E44" s="2"/>
      <c r="F44" s="2"/>
      <c r="G44" s="2"/>
      <c r="H44" s="2"/>
      <c r="I44" s="2"/>
      <c r="J44" s="2"/>
      <c r="K44" s="2"/>
      <c r="L44" s="2"/>
      <c r="M44" s="2"/>
      <c r="N44" s="2"/>
      <c r="O44" s="2"/>
      <c r="P44" s="2"/>
      <c r="Q44" s="2"/>
      <c r="R44" s="2"/>
      <c r="S44" s="2"/>
      <c r="T44" s="2"/>
      <c r="U44" s="2"/>
      <c r="V44" s="2"/>
      <c r="W44" s="2"/>
      <c r="X44" s="2"/>
      <c r="Y44" s="2"/>
      <c r="Z44" s="2"/>
    </row>
    <row r="45" spans="1:26" ht="23.25" customHeight="1" x14ac:dyDescent="0.35">
      <c r="A45" s="2"/>
      <c r="B45" s="2"/>
      <c r="C45" s="2"/>
      <c r="D45" s="2"/>
      <c r="E45" s="2"/>
      <c r="F45" s="2"/>
      <c r="G45" s="2"/>
      <c r="H45" s="2"/>
      <c r="I45" s="2"/>
      <c r="J45" s="2"/>
      <c r="K45" s="2"/>
      <c r="L45" s="2"/>
      <c r="M45" s="2"/>
      <c r="N45" s="2"/>
      <c r="O45" s="2"/>
      <c r="P45" s="2"/>
      <c r="Q45" s="2"/>
      <c r="R45" s="2"/>
      <c r="S45" s="2"/>
      <c r="T45" s="2"/>
      <c r="U45" s="2"/>
      <c r="V45" s="2"/>
      <c r="W45" s="2"/>
      <c r="X45" s="2"/>
      <c r="Y45" s="2"/>
      <c r="Z45" s="2"/>
    </row>
    <row r="46" spans="1:26" ht="23.25" customHeight="1" x14ac:dyDescent="0.35">
      <c r="A46" s="2"/>
      <c r="B46" s="2"/>
      <c r="C46" s="2"/>
      <c r="D46" s="2"/>
      <c r="E46" s="2"/>
      <c r="F46" s="2"/>
      <c r="G46" s="2"/>
      <c r="H46" s="2"/>
      <c r="I46" s="2"/>
      <c r="J46" s="2"/>
      <c r="K46" s="2"/>
      <c r="L46" s="2"/>
      <c r="M46" s="2"/>
      <c r="N46" s="2"/>
      <c r="O46" s="2"/>
      <c r="P46" s="2"/>
      <c r="Q46" s="2"/>
      <c r="R46" s="2"/>
      <c r="S46" s="2"/>
      <c r="T46" s="2"/>
      <c r="U46" s="2"/>
      <c r="V46" s="2"/>
      <c r="W46" s="2"/>
      <c r="X46" s="2"/>
      <c r="Y46" s="2"/>
      <c r="Z46" s="2"/>
    </row>
    <row r="47" spans="1:26" ht="23.25" customHeight="1" x14ac:dyDescent="0.35">
      <c r="A47" s="2"/>
      <c r="B47" s="2"/>
      <c r="C47" s="2"/>
      <c r="D47" s="2"/>
      <c r="E47" s="2"/>
      <c r="F47" s="2"/>
      <c r="G47" s="2"/>
      <c r="H47" s="2"/>
      <c r="I47" s="2"/>
      <c r="J47" s="2"/>
      <c r="K47" s="2"/>
      <c r="L47" s="2"/>
      <c r="M47" s="2"/>
      <c r="N47" s="2"/>
      <c r="O47" s="2"/>
      <c r="P47" s="2"/>
      <c r="Q47" s="2"/>
      <c r="R47" s="2"/>
      <c r="S47" s="2"/>
      <c r="T47" s="2"/>
      <c r="U47" s="2"/>
      <c r="V47" s="2"/>
      <c r="W47" s="2"/>
      <c r="X47" s="2"/>
      <c r="Y47" s="2"/>
      <c r="Z47" s="2"/>
    </row>
    <row r="48" spans="1:26" ht="23.25" customHeight="1" x14ac:dyDescent="0.35">
      <c r="A48" s="2"/>
      <c r="B48" s="2"/>
      <c r="C48" s="2"/>
      <c r="D48" s="2"/>
      <c r="E48" s="2"/>
      <c r="F48" s="2"/>
      <c r="G48" s="2"/>
      <c r="H48" s="2"/>
      <c r="I48" s="2"/>
      <c r="J48" s="2"/>
      <c r="K48" s="2"/>
      <c r="L48" s="2"/>
      <c r="M48" s="2"/>
      <c r="N48" s="2"/>
      <c r="O48" s="2"/>
      <c r="P48" s="2"/>
      <c r="Q48" s="2"/>
      <c r="R48" s="2"/>
      <c r="S48" s="2"/>
      <c r="T48" s="2"/>
      <c r="U48" s="2"/>
      <c r="V48" s="2"/>
      <c r="W48" s="2"/>
      <c r="X48" s="2"/>
      <c r="Y48" s="2"/>
      <c r="Z48" s="2"/>
    </row>
    <row r="49" spans="1:26" ht="23.25" customHeight="1" x14ac:dyDescent="0.35">
      <c r="A49" s="2"/>
      <c r="B49" s="2"/>
      <c r="C49" s="2"/>
      <c r="D49" s="2"/>
      <c r="E49" s="2"/>
      <c r="F49" s="2"/>
      <c r="G49" s="2"/>
      <c r="H49" s="2"/>
      <c r="I49" s="2"/>
      <c r="J49" s="2"/>
      <c r="K49" s="2"/>
      <c r="L49" s="2"/>
      <c r="M49" s="2"/>
      <c r="N49" s="2"/>
      <c r="O49" s="2"/>
      <c r="P49" s="2"/>
      <c r="Q49" s="2"/>
      <c r="R49" s="2"/>
      <c r="S49" s="2"/>
      <c r="T49" s="2"/>
      <c r="U49" s="2"/>
      <c r="V49" s="2"/>
      <c r="W49" s="2"/>
      <c r="X49" s="2"/>
      <c r="Y49" s="2"/>
      <c r="Z49" s="2"/>
    </row>
    <row r="50" spans="1:26" ht="23.25" customHeight="1" x14ac:dyDescent="0.35">
      <c r="A50" s="2"/>
      <c r="B50" s="2"/>
      <c r="C50" s="2"/>
      <c r="D50" s="2"/>
      <c r="E50" s="2"/>
      <c r="F50" s="2"/>
      <c r="G50" s="2"/>
      <c r="H50" s="2"/>
      <c r="I50" s="2"/>
      <c r="J50" s="2"/>
      <c r="K50" s="2"/>
      <c r="L50" s="2"/>
      <c r="M50" s="2"/>
      <c r="N50" s="2"/>
      <c r="O50" s="2"/>
      <c r="P50" s="2"/>
      <c r="Q50" s="2"/>
      <c r="R50" s="2"/>
      <c r="S50" s="2"/>
      <c r="T50" s="2"/>
      <c r="U50" s="2"/>
      <c r="V50" s="2"/>
      <c r="W50" s="2"/>
      <c r="X50" s="2"/>
      <c r="Y50" s="2"/>
      <c r="Z50" s="2"/>
    </row>
    <row r="51" spans="1:26" ht="23.25" customHeight="1" x14ac:dyDescent="0.35">
      <c r="A51" s="2"/>
      <c r="B51" s="2"/>
      <c r="C51" s="2"/>
      <c r="D51" s="2"/>
      <c r="E51" s="2"/>
      <c r="F51" s="2"/>
      <c r="G51" s="2"/>
      <c r="H51" s="2"/>
      <c r="I51" s="2"/>
      <c r="J51" s="2"/>
      <c r="K51" s="2"/>
      <c r="L51" s="2"/>
      <c r="M51" s="2"/>
      <c r="N51" s="2"/>
      <c r="O51" s="2"/>
      <c r="P51" s="2"/>
      <c r="Q51" s="2"/>
      <c r="R51" s="2"/>
      <c r="S51" s="2"/>
      <c r="T51" s="2"/>
      <c r="U51" s="2"/>
      <c r="V51" s="2"/>
      <c r="W51" s="2"/>
      <c r="X51" s="2"/>
      <c r="Y51" s="2"/>
      <c r="Z51" s="2"/>
    </row>
    <row r="52" spans="1:26" ht="23.25" customHeight="1" x14ac:dyDescent="0.35">
      <c r="A52" s="2"/>
      <c r="B52" s="2"/>
      <c r="C52" s="2"/>
      <c r="D52" s="2"/>
      <c r="E52" s="2"/>
      <c r="F52" s="2"/>
      <c r="G52" s="2"/>
      <c r="H52" s="2"/>
      <c r="I52" s="2"/>
      <c r="J52" s="2"/>
      <c r="K52" s="2"/>
      <c r="L52" s="2"/>
      <c r="M52" s="2"/>
      <c r="N52" s="2"/>
      <c r="O52" s="2"/>
      <c r="P52" s="2"/>
      <c r="Q52" s="2"/>
      <c r="R52" s="2"/>
      <c r="S52" s="2"/>
      <c r="T52" s="2"/>
      <c r="U52" s="2"/>
      <c r="V52" s="2"/>
      <c r="W52" s="2"/>
      <c r="X52" s="2"/>
      <c r="Y52" s="2"/>
      <c r="Z52" s="2"/>
    </row>
    <row r="53" spans="1:26" ht="23.25" customHeight="1" x14ac:dyDescent="0.35">
      <c r="A53" s="2"/>
      <c r="B53" s="2"/>
      <c r="C53" s="2"/>
      <c r="D53" s="2"/>
      <c r="E53" s="2"/>
      <c r="F53" s="2"/>
      <c r="G53" s="2"/>
      <c r="H53" s="2"/>
      <c r="I53" s="2"/>
      <c r="J53" s="2"/>
      <c r="K53" s="2"/>
      <c r="L53" s="2"/>
      <c r="M53" s="2"/>
      <c r="N53" s="2"/>
      <c r="O53" s="2"/>
      <c r="P53" s="2"/>
      <c r="Q53" s="2"/>
      <c r="R53" s="2"/>
      <c r="S53" s="2"/>
      <c r="T53" s="2"/>
      <c r="U53" s="2"/>
      <c r="V53" s="2"/>
      <c r="W53" s="2"/>
      <c r="X53" s="2"/>
      <c r="Y53" s="2"/>
      <c r="Z53" s="2"/>
    </row>
    <row r="54" spans="1:26" ht="23.25" customHeight="1" x14ac:dyDescent="0.35">
      <c r="A54" s="2"/>
      <c r="B54" s="2"/>
      <c r="C54" s="2"/>
      <c r="D54" s="2"/>
      <c r="E54" s="2"/>
      <c r="F54" s="2"/>
      <c r="G54" s="2"/>
      <c r="H54" s="2"/>
      <c r="I54" s="2"/>
      <c r="J54" s="2"/>
      <c r="K54" s="2"/>
      <c r="L54" s="2"/>
      <c r="M54" s="2"/>
      <c r="N54" s="2"/>
      <c r="O54" s="2"/>
      <c r="P54" s="2"/>
      <c r="Q54" s="2"/>
      <c r="R54" s="2"/>
      <c r="S54" s="2"/>
      <c r="T54" s="2"/>
      <c r="U54" s="2"/>
      <c r="V54" s="2"/>
      <c r="W54" s="2"/>
      <c r="X54" s="2"/>
      <c r="Y54" s="2"/>
      <c r="Z54" s="2"/>
    </row>
    <row r="55" spans="1:26" ht="23.25" customHeight="1" x14ac:dyDescent="0.35">
      <c r="A55" s="2"/>
      <c r="B55" s="2"/>
      <c r="C55" s="2"/>
      <c r="D55" s="2"/>
      <c r="E55" s="2"/>
      <c r="F55" s="2"/>
      <c r="G55" s="2"/>
      <c r="H55" s="2"/>
      <c r="I55" s="2"/>
      <c r="J55" s="2"/>
      <c r="K55" s="2"/>
      <c r="L55" s="2"/>
      <c r="M55" s="2"/>
      <c r="N55" s="2"/>
      <c r="O55" s="2"/>
      <c r="P55" s="2"/>
      <c r="Q55" s="2"/>
      <c r="R55" s="2"/>
      <c r="S55" s="2"/>
      <c r="T55" s="2"/>
      <c r="U55" s="2"/>
      <c r="V55" s="2"/>
      <c r="W55" s="2"/>
      <c r="X55" s="2"/>
      <c r="Y55" s="2"/>
      <c r="Z55" s="2"/>
    </row>
    <row r="56" spans="1:26" ht="23.25" customHeight="1" x14ac:dyDescent="0.35">
      <c r="A56" s="2"/>
      <c r="B56" s="2"/>
      <c r="C56" s="2"/>
      <c r="D56" s="2"/>
      <c r="E56" s="2"/>
      <c r="F56" s="2"/>
      <c r="G56" s="2"/>
      <c r="H56" s="2"/>
      <c r="I56" s="2"/>
      <c r="J56" s="2"/>
      <c r="K56" s="2"/>
      <c r="L56" s="2"/>
      <c r="M56" s="2"/>
      <c r="N56" s="2"/>
      <c r="O56" s="2"/>
      <c r="P56" s="2"/>
      <c r="Q56" s="2"/>
      <c r="R56" s="2"/>
      <c r="S56" s="2"/>
      <c r="T56" s="2"/>
      <c r="U56" s="2"/>
      <c r="V56" s="2"/>
      <c r="W56" s="2"/>
      <c r="X56" s="2"/>
      <c r="Y56" s="2"/>
      <c r="Z56" s="2"/>
    </row>
    <row r="57" spans="1:26" ht="23.25" customHeight="1" x14ac:dyDescent="0.35">
      <c r="A57" s="2"/>
      <c r="B57" s="2"/>
      <c r="C57" s="2"/>
      <c r="D57" s="2"/>
      <c r="E57" s="2"/>
      <c r="F57" s="2"/>
      <c r="G57" s="2"/>
      <c r="H57" s="2"/>
      <c r="I57" s="2"/>
      <c r="J57" s="2"/>
      <c r="K57" s="2"/>
      <c r="L57" s="2"/>
      <c r="M57" s="2"/>
      <c r="N57" s="2"/>
      <c r="O57" s="2"/>
      <c r="P57" s="2"/>
      <c r="Q57" s="2"/>
      <c r="R57" s="2"/>
      <c r="S57" s="2"/>
      <c r="T57" s="2"/>
      <c r="U57" s="2"/>
      <c r="V57" s="2"/>
      <c r="W57" s="2"/>
      <c r="X57" s="2"/>
      <c r="Y57" s="2"/>
      <c r="Z57" s="2"/>
    </row>
    <row r="58" spans="1:26" ht="23.25" customHeight="1" x14ac:dyDescent="0.35">
      <c r="A58" s="2"/>
      <c r="B58" s="2"/>
      <c r="C58" s="2"/>
      <c r="D58" s="2"/>
      <c r="E58" s="2"/>
      <c r="F58" s="2"/>
      <c r="G58" s="2"/>
      <c r="H58" s="2"/>
      <c r="I58" s="2"/>
      <c r="J58" s="2"/>
      <c r="K58" s="2"/>
      <c r="L58" s="2"/>
      <c r="M58" s="2"/>
      <c r="N58" s="2"/>
      <c r="O58" s="2"/>
      <c r="P58" s="2"/>
      <c r="Q58" s="2"/>
      <c r="R58" s="2"/>
      <c r="S58" s="2"/>
      <c r="T58" s="2"/>
      <c r="U58" s="2"/>
      <c r="V58" s="2"/>
      <c r="W58" s="2"/>
      <c r="X58" s="2"/>
      <c r="Y58" s="2"/>
      <c r="Z58" s="2"/>
    </row>
    <row r="59" spans="1:26" ht="23.25" customHeight="1" x14ac:dyDescent="0.35">
      <c r="A59" s="2"/>
      <c r="B59" s="2"/>
      <c r="C59" s="2"/>
      <c r="D59" s="2"/>
      <c r="E59" s="2"/>
      <c r="F59" s="2"/>
      <c r="G59" s="2"/>
      <c r="H59" s="2"/>
      <c r="I59" s="2"/>
      <c r="J59" s="2"/>
      <c r="K59" s="2"/>
      <c r="L59" s="2"/>
      <c r="M59" s="2"/>
      <c r="N59" s="2"/>
      <c r="O59" s="2"/>
      <c r="P59" s="2"/>
      <c r="Q59" s="2"/>
      <c r="R59" s="2"/>
      <c r="S59" s="2"/>
      <c r="T59" s="2"/>
      <c r="U59" s="2"/>
      <c r="V59" s="2"/>
      <c r="W59" s="2"/>
      <c r="X59" s="2"/>
      <c r="Y59" s="2"/>
      <c r="Z59" s="2"/>
    </row>
    <row r="60" spans="1:26" ht="23.25" customHeight="1" x14ac:dyDescent="0.35">
      <c r="A60" s="2"/>
      <c r="B60" s="2"/>
      <c r="C60" s="2"/>
      <c r="D60" s="2"/>
      <c r="E60" s="2"/>
      <c r="F60" s="2"/>
      <c r="G60" s="2"/>
      <c r="H60" s="2"/>
      <c r="I60" s="2"/>
      <c r="J60" s="2"/>
      <c r="K60" s="2"/>
      <c r="L60" s="2"/>
      <c r="M60" s="2"/>
      <c r="N60" s="2"/>
      <c r="O60" s="2"/>
      <c r="P60" s="2"/>
      <c r="Q60" s="2"/>
      <c r="R60" s="2"/>
      <c r="S60" s="2"/>
      <c r="T60" s="2"/>
      <c r="U60" s="2"/>
      <c r="V60" s="2"/>
      <c r="W60" s="2"/>
      <c r="X60" s="2"/>
      <c r="Y60" s="2"/>
      <c r="Z60" s="2"/>
    </row>
    <row r="61" spans="1:26" ht="23.25" customHeight="1" x14ac:dyDescent="0.35">
      <c r="A61" s="2"/>
      <c r="B61" s="2"/>
      <c r="C61" s="2"/>
      <c r="D61" s="2"/>
      <c r="E61" s="2"/>
      <c r="F61" s="2"/>
      <c r="G61" s="2"/>
      <c r="H61" s="2"/>
      <c r="I61" s="2"/>
      <c r="J61" s="2"/>
      <c r="K61" s="2"/>
      <c r="L61" s="2"/>
      <c r="M61" s="2"/>
      <c r="N61" s="2"/>
      <c r="O61" s="2"/>
      <c r="P61" s="2"/>
      <c r="Q61" s="2"/>
      <c r="R61" s="2"/>
      <c r="S61" s="2"/>
      <c r="T61" s="2"/>
      <c r="U61" s="2"/>
      <c r="V61" s="2"/>
      <c r="W61" s="2"/>
      <c r="X61" s="2"/>
      <c r="Y61" s="2"/>
      <c r="Z61" s="2"/>
    </row>
    <row r="62" spans="1:26" ht="23.25" customHeight="1" x14ac:dyDescent="0.35">
      <c r="A62" s="2"/>
      <c r="B62" s="2"/>
      <c r="C62" s="2"/>
      <c r="D62" s="2"/>
      <c r="E62" s="2"/>
      <c r="F62" s="2"/>
      <c r="G62" s="2"/>
      <c r="H62" s="2"/>
      <c r="I62" s="2"/>
      <c r="J62" s="2"/>
      <c r="K62" s="2"/>
      <c r="L62" s="2"/>
      <c r="M62" s="2"/>
      <c r="N62" s="2"/>
      <c r="O62" s="2"/>
      <c r="P62" s="2"/>
      <c r="Q62" s="2"/>
      <c r="R62" s="2"/>
      <c r="S62" s="2"/>
      <c r="T62" s="2"/>
      <c r="U62" s="2"/>
      <c r="V62" s="2"/>
      <c r="W62" s="2"/>
      <c r="X62" s="2"/>
      <c r="Y62" s="2"/>
      <c r="Z62" s="2"/>
    </row>
    <row r="63" spans="1:26" ht="23.25" customHeight="1" x14ac:dyDescent="0.35">
      <c r="A63" s="2"/>
      <c r="B63" s="2"/>
      <c r="C63" s="2"/>
      <c r="D63" s="2"/>
      <c r="E63" s="2"/>
      <c r="F63" s="2"/>
      <c r="G63" s="2"/>
      <c r="H63" s="2"/>
      <c r="I63" s="2"/>
      <c r="J63" s="2"/>
      <c r="K63" s="2"/>
      <c r="L63" s="2"/>
      <c r="M63" s="2"/>
      <c r="N63" s="2"/>
      <c r="O63" s="2"/>
      <c r="P63" s="2"/>
      <c r="Q63" s="2"/>
      <c r="R63" s="2"/>
      <c r="S63" s="2"/>
      <c r="T63" s="2"/>
      <c r="U63" s="2"/>
      <c r="V63" s="2"/>
      <c r="W63" s="2"/>
      <c r="X63" s="2"/>
      <c r="Y63" s="2"/>
      <c r="Z63" s="2"/>
    </row>
    <row r="64" spans="1:26" ht="23.25" customHeight="1" x14ac:dyDescent="0.35">
      <c r="A64" s="2"/>
      <c r="B64" s="2"/>
      <c r="C64" s="2"/>
      <c r="D64" s="2"/>
      <c r="E64" s="2"/>
      <c r="F64" s="2"/>
      <c r="G64" s="2"/>
      <c r="H64" s="2"/>
      <c r="I64" s="2"/>
      <c r="J64" s="2"/>
      <c r="K64" s="2"/>
      <c r="L64" s="2"/>
      <c r="M64" s="2"/>
      <c r="N64" s="2"/>
      <c r="O64" s="2"/>
      <c r="P64" s="2"/>
      <c r="Q64" s="2"/>
      <c r="R64" s="2"/>
      <c r="S64" s="2"/>
      <c r="T64" s="2"/>
      <c r="U64" s="2"/>
      <c r="V64" s="2"/>
      <c r="W64" s="2"/>
      <c r="X64" s="2"/>
      <c r="Y64" s="2"/>
      <c r="Z64" s="2"/>
    </row>
    <row r="65" spans="1:26" ht="23.25" customHeight="1" x14ac:dyDescent="0.35">
      <c r="A65" s="2"/>
      <c r="B65" s="2"/>
      <c r="C65" s="2"/>
      <c r="D65" s="2"/>
      <c r="E65" s="2"/>
      <c r="F65" s="2"/>
      <c r="G65" s="2"/>
      <c r="H65" s="2"/>
      <c r="I65" s="2"/>
      <c r="J65" s="2"/>
      <c r="K65" s="2"/>
      <c r="L65" s="2"/>
      <c r="M65" s="2"/>
      <c r="N65" s="2"/>
      <c r="O65" s="2"/>
      <c r="P65" s="2"/>
      <c r="Q65" s="2"/>
      <c r="R65" s="2"/>
      <c r="S65" s="2"/>
      <c r="T65" s="2"/>
      <c r="U65" s="2"/>
      <c r="V65" s="2"/>
      <c r="W65" s="2"/>
      <c r="X65" s="2"/>
      <c r="Y65" s="2"/>
      <c r="Z65" s="2"/>
    </row>
    <row r="66" spans="1:26" ht="23.25" customHeight="1" x14ac:dyDescent="0.35">
      <c r="A66" s="2"/>
      <c r="B66" s="2"/>
      <c r="C66" s="2"/>
      <c r="D66" s="2"/>
      <c r="E66" s="2"/>
      <c r="F66" s="2"/>
      <c r="G66" s="2"/>
      <c r="H66" s="2"/>
      <c r="I66" s="2"/>
      <c r="J66" s="2"/>
      <c r="K66" s="2"/>
      <c r="L66" s="2"/>
      <c r="M66" s="2"/>
      <c r="N66" s="2"/>
      <c r="O66" s="2"/>
      <c r="P66" s="2"/>
      <c r="Q66" s="2"/>
      <c r="R66" s="2"/>
      <c r="S66" s="2"/>
      <c r="T66" s="2"/>
      <c r="U66" s="2"/>
      <c r="V66" s="2"/>
      <c r="W66" s="2"/>
      <c r="X66" s="2"/>
      <c r="Y66" s="2"/>
      <c r="Z66" s="2"/>
    </row>
    <row r="67" spans="1:26" ht="23.25" customHeight="1" x14ac:dyDescent="0.35">
      <c r="A67" s="2"/>
      <c r="B67" s="2"/>
      <c r="C67" s="2"/>
      <c r="D67" s="2"/>
      <c r="E67" s="2"/>
      <c r="F67" s="2"/>
      <c r="G67" s="2"/>
      <c r="H67" s="2"/>
      <c r="I67" s="2"/>
      <c r="J67" s="2"/>
      <c r="K67" s="2"/>
      <c r="L67" s="2"/>
      <c r="M67" s="2"/>
      <c r="N67" s="2"/>
      <c r="O67" s="2"/>
      <c r="P67" s="2"/>
      <c r="Q67" s="2"/>
      <c r="R67" s="2"/>
      <c r="S67" s="2"/>
      <c r="T67" s="2"/>
      <c r="U67" s="2"/>
      <c r="V67" s="2"/>
      <c r="W67" s="2"/>
      <c r="X67" s="2"/>
      <c r="Y67" s="2"/>
      <c r="Z67" s="2"/>
    </row>
    <row r="68" spans="1:26" ht="23.25" customHeight="1" x14ac:dyDescent="0.35">
      <c r="A68" s="2"/>
      <c r="B68" s="2"/>
      <c r="C68" s="2"/>
      <c r="D68" s="2"/>
      <c r="E68" s="2"/>
      <c r="F68" s="2"/>
      <c r="G68" s="2"/>
      <c r="H68" s="2"/>
      <c r="I68" s="2"/>
      <c r="J68" s="2"/>
      <c r="K68" s="2"/>
      <c r="L68" s="2"/>
      <c r="M68" s="2"/>
      <c r="N68" s="2"/>
      <c r="O68" s="2"/>
      <c r="P68" s="2"/>
      <c r="Q68" s="2"/>
      <c r="R68" s="2"/>
      <c r="S68" s="2"/>
      <c r="T68" s="2"/>
      <c r="U68" s="2"/>
      <c r="V68" s="2"/>
      <c r="W68" s="2"/>
      <c r="X68" s="2"/>
      <c r="Y68" s="2"/>
      <c r="Z68" s="2"/>
    </row>
    <row r="69" spans="1:26" ht="23.25" customHeight="1" x14ac:dyDescent="0.35">
      <c r="A69" s="2"/>
      <c r="B69" s="2"/>
      <c r="C69" s="2"/>
      <c r="D69" s="2"/>
      <c r="E69" s="2"/>
      <c r="F69" s="2"/>
      <c r="G69" s="2"/>
      <c r="H69" s="2"/>
      <c r="I69" s="2"/>
      <c r="J69" s="2"/>
      <c r="K69" s="2"/>
      <c r="L69" s="2"/>
      <c r="M69" s="2"/>
      <c r="N69" s="2"/>
      <c r="O69" s="2"/>
      <c r="P69" s="2"/>
      <c r="Q69" s="2"/>
      <c r="R69" s="2"/>
      <c r="S69" s="2"/>
      <c r="T69" s="2"/>
      <c r="U69" s="2"/>
      <c r="V69" s="2"/>
      <c r="W69" s="2"/>
      <c r="X69" s="2"/>
      <c r="Y69" s="2"/>
      <c r="Z69" s="2"/>
    </row>
    <row r="70" spans="1:26" ht="23.25" customHeight="1" x14ac:dyDescent="0.35">
      <c r="A70" s="2"/>
      <c r="B70" s="2"/>
      <c r="C70" s="2"/>
      <c r="D70" s="2"/>
      <c r="E70" s="2"/>
      <c r="F70" s="2"/>
      <c r="G70" s="2"/>
      <c r="H70" s="2"/>
      <c r="I70" s="2"/>
      <c r="J70" s="2"/>
      <c r="K70" s="2"/>
      <c r="L70" s="2"/>
      <c r="M70" s="2"/>
      <c r="N70" s="2"/>
      <c r="O70" s="2"/>
      <c r="P70" s="2"/>
      <c r="Q70" s="2"/>
      <c r="R70" s="2"/>
      <c r="S70" s="2"/>
      <c r="T70" s="2"/>
      <c r="U70" s="2"/>
      <c r="V70" s="2"/>
      <c r="W70" s="2"/>
      <c r="X70" s="2"/>
      <c r="Y70" s="2"/>
      <c r="Z70" s="2"/>
    </row>
    <row r="71" spans="1:26" ht="23.25" customHeight="1" x14ac:dyDescent="0.35">
      <c r="A71" s="2"/>
      <c r="B71" s="2"/>
      <c r="C71" s="2"/>
      <c r="D71" s="2"/>
      <c r="E71" s="2"/>
      <c r="F71" s="2"/>
      <c r="G71" s="2"/>
      <c r="H71" s="2"/>
      <c r="I71" s="2"/>
      <c r="J71" s="2"/>
      <c r="K71" s="2"/>
      <c r="L71" s="2"/>
      <c r="M71" s="2"/>
      <c r="N71" s="2"/>
      <c r="O71" s="2"/>
      <c r="P71" s="2"/>
      <c r="Q71" s="2"/>
      <c r="R71" s="2"/>
      <c r="S71" s="2"/>
      <c r="T71" s="2"/>
      <c r="U71" s="2"/>
      <c r="V71" s="2"/>
      <c r="W71" s="2"/>
      <c r="X71" s="2"/>
      <c r="Y71" s="2"/>
      <c r="Z71" s="2"/>
    </row>
    <row r="72" spans="1:26" ht="23.25" customHeight="1" x14ac:dyDescent="0.35">
      <c r="A72" s="2"/>
      <c r="B72" s="2"/>
      <c r="C72" s="2"/>
      <c r="D72" s="2"/>
      <c r="E72" s="2"/>
      <c r="F72" s="2"/>
      <c r="G72" s="2"/>
      <c r="H72" s="2"/>
      <c r="I72" s="2"/>
      <c r="J72" s="2"/>
      <c r="K72" s="2"/>
      <c r="L72" s="2"/>
      <c r="M72" s="2"/>
      <c r="N72" s="2"/>
      <c r="O72" s="2"/>
      <c r="P72" s="2"/>
      <c r="Q72" s="2"/>
      <c r="R72" s="2"/>
      <c r="S72" s="2"/>
      <c r="T72" s="2"/>
      <c r="U72" s="2"/>
      <c r="V72" s="2"/>
      <c r="W72" s="2"/>
      <c r="X72" s="2"/>
      <c r="Y72" s="2"/>
      <c r="Z72" s="2"/>
    </row>
    <row r="73" spans="1:26" ht="23.25" customHeight="1" x14ac:dyDescent="0.35">
      <c r="A73" s="2"/>
      <c r="B73" s="2"/>
      <c r="C73" s="2"/>
      <c r="D73" s="2"/>
      <c r="E73" s="2"/>
      <c r="F73" s="2"/>
      <c r="G73" s="2"/>
      <c r="H73" s="2"/>
      <c r="I73" s="2"/>
      <c r="J73" s="2"/>
      <c r="K73" s="2"/>
      <c r="L73" s="2"/>
      <c r="M73" s="2"/>
      <c r="N73" s="2"/>
      <c r="O73" s="2"/>
      <c r="P73" s="2"/>
      <c r="Q73" s="2"/>
      <c r="R73" s="2"/>
      <c r="S73" s="2"/>
      <c r="T73" s="2"/>
      <c r="U73" s="2"/>
      <c r="V73" s="2"/>
      <c r="W73" s="2"/>
      <c r="X73" s="2"/>
      <c r="Y73" s="2"/>
      <c r="Z73" s="2"/>
    </row>
    <row r="74" spans="1:26" ht="23.25" customHeight="1" x14ac:dyDescent="0.35">
      <c r="A74" s="2"/>
      <c r="B74" s="2"/>
      <c r="C74" s="2"/>
      <c r="D74" s="2"/>
      <c r="E74" s="2"/>
      <c r="F74" s="2"/>
      <c r="G74" s="2"/>
      <c r="H74" s="2"/>
      <c r="I74" s="2"/>
      <c r="J74" s="2"/>
      <c r="K74" s="2"/>
      <c r="L74" s="2"/>
      <c r="M74" s="2"/>
      <c r="N74" s="2"/>
      <c r="O74" s="2"/>
      <c r="P74" s="2"/>
      <c r="Q74" s="2"/>
      <c r="R74" s="2"/>
      <c r="S74" s="2"/>
      <c r="T74" s="2"/>
      <c r="U74" s="2"/>
      <c r="V74" s="2"/>
      <c r="W74" s="2"/>
      <c r="X74" s="2"/>
      <c r="Y74" s="2"/>
      <c r="Z74" s="2"/>
    </row>
    <row r="75" spans="1:26" ht="23.25" customHeight="1" x14ac:dyDescent="0.35">
      <c r="A75" s="2"/>
      <c r="B75" s="2"/>
      <c r="C75" s="2"/>
      <c r="D75" s="2"/>
      <c r="E75" s="2"/>
      <c r="F75" s="2"/>
      <c r="G75" s="2"/>
      <c r="H75" s="2"/>
      <c r="I75" s="2"/>
      <c r="J75" s="2"/>
      <c r="K75" s="2"/>
      <c r="L75" s="2"/>
      <c r="M75" s="2"/>
      <c r="N75" s="2"/>
      <c r="O75" s="2"/>
      <c r="P75" s="2"/>
      <c r="Q75" s="2"/>
      <c r="R75" s="2"/>
      <c r="S75" s="2"/>
      <c r="T75" s="2"/>
      <c r="U75" s="2"/>
      <c r="V75" s="2"/>
      <c r="W75" s="2"/>
      <c r="X75" s="2"/>
      <c r="Y75" s="2"/>
      <c r="Z75" s="2"/>
    </row>
    <row r="76" spans="1:26" ht="23.25" customHeight="1" x14ac:dyDescent="0.35">
      <c r="A76" s="2"/>
      <c r="B76" s="2"/>
      <c r="C76" s="2"/>
      <c r="D76" s="2"/>
      <c r="E76" s="2"/>
      <c r="F76" s="2"/>
      <c r="G76" s="2"/>
      <c r="H76" s="2"/>
      <c r="I76" s="2"/>
      <c r="J76" s="2"/>
      <c r="K76" s="2"/>
      <c r="L76" s="2"/>
      <c r="M76" s="2"/>
      <c r="N76" s="2"/>
      <c r="O76" s="2"/>
      <c r="P76" s="2"/>
      <c r="Q76" s="2"/>
      <c r="R76" s="2"/>
      <c r="S76" s="2"/>
      <c r="T76" s="2"/>
      <c r="U76" s="2"/>
      <c r="V76" s="2"/>
      <c r="W76" s="2"/>
      <c r="X76" s="2"/>
      <c r="Y76" s="2"/>
      <c r="Z76" s="2"/>
    </row>
    <row r="77" spans="1:26" ht="23.25" customHeight="1" x14ac:dyDescent="0.35">
      <c r="A77" s="2"/>
      <c r="B77" s="2"/>
      <c r="C77" s="2"/>
      <c r="D77" s="2"/>
      <c r="E77" s="2"/>
      <c r="F77" s="2"/>
      <c r="G77" s="2"/>
      <c r="H77" s="2"/>
      <c r="I77" s="2"/>
      <c r="J77" s="2"/>
      <c r="K77" s="2"/>
      <c r="L77" s="2"/>
      <c r="M77" s="2"/>
      <c r="N77" s="2"/>
      <c r="O77" s="2"/>
      <c r="P77" s="2"/>
      <c r="Q77" s="2"/>
      <c r="R77" s="2"/>
      <c r="S77" s="2"/>
      <c r="T77" s="2"/>
      <c r="U77" s="2"/>
      <c r="V77" s="2"/>
      <c r="W77" s="2"/>
      <c r="X77" s="2"/>
      <c r="Y77" s="2"/>
      <c r="Z77" s="2"/>
    </row>
    <row r="78" spans="1:26" ht="23.25" customHeight="1" x14ac:dyDescent="0.35">
      <c r="A78" s="2"/>
      <c r="B78" s="2"/>
      <c r="C78" s="2"/>
      <c r="D78" s="2"/>
      <c r="E78" s="2"/>
      <c r="F78" s="2"/>
      <c r="G78" s="2"/>
      <c r="H78" s="2"/>
      <c r="I78" s="2"/>
      <c r="J78" s="2"/>
      <c r="K78" s="2"/>
      <c r="L78" s="2"/>
      <c r="M78" s="2"/>
      <c r="N78" s="2"/>
      <c r="O78" s="2"/>
      <c r="P78" s="2"/>
      <c r="Q78" s="2"/>
      <c r="R78" s="2"/>
      <c r="S78" s="2"/>
      <c r="T78" s="2"/>
      <c r="U78" s="2"/>
      <c r="V78" s="2"/>
      <c r="W78" s="2"/>
      <c r="X78" s="2"/>
      <c r="Y78" s="2"/>
      <c r="Z78" s="2"/>
    </row>
    <row r="79" spans="1:26" ht="23.25" customHeight="1" x14ac:dyDescent="0.35">
      <c r="A79" s="2"/>
      <c r="B79" s="2"/>
      <c r="C79" s="2"/>
      <c r="D79" s="2"/>
      <c r="E79" s="2"/>
      <c r="F79" s="2"/>
      <c r="G79" s="2"/>
      <c r="H79" s="2"/>
      <c r="I79" s="2"/>
      <c r="J79" s="2"/>
      <c r="K79" s="2"/>
      <c r="L79" s="2"/>
      <c r="M79" s="2"/>
      <c r="N79" s="2"/>
      <c r="O79" s="2"/>
      <c r="P79" s="2"/>
      <c r="Q79" s="2"/>
      <c r="R79" s="2"/>
      <c r="S79" s="2"/>
      <c r="T79" s="2"/>
      <c r="U79" s="2"/>
      <c r="V79" s="2"/>
      <c r="W79" s="2"/>
      <c r="X79" s="2"/>
      <c r="Y79" s="2"/>
      <c r="Z79" s="2"/>
    </row>
    <row r="80" spans="1:26" ht="23.25" customHeight="1" x14ac:dyDescent="0.35">
      <c r="A80" s="2"/>
      <c r="B80" s="2"/>
      <c r="C80" s="2"/>
      <c r="D80" s="2"/>
      <c r="E80" s="2"/>
      <c r="F80" s="2"/>
      <c r="G80" s="2"/>
      <c r="H80" s="2"/>
      <c r="I80" s="2"/>
      <c r="J80" s="2"/>
      <c r="K80" s="2"/>
      <c r="L80" s="2"/>
      <c r="M80" s="2"/>
      <c r="N80" s="2"/>
      <c r="O80" s="2"/>
      <c r="P80" s="2"/>
      <c r="Q80" s="2"/>
      <c r="R80" s="2"/>
      <c r="S80" s="2"/>
      <c r="T80" s="2"/>
      <c r="U80" s="2"/>
      <c r="V80" s="2"/>
      <c r="W80" s="2"/>
      <c r="X80" s="2"/>
      <c r="Y80" s="2"/>
      <c r="Z80" s="2"/>
    </row>
    <row r="81" spans="1:26" ht="23.25" customHeight="1" x14ac:dyDescent="0.35">
      <c r="A81" s="2"/>
      <c r="B81" s="2"/>
      <c r="C81" s="2"/>
      <c r="D81" s="2"/>
      <c r="E81" s="2"/>
      <c r="F81" s="2"/>
      <c r="G81" s="2"/>
      <c r="H81" s="2"/>
      <c r="I81" s="2"/>
      <c r="J81" s="2"/>
      <c r="K81" s="2"/>
      <c r="L81" s="2"/>
      <c r="M81" s="2"/>
      <c r="N81" s="2"/>
      <c r="O81" s="2"/>
      <c r="P81" s="2"/>
      <c r="Q81" s="2"/>
      <c r="R81" s="2"/>
      <c r="S81" s="2"/>
      <c r="T81" s="2"/>
      <c r="U81" s="2"/>
      <c r="V81" s="2"/>
      <c r="W81" s="2"/>
      <c r="X81" s="2"/>
      <c r="Y81" s="2"/>
      <c r="Z81" s="2"/>
    </row>
    <row r="82" spans="1:26" ht="23.25" customHeight="1" x14ac:dyDescent="0.35">
      <c r="A82" s="2"/>
      <c r="B82" s="2"/>
      <c r="C82" s="2"/>
      <c r="D82" s="2"/>
      <c r="E82" s="2"/>
      <c r="F82" s="2"/>
      <c r="G82" s="2"/>
      <c r="H82" s="2"/>
      <c r="I82" s="2"/>
      <c r="J82" s="2"/>
      <c r="K82" s="2"/>
      <c r="L82" s="2"/>
      <c r="M82" s="2"/>
      <c r="N82" s="2"/>
      <c r="O82" s="2"/>
      <c r="P82" s="2"/>
      <c r="Q82" s="2"/>
      <c r="R82" s="2"/>
      <c r="S82" s="2"/>
      <c r="T82" s="2"/>
      <c r="U82" s="2"/>
      <c r="V82" s="2"/>
      <c r="W82" s="2"/>
      <c r="X82" s="2"/>
      <c r="Y82" s="2"/>
      <c r="Z82" s="2"/>
    </row>
    <row r="83" spans="1:26" ht="23.25" customHeight="1" x14ac:dyDescent="0.35">
      <c r="A83" s="2"/>
      <c r="B83" s="2"/>
      <c r="C83" s="2"/>
      <c r="D83" s="2"/>
      <c r="E83" s="2"/>
      <c r="F83" s="2"/>
      <c r="G83" s="2"/>
      <c r="H83" s="2"/>
      <c r="I83" s="2"/>
      <c r="J83" s="2"/>
      <c r="K83" s="2"/>
      <c r="L83" s="2"/>
      <c r="M83" s="2"/>
      <c r="N83" s="2"/>
      <c r="O83" s="2"/>
      <c r="P83" s="2"/>
      <c r="Q83" s="2"/>
      <c r="R83" s="2"/>
      <c r="S83" s="2"/>
      <c r="T83" s="2"/>
      <c r="U83" s="2"/>
      <c r="V83" s="2"/>
      <c r="W83" s="2"/>
      <c r="X83" s="2"/>
      <c r="Y83" s="2"/>
      <c r="Z83" s="2"/>
    </row>
    <row r="84" spans="1:26" ht="23.25" customHeight="1" x14ac:dyDescent="0.35">
      <c r="A84" s="2"/>
      <c r="B84" s="2"/>
      <c r="C84" s="2"/>
      <c r="D84" s="2"/>
      <c r="E84" s="2"/>
      <c r="F84" s="2"/>
      <c r="G84" s="2"/>
      <c r="H84" s="2"/>
      <c r="I84" s="2"/>
      <c r="J84" s="2"/>
      <c r="K84" s="2"/>
      <c r="L84" s="2"/>
      <c r="M84" s="2"/>
      <c r="N84" s="2"/>
      <c r="O84" s="2"/>
      <c r="P84" s="2"/>
      <c r="Q84" s="2"/>
      <c r="R84" s="2"/>
      <c r="S84" s="2"/>
      <c r="T84" s="2"/>
      <c r="U84" s="2"/>
      <c r="V84" s="2"/>
      <c r="W84" s="2"/>
      <c r="X84" s="2"/>
      <c r="Y84" s="2"/>
      <c r="Z84" s="2"/>
    </row>
    <row r="85" spans="1:26" ht="23.25" customHeight="1" x14ac:dyDescent="0.35">
      <c r="A85" s="2"/>
      <c r="B85" s="2"/>
      <c r="C85" s="2"/>
      <c r="D85" s="2"/>
      <c r="E85" s="2"/>
      <c r="F85" s="2"/>
      <c r="G85" s="2"/>
      <c r="H85" s="2"/>
      <c r="I85" s="2"/>
      <c r="J85" s="2"/>
      <c r="K85" s="2"/>
      <c r="L85" s="2"/>
      <c r="M85" s="2"/>
      <c r="N85" s="2"/>
      <c r="O85" s="2"/>
      <c r="P85" s="2"/>
      <c r="Q85" s="2"/>
      <c r="R85" s="2"/>
      <c r="S85" s="2"/>
      <c r="T85" s="2"/>
      <c r="U85" s="2"/>
      <c r="V85" s="2"/>
      <c r="W85" s="2"/>
      <c r="X85" s="2"/>
      <c r="Y85" s="2"/>
      <c r="Z85" s="2"/>
    </row>
    <row r="86" spans="1:26" ht="23.25" customHeight="1" x14ac:dyDescent="0.35">
      <c r="A86" s="2"/>
      <c r="B86" s="2"/>
      <c r="C86" s="2"/>
      <c r="D86" s="2"/>
      <c r="E86" s="2"/>
      <c r="F86" s="2"/>
      <c r="G86" s="2"/>
      <c r="H86" s="2"/>
      <c r="I86" s="2"/>
      <c r="J86" s="2"/>
      <c r="K86" s="2"/>
      <c r="L86" s="2"/>
      <c r="M86" s="2"/>
      <c r="N86" s="2"/>
      <c r="O86" s="2"/>
      <c r="P86" s="2"/>
      <c r="Q86" s="2"/>
      <c r="R86" s="2"/>
      <c r="S86" s="2"/>
      <c r="T86" s="2"/>
      <c r="U86" s="2"/>
      <c r="V86" s="2"/>
      <c r="W86" s="2"/>
      <c r="X86" s="2"/>
      <c r="Y86" s="2"/>
      <c r="Z86" s="2"/>
    </row>
    <row r="87" spans="1:26" ht="23.25" customHeight="1" x14ac:dyDescent="0.35">
      <c r="A87" s="2"/>
      <c r="B87" s="2"/>
      <c r="C87" s="2"/>
      <c r="D87" s="2"/>
      <c r="E87" s="2"/>
      <c r="F87" s="2"/>
      <c r="G87" s="2"/>
      <c r="H87" s="2"/>
      <c r="I87" s="2"/>
      <c r="J87" s="2"/>
      <c r="K87" s="2"/>
      <c r="L87" s="2"/>
      <c r="M87" s="2"/>
      <c r="N87" s="2"/>
      <c r="O87" s="2"/>
      <c r="P87" s="2"/>
      <c r="Q87" s="2"/>
      <c r="R87" s="2"/>
      <c r="S87" s="2"/>
      <c r="T87" s="2"/>
      <c r="U87" s="2"/>
      <c r="V87" s="2"/>
      <c r="W87" s="2"/>
      <c r="X87" s="2"/>
      <c r="Y87" s="2"/>
      <c r="Z87" s="2"/>
    </row>
    <row r="88" spans="1:26" ht="23.25" customHeight="1" x14ac:dyDescent="0.35">
      <c r="A88" s="2"/>
      <c r="B88" s="2"/>
      <c r="C88" s="2"/>
      <c r="D88" s="2"/>
      <c r="E88" s="2"/>
      <c r="F88" s="2"/>
      <c r="G88" s="2"/>
      <c r="H88" s="2"/>
      <c r="I88" s="2"/>
      <c r="J88" s="2"/>
      <c r="K88" s="2"/>
      <c r="L88" s="2"/>
      <c r="M88" s="2"/>
      <c r="N88" s="2"/>
      <c r="O88" s="2"/>
      <c r="P88" s="2"/>
      <c r="Q88" s="2"/>
      <c r="R88" s="2"/>
      <c r="S88" s="2"/>
      <c r="T88" s="2"/>
      <c r="U88" s="2"/>
      <c r="V88" s="2"/>
      <c r="W88" s="2"/>
      <c r="X88" s="2"/>
      <c r="Y88" s="2"/>
      <c r="Z88" s="2"/>
    </row>
    <row r="89" spans="1:26" ht="23.25" customHeight="1" x14ac:dyDescent="0.35">
      <c r="A89" s="2"/>
      <c r="B89" s="2"/>
      <c r="C89" s="2"/>
      <c r="D89" s="2"/>
      <c r="E89" s="2"/>
      <c r="F89" s="2"/>
      <c r="G89" s="2"/>
      <c r="H89" s="2"/>
      <c r="I89" s="2"/>
      <c r="J89" s="2"/>
      <c r="K89" s="2"/>
      <c r="L89" s="2"/>
      <c r="M89" s="2"/>
      <c r="N89" s="2"/>
      <c r="O89" s="2"/>
      <c r="P89" s="2"/>
      <c r="Q89" s="2"/>
      <c r="R89" s="2"/>
      <c r="S89" s="2"/>
      <c r="T89" s="2"/>
      <c r="U89" s="2"/>
      <c r="V89" s="2"/>
      <c r="W89" s="2"/>
      <c r="X89" s="2"/>
      <c r="Y89" s="2"/>
      <c r="Z89" s="2"/>
    </row>
    <row r="90" spans="1:26" ht="23.25" customHeight="1" x14ac:dyDescent="0.35">
      <c r="A90" s="2"/>
      <c r="B90" s="2"/>
      <c r="C90" s="2"/>
      <c r="D90" s="2"/>
      <c r="E90" s="2"/>
      <c r="F90" s="2"/>
      <c r="G90" s="2"/>
      <c r="H90" s="2"/>
      <c r="I90" s="2"/>
      <c r="J90" s="2"/>
      <c r="K90" s="2"/>
      <c r="L90" s="2"/>
      <c r="M90" s="2"/>
      <c r="N90" s="2"/>
      <c r="O90" s="2"/>
      <c r="P90" s="2"/>
      <c r="Q90" s="2"/>
      <c r="R90" s="2"/>
      <c r="S90" s="2"/>
      <c r="T90" s="2"/>
      <c r="U90" s="2"/>
      <c r="V90" s="2"/>
      <c r="W90" s="2"/>
      <c r="X90" s="2"/>
      <c r="Y90" s="2"/>
      <c r="Z90" s="2"/>
    </row>
    <row r="91" spans="1:26" ht="23.25" customHeight="1" x14ac:dyDescent="0.35">
      <c r="A91" s="2"/>
      <c r="B91" s="2"/>
      <c r="C91" s="2"/>
      <c r="D91" s="2"/>
      <c r="E91" s="2"/>
      <c r="F91" s="2"/>
      <c r="G91" s="2"/>
      <c r="H91" s="2"/>
      <c r="I91" s="2"/>
      <c r="J91" s="2"/>
      <c r="K91" s="2"/>
      <c r="L91" s="2"/>
      <c r="M91" s="2"/>
      <c r="N91" s="2"/>
      <c r="O91" s="2"/>
      <c r="P91" s="2"/>
      <c r="Q91" s="2"/>
      <c r="R91" s="2"/>
      <c r="S91" s="2"/>
      <c r="T91" s="2"/>
      <c r="U91" s="2"/>
      <c r="V91" s="2"/>
      <c r="W91" s="2"/>
      <c r="X91" s="2"/>
      <c r="Y91" s="2"/>
      <c r="Z91" s="2"/>
    </row>
    <row r="92" spans="1:26" ht="23.25" customHeight="1" x14ac:dyDescent="0.35">
      <c r="A92" s="2"/>
      <c r="B92" s="2"/>
      <c r="C92" s="2"/>
      <c r="D92" s="2"/>
      <c r="E92" s="2"/>
      <c r="F92" s="2"/>
      <c r="G92" s="2"/>
      <c r="H92" s="2"/>
      <c r="I92" s="2"/>
      <c r="J92" s="2"/>
      <c r="K92" s="2"/>
      <c r="L92" s="2"/>
      <c r="M92" s="2"/>
      <c r="N92" s="2"/>
      <c r="O92" s="2"/>
      <c r="P92" s="2"/>
      <c r="Q92" s="2"/>
      <c r="R92" s="2"/>
      <c r="S92" s="2"/>
      <c r="T92" s="2"/>
      <c r="U92" s="2"/>
      <c r="V92" s="2"/>
      <c r="W92" s="2"/>
      <c r="X92" s="2"/>
      <c r="Y92" s="2"/>
      <c r="Z92" s="2"/>
    </row>
    <row r="93" spans="1:26" ht="23.25" customHeight="1" x14ac:dyDescent="0.35">
      <c r="A93" s="2"/>
      <c r="B93" s="2"/>
      <c r="C93" s="2"/>
      <c r="D93" s="2"/>
      <c r="E93" s="2"/>
      <c r="F93" s="2"/>
      <c r="G93" s="2"/>
      <c r="H93" s="2"/>
      <c r="I93" s="2"/>
      <c r="J93" s="2"/>
      <c r="K93" s="2"/>
      <c r="L93" s="2"/>
      <c r="M93" s="2"/>
      <c r="N93" s="2"/>
      <c r="O93" s="2"/>
      <c r="P93" s="2"/>
      <c r="Q93" s="2"/>
      <c r="R93" s="2"/>
      <c r="S93" s="2"/>
      <c r="T93" s="2"/>
      <c r="U93" s="2"/>
      <c r="V93" s="2"/>
      <c r="W93" s="2"/>
      <c r="X93" s="2"/>
      <c r="Y93" s="2"/>
      <c r="Z93" s="2"/>
    </row>
    <row r="94" spans="1:26" ht="23.25" customHeight="1" x14ac:dyDescent="0.35">
      <c r="A94" s="2"/>
      <c r="B94" s="2"/>
      <c r="C94" s="2"/>
      <c r="D94" s="2"/>
      <c r="E94" s="2"/>
      <c r="F94" s="2"/>
      <c r="G94" s="2"/>
      <c r="H94" s="2"/>
      <c r="I94" s="2"/>
      <c r="J94" s="2"/>
      <c r="K94" s="2"/>
      <c r="L94" s="2"/>
      <c r="M94" s="2"/>
      <c r="N94" s="2"/>
      <c r="O94" s="2"/>
      <c r="P94" s="2"/>
      <c r="Q94" s="2"/>
      <c r="R94" s="2"/>
      <c r="S94" s="2"/>
      <c r="T94" s="2"/>
      <c r="U94" s="2"/>
      <c r="V94" s="2"/>
      <c r="W94" s="2"/>
      <c r="X94" s="2"/>
      <c r="Y94" s="2"/>
      <c r="Z94" s="2"/>
    </row>
    <row r="95" spans="1:26" ht="23.25" customHeight="1" x14ac:dyDescent="0.35">
      <c r="A95" s="2"/>
      <c r="B95" s="2"/>
      <c r="C95" s="2"/>
      <c r="D95" s="2"/>
      <c r="E95" s="2"/>
      <c r="F95" s="2"/>
      <c r="G95" s="2"/>
      <c r="H95" s="2"/>
      <c r="I95" s="2"/>
      <c r="J95" s="2"/>
      <c r="K95" s="2"/>
      <c r="L95" s="2"/>
      <c r="M95" s="2"/>
      <c r="N95" s="2"/>
      <c r="O95" s="2"/>
      <c r="P95" s="2"/>
      <c r="Q95" s="2"/>
      <c r="R95" s="2"/>
      <c r="S95" s="2"/>
      <c r="T95" s="2"/>
      <c r="U95" s="2"/>
      <c r="V95" s="2"/>
      <c r="W95" s="2"/>
      <c r="X95" s="2"/>
      <c r="Y95" s="2"/>
      <c r="Z95" s="2"/>
    </row>
    <row r="96" spans="1:26" ht="23.25" customHeight="1" x14ac:dyDescent="0.35">
      <c r="A96" s="2"/>
      <c r="B96" s="2"/>
      <c r="C96" s="2"/>
      <c r="D96" s="2"/>
      <c r="E96" s="2"/>
      <c r="F96" s="2"/>
      <c r="G96" s="2"/>
      <c r="H96" s="2"/>
      <c r="I96" s="2"/>
      <c r="J96" s="2"/>
      <c r="K96" s="2"/>
      <c r="L96" s="2"/>
      <c r="M96" s="2"/>
      <c r="N96" s="2"/>
      <c r="O96" s="2"/>
      <c r="P96" s="2"/>
      <c r="Q96" s="2"/>
      <c r="R96" s="2"/>
      <c r="S96" s="2"/>
      <c r="T96" s="2"/>
      <c r="U96" s="2"/>
      <c r="V96" s="2"/>
      <c r="W96" s="2"/>
      <c r="X96" s="2"/>
      <c r="Y96" s="2"/>
      <c r="Z96" s="2"/>
    </row>
    <row r="97" spans="1:26" ht="23.25" customHeight="1" x14ac:dyDescent="0.35">
      <c r="A97" s="2"/>
      <c r="B97" s="2"/>
      <c r="C97" s="2"/>
      <c r="D97" s="2"/>
      <c r="E97" s="2"/>
      <c r="F97" s="2"/>
      <c r="G97" s="2"/>
      <c r="H97" s="2"/>
      <c r="I97" s="2"/>
      <c r="J97" s="2"/>
      <c r="K97" s="2"/>
      <c r="L97" s="2"/>
      <c r="M97" s="2"/>
      <c r="N97" s="2"/>
      <c r="O97" s="2"/>
      <c r="P97" s="2"/>
      <c r="Q97" s="2"/>
      <c r="R97" s="2"/>
      <c r="S97" s="2"/>
      <c r="T97" s="2"/>
      <c r="U97" s="2"/>
      <c r="V97" s="2"/>
      <c r="W97" s="2"/>
      <c r="X97" s="2"/>
      <c r="Y97" s="2"/>
      <c r="Z97" s="2"/>
    </row>
    <row r="98" spans="1:26" ht="23.25" customHeight="1" x14ac:dyDescent="0.35">
      <c r="A98" s="2"/>
      <c r="B98" s="2"/>
      <c r="C98" s="2"/>
      <c r="D98" s="2"/>
      <c r="E98" s="2"/>
      <c r="F98" s="2"/>
      <c r="G98" s="2"/>
      <c r="H98" s="2"/>
      <c r="I98" s="2"/>
      <c r="J98" s="2"/>
      <c r="K98" s="2"/>
      <c r="L98" s="2"/>
      <c r="M98" s="2"/>
      <c r="N98" s="2"/>
      <c r="O98" s="2"/>
      <c r="P98" s="2"/>
      <c r="Q98" s="2"/>
      <c r="R98" s="2"/>
      <c r="S98" s="2"/>
      <c r="T98" s="2"/>
      <c r="U98" s="2"/>
      <c r="V98" s="2"/>
      <c r="W98" s="2"/>
      <c r="X98" s="2"/>
      <c r="Y98" s="2"/>
      <c r="Z98" s="2"/>
    </row>
    <row r="99" spans="1:26" ht="23.25" customHeight="1" x14ac:dyDescent="0.35">
      <c r="A99" s="2"/>
      <c r="B99" s="2"/>
      <c r="C99" s="2"/>
      <c r="D99" s="2"/>
      <c r="E99" s="2"/>
      <c r="F99" s="2"/>
      <c r="G99" s="2"/>
      <c r="H99" s="2"/>
      <c r="I99" s="2"/>
      <c r="J99" s="2"/>
      <c r="K99" s="2"/>
      <c r="L99" s="2"/>
      <c r="M99" s="2"/>
      <c r="N99" s="2"/>
      <c r="O99" s="2"/>
      <c r="P99" s="2"/>
      <c r="Q99" s="2"/>
      <c r="R99" s="2"/>
      <c r="S99" s="2"/>
      <c r="T99" s="2"/>
      <c r="U99" s="2"/>
      <c r="V99" s="2"/>
      <c r="W99" s="2"/>
      <c r="X99" s="2"/>
      <c r="Y99" s="2"/>
      <c r="Z99" s="2"/>
    </row>
    <row r="100" spans="1:26" ht="23.25" customHeight="1" x14ac:dyDescent="0.35">
      <c r="A100" s="2"/>
      <c r="B100" s="2"/>
      <c r="C100" s="2"/>
      <c r="D100" s="2"/>
      <c r="E100" s="2"/>
      <c r="F100" s="2"/>
      <c r="G100" s="2"/>
      <c r="H100" s="2"/>
      <c r="I100" s="2"/>
      <c r="J100" s="2"/>
      <c r="K100" s="2"/>
      <c r="L100" s="2"/>
      <c r="M100" s="2"/>
      <c r="N100" s="2"/>
      <c r="O100" s="2"/>
      <c r="P100" s="2"/>
      <c r="Q100" s="2"/>
      <c r="R100" s="2"/>
      <c r="S100" s="2"/>
      <c r="T100" s="2"/>
      <c r="U100" s="2"/>
      <c r="V100" s="2"/>
      <c r="W100" s="2"/>
      <c r="X100" s="2"/>
      <c r="Y100" s="2"/>
      <c r="Z100" s="2"/>
    </row>
    <row r="101" spans="1:26" ht="23.25" customHeight="1" x14ac:dyDescent="0.35">
      <c r="A101" s="2"/>
      <c r="B101" s="2"/>
      <c r="C101" s="2"/>
      <c r="D101" s="2"/>
      <c r="E101" s="2"/>
      <c r="F101" s="2"/>
      <c r="G101" s="2"/>
      <c r="H101" s="2"/>
      <c r="I101" s="2"/>
      <c r="J101" s="2"/>
      <c r="K101" s="2"/>
      <c r="L101" s="2"/>
      <c r="M101" s="2"/>
      <c r="N101" s="2"/>
      <c r="O101" s="2"/>
      <c r="P101" s="2"/>
      <c r="Q101" s="2"/>
      <c r="R101" s="2"/>
      <c r="S101" s="2"/>
      <c r="T101" s="2"/>
      <c r="U101" s="2"/>
      <c r="V101" s="2"/>
      <c r="W101" s="2"/>
      <c r="X101" s="2"/>
      <c r="Y101" s="2"/>
      <c r="Z101" s="2"/>
    </row>
    <row r="102" spans="1:26" ht="23.25" customHeight="1" x14ac:dyDescent="0.35">
      <c r="A102" s="2"/>
      <c r="B102" s="2"/>
      <c r="C102" s="2"/>
      <c r="D102" s="2"/>
      <c r="E102" s="2"/>
      <c r="F102" s="2"/>
      <c r="G102" s="2"/>
      <c r="H102" s="2"/>
      <c r="I102" s="2"/>
      <c r="J102" s="2"/>
      <c r="K102" s="2"/>
      <c r="L102" s="2"/>
      <c r="M102" s="2"/>
      <c r="N102" s="2"/>
      <c r="O102" s="2"/>
      <c r="P102" s="2"/>
      <c r="Q102" s="2"/>
      <c r="R102" s="2"/>
      <c r="S102" s="2"/>
      <c r="T102" s="2"/>
      <c r="U102" s="2"/>
      <c r="V102" s="2"/>
      <c r="W102" s="2"/>
      <c r="X102" s="2"/>
      <c r="Y102" s="2"/>
      <c r="Z102" s="2"/>
    </row>
    <row r="103" spans="1:26" ht="23.25" customHeight="1" x14ac:dyDescent="0.35">
      <c r="A103" s="2"/>
      <c r="B103" s="2"/>
      <c r="C103" s="2"/>
      <c r="D103" s="2"/>
      <c r="E103" s="2"/>
      <c r="F103" s="2"/>
      <c r="G103" s="2"/>
      <c r="H103" s="2"/>
      <c r="I103" s="2"/>
      <c r="J103" s="2"/>
      <c r="K103" s="2"/>
      <c r="L103" s="2"/>
      <c r="M103" s="2"/>
      <c r="N103" s="2"/>
      <c r="O103" s="2"/>
      <c r="P103" s="2"/>
      <c r="Q103" s="2"/>
      <c r="R103" s="2"/>
      <c r="S103" s="2"/>
      <c r="T103" s="2"/>
      <c r="U103" s="2"/>
      <c r="V103" s="2"/>
      <c r="W103" s="2"/>
      <c r="X103" s="2"/>
      <c r="Y103" s="2"/>
      <c r="Z103" s="2"/>
    </row>
    <row r="104" spans="1:26" ht="23.25" customHeight="1" x14ac:dyDescent="0.35">
      <c r="A104" s="2"/>
      <c r="B104" s="2"/>
      <c r="C104" s="2"/>
      <c r="D104" s="2"/>
      <c r="E104" s="2"/>
      <c r="F104" s="2"/>
      <c r="G104" s="2"/>
      <c r="H104" s="2"/>
      <c r="I104" s="2"/>
      <c r="J104" s="2"/>
      <c r="K104" s="2"/>
      <c r="L104" s="2"/>
      <c r="M104" s="2"/>
      <c r="N104" s="2"/>
      <c r="O104" s="2"/>
      <c r="P104" s="2"/>
      <c r="Q104" s="2"/>
      <c r="R104" s="2"/>
      <c r="S104" s="2"/>
      <c r="T104" s="2"/>
      <c r="U104" s="2"/>
      <c r="V104" s="2"/>
      <c r="W104" s="2"/>
      <c r="X104" s="2"/>
      <c r="Y104" s="2"/>
      <c r="Z104" s="2"/>
    </row>
    <row r="105" spans="1:26" ht="23.25" customHeight="1" x14ac:dyDescent="0.35">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row>
    <row r="106" spans="1:26" ht="23.25" customHeight="1" x14ac:dyDescent="0.35">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row>
    <row r="107" spans="1:26" ht="23.25" customHeight="1" x14ac:dyDescent="0.35">
      <c r="A107" s="2"/>
      <c r="B107" s="2"/>
      <c r="C107" s="2"/>
      <c r="D107" s="2"/>
      <c r="E107" s="2"/>
      <c r="F107" s="2"/>
      <c r="G107" s="2"/>
      <c r="H107" s="2"/>
      <c r="I107" s="2"/>
      <c r="J107" s="2"/>
      <c r="K107" s="2"/>
      <c r="L107" s="2"/>
      <c r="M107" s="2"/>
      <c r="N107" s="2"/>
      <c r="O107" s="2"/>
      <c r="P107" s="2"/>
      <c r="Q107" s="2"/>
      <c r="R107" s="2"/>
      <c r="S107" s="2"/>
      <c r="T107" s="2"/>
      <c r="U107" s="2"/>
      <c r="V107" s="2"/>
      <c r="W107" s="2"/>
      <c r="X107" s="2"/>
      <c r="Y107" s="2"/>
      <c r="Z107" s="2"/>
    </row>
    <row r="108" spans="1:26" ht="23.25" customHeight="1" x14ac:dyDescent="0.35">
      <c r="A108" s="2"/>
      <c r="B108" s="2"/>
      <c r="C108" s="2"/>
      <c r="D108" s="2"/>
      <c r="E108" s="2"/>
      <c r="F108" s="2"/>
      <c r="G108" s="2"/>
      <c r="H108" s="2"/>
      <c r="I108" s="2"/>
      <c r="J108" s="2"/>
      <c r="K108" s="2"/>
      <c r="L108" s="2"/>
      <c r="M108" s="2"/>
      <c r="N108" s="2"/>
      <c r="O108" s="2"/>
      <c r="P108" s="2"/>
      <c r="Q108" s="2"/>
      <c r="R108" s="2"/>
      <c r="S108" s="2"/>
      <c r="T108" s="2"/>
      <c r="U108" s="2"/>
      <c r="V108" s="2"/>
      <c r="W108" s="2"/>
      <c r="X108" s="2"/>
      <c r="Y108" s="2"/>
      <c r="Z108" s="2"/>
    </row>
    <row r="109" spans="1:26" ht="23.25" customHeight="1" x14ac:dyDescent="0.35">
      <c r="A109" s="2"/>
      <c r="B109" s="2"/>
      <c r="C109" s="2"/>
      <c r="D109" s="2"/>
      <c r="E109" s="2"/>
      <c r="F109" s="2"/>
      <c r="G109" s="2"/>
      <c r="H109" s="2"/>
      <c r="I109" s="2"/>
      <c r="J109" s="2"/>
      <c r="K109" s="2"/>
      <c r="L109" s="2"/>
      <c r="M109" s="2"/>
      <c r="N109" s="2"/>
      <c r="O109" s="2"/>
      <c r="P109" s="2"/>
      <c r="Q109" s="2"/>
      <c r="R109" s="2"/>
      <c r="S109" s="2"/>
      <c r="T109" s="2"/>
      <c r="U109" s="2"/>
      <c r="V109" s="2"/>
      <c r="W109" s="2"/>
      <c r="X109" s="2"/>
      <c r="Y109" s="2"/>
      <c r="Z109" s="2"/>
    </row>
    <row r="110" spans="1:26" ht="23.25" customHeight="1" x14ac:dyDescent="0.35">
      <c r="A110" s="2"/>
      <c r="B110" s="2"/>
      <c r="C110" s="2"/>
      <c r="D110" s="2"/>
      <c r="E110" s="2"/>
      <c r="F110" s="2"/>
      <c r="G110" s="2"/>
      <c r="H110" s="2"/>
      <c r="I110" s="2"/>
      <c r="J110" s="2"/>
      <c r="K110" s="2"/>
      <c r="L110" s="2"/>
      <c r="M110" s="2"/>
      <c r="N110" s="2"/>
      <c r="O110" s="2"/>
      <c r="P110" s="2"/>
      <c r="Q110" s="2"/>
      <c r="R110" s="2"/>
      <c r="S110" s="2"/>
      <c r="T110" s="2"/>
      <c r="U110" s="2"/>
      <c r="V110" s="2"/>
      <c r="W110" s="2"/>
      <c r="X110" s="2"/>
      <c r="Y110" s="2"/>
      <c r="Z110" s="2"/>
    </row>
    <row r="111" spans="1:26" ht="23.25" customHeight="1" x14ac:dyDescent="0.35">
      <c r="A111" s="2"/>
      <c r="B111" s="2"/>
      <c r="C111" s="2"/>
      <c r="D111" s="2"/>
      <c r="E111" s="2"/>
      <c r="F111" s="2"/>
      <c r="G111" s="2"/>
      <c r="H111" s="2"/>
      <c r="I111" s="2"/>
      <c r="J111" s="2"/>
      <c r="K111" s="2"/>
      <c r="L111" s="2"/>
      <c r="M111" s="2"/>
      <c r="N111" s="2"/>
      <c r="O111" s="2"/>
      <c r="P111" s="2"/>
      <c r="Q111" s="2"/>
      <c r="R111" s="2"/>
      <c r="S111" s="2"/>
      <c r="T111" s="2"/>
      <c r="U111" s="2"/>
      <c r="V111" s="2"/>
      <c r="W111" s="2"/>
      <c r="X111" s="2"/>
      <c r="Y111" s="2"/>
      <c r="Z111" s="2"/>
    </row>
    <row r="112" spans="1:26" ht="23.25" customHeight="1" x14ac:dyDescent="0.35">
      <c r="A112" s="2"/>
      <c r="B112" s="2"/>
      <c r="C112" s="2"/>
      <c r="D112" s="2"/>
      <c r="E112" s="2"/>
      <c r="F112" s="2"/>
      <c r="G112" s="2"/>
      <c r="H112" s="2"/>
      <c r="I112" s="2"/>
      <c r="J112" s="2"/>
      <c r="K112" s="2"/>
      <c r="L112" s="2"/>
      <c r="M112" s="2"/>
      <c r="N112" s="2"/>
      <c r="O112" s="2"/>
      <c r="P112" s="2"/>
      <c r="Q112" s="2"/>
      <c r="R112" s="2"/>
      <c r="S112" s="2"/>
      <c r="T112" s="2"/>
      <c r="U112" s="2"/>
      <c r="V112" s="2"/>
      <c r="W112" s="2"/>
      <c r="X112" s="2"/>
      <c r="Y112" s="2"/>
      <c r="Z112" s="2"/>
    </row>
    <row r="113" spans="1:26" ht="23.25" customHeight="1" x14ac:dyDescent="0.35">
      <c r="A113" s="2"/>
      <c r="B113" s="2"/>
      <c r="C113" s="2"/>
      <c r="D113" s="2"/>
      <c r="E113" s="2"/>
      <c r="F113" s="2"/>
      <c r="G113" s="2"/>
      <c r="H113" s="2"/>
      <c r="I113" s="2"/>
      <c r="J113" s="2"/>
      <c r="K113" s="2"/>
      <c r="L113" s="2"/>
      <c r="M113" s="2"/>
      <c r="N113" s="2"/>
      <c r="O113" s="2"/>
      <c r="P113" s="2"/>
      <c r="Q113" s="2"/>
      <c r="R113" s="2"/>
      <c r="S113" s="2"/>
      <c r="T113" s="2"/>
      <c r="U113" s="2"/>
      <c r="V113" s="2"/>
      <c r="W113" s="2"/>
      <c r="X113" s="2"/>
      <c r="Y113" s="2"/>
      <c r="Z113" s="2"/>
    </row>
    <row r="114" spans="1:26" ht="23.25" customHeight="1" x14ac:dyDescent="0.35">
      <c r="A114" s="2"/>
      <c r="B114" s="2"/>
      <c r="C114" s="2"/>
      <c r="D114" s="2"/>
      <c r="E114" s="2"/>
      <c r="F114" s="2"/>
      <c r="G114" s="2"/>
      <c r="H114" s="2"/>
      <c r="I114" s="2"/>
      <c r="J114" s="2"/>
      <c r="K114" s="2"/>
      <c r="L114" s="2"/>
      <c r="M114" s="2"/>
      <c r="N114" s="2"/>
      <c r="O114" s="2"/>
      <c r="P114" s="2"/>
      <c r="Q114" s="2"/>
      <c r="R114" s="2"/>
      <c r="S114" s="2"/>
      <c r="T114" s="2"/>
      <c r="U114" s="2"/>
      <c r="V114" s="2"/>
      <c r="W114" s="2"/>
      <c r="X114" s="2"/>
      <c r="Y114" s="2"/>
      <c r="Z114" s="2"/>
    </row>
    <row r="115" spans="1:26" ht="23.25" customHeight="1" x14ac:dyDescent="0.35">
      <c r="A115" s="2"/>
      <c r="B115" s="2"/>
      <c r="C115" s="2"/>
      <c r="D115" s="2"/>
      <c r="E115" s="2"/>
      <c r="F115" s="2"/>
      <c r="G115" s="2"/>
      <c r="H115" s="2"/>
      <c r="I115" s="2"/>
      <c r="J115" s="2"/>
      <c r="K115" s="2"/>
      <c r="L115" s="2"/>
      <c r="M115" s="2"/>
      <c r="N115" s="2"/>
      <c r="O115" s="2"/>
      <c r="P115" s="2"/>
      <c r="Q115" s="2"/>
      <c r="R115" s="2"/>
      <c r="S115" s="2"/>
      <c r="T115" s="2"/>
      <c r="U115" s="2"/>
      <c r="V115" s="2"/>
      <c r="W115" s="2"/>
      <c r="X115" s="2"/>
      <c r="Y115" s="2"/>
      <c r="Z115" s="2"/>
    </row>
    <row r="116" spans="1:26" ht="23.25" customHeight="1" x14ac:dyDescent="0.35">
      <c r="A116" s="2"/>
      <c r="B116" s="2"/>
      <c r="C116" s="2"/>
      <c r="D116" s="2"/>
      <c r="E116" s="2"/>
      <c r="F116" s="2"/>
      <c r="G116" s="2"/>
      <c r="H116" s="2"/>
      <c r="I116" s="2"/>
      <c r="J116" s="2"/>
      <c r="K116" s="2"/>
      <c r="L116" s="2"/>
      <c r="M116" s="2"/>
      <c r="N116" s="2"/>
      <c r="O116" s="2"/>
      <c r="P116" s="2"/>
      <c r="Q116" s="2"/>
      <c r="R116" s="2"/>
      <c r="S116" s="2"/>
      <c r="T116" s="2"/>
      <c r="U116" s="2"/>
      <c r="V116" s="2"/>
      <c r="W116" s="2"/>
      <c r="X116" s="2"/>
      <c r="Y116" s="2"/>
      <c r="Z116" s="2"/>
    </row>
    <row r="117" spans="1:26" ht="23.25" customHeight="1" x14ac:dyDescent="0.35">
      <c r="A117" s="2"/>
      <c r="B117" s="2"/>
      <c r="C117" s="2"/>
      <c r="D117" s="2"/>
      <c r="E117" s="2"/>
      <c r="F117" s="2"/>
      <c r="G117" s="2"/>
      <c r="H117" s="2"/>
      <c r="I117" s="2"/>
      <c r="J117" s="2"/>
      <c r="K117" s="2"/>
      <c r="L117" s="2"/>
      <c r="M117" s="2"/>
      <c r="N117" s="2"/>
      <c r="O117" s="2"/>
      <c r="P117" s="2"/>
      <c r="Q117" s="2"/>
      <c r="R117" s="2"/>
      <c r="S117" s="2"/>
      <c r="T117" s="2"/>
      <c r="U117" s="2"/>
      <c r="V117" s="2"/>
      <c r="W117" s="2"/>
      <c r="X117" s="2"/>
      <c r="Y117" s="2"/>
      <c r="Z117" s="2"/>
    </row>
    <row r="118" spans="1:26" ht="23.25" customHeight="1" x14ac:dyDescent="0.35">
      <c r="A118" s="2"/>
      <c r="B118" s="2"/>
      <c r="C118" s="2"/>
      <c r="D118" s="2"/>
      <c r="E118" s="2"/>
      <c r="F118" s="2"/>
      <c r="G118" s="2"/>
      <c r="H118" s="2"/>
      <c r="I118" s="2"/>
      <c r="J118" s="2"/>
      <c r="K118" s="2"/>
      <c r="L118" s="2"/>
      <c r="M118" s="2"/>
      <c r="N118" s="2"/>
      <c r="O118" s="2"/>
      <c r="P118" s="2"/>
      <c r="Q118" s="2"/>
      <c r="R118" s="2"/>
      <c r="S118" s="2"/>
      <c r="T118" s="2"/>
      <c r="U118" s="2"/>
      <c r="V118" s="2"/>
      <c r="W118" s="2"/>
      <c r="X118" s="2"/>
      <c r="Y118" s="2"/>
      <c r="Z118" s="2"/>
    </row>
    <row r="119" spans="1:26" ht="23.25" customHeight="1" x14ac:dyDescent="0.35">
      <c r="A119" s="2"/>
      <c r="B119" s="2"/>
      <c r="C119" s="2"/>
      <c r="D119" s="2"/>
      <c r="E119" s="2"/>
      <c r="F119" s="2"/>
      <c r="G119" s="2"/>
      <c r="H119" s="2"/>
      <c r="I119" s="2"/>
      <c r="J119" s="2"/>
      <c r="K119" s="2"/>
      <c r="L119" s="2"/>
      <c r="M119" s="2"/>
      <c r="N119" s="2"/>
      <c r="O119" s="2"/>
      <c r="P119" s="2"/>
      <c r="Q119" s="2"/>
      <c r="R119" s="2"/>
      <c r="S119" s="2"/>
      <c r="T119" s="2"/>
      <c r="U119" s="2"/>
      <c r="V119" s="2"/>
      <c r="W119" s="2"/>
      <c r="X119" s="2"/>
      <c r="Y119" s="2"/>
      <c r="Z119" s="2"/>
    </row>
    <row r="120" spans="1:26" ht="23.25" customHeight="1" x14ac:dyDescent="0.35">
      <c r="A120" s="2"/>
      <c r="B120" s="2"/>
      <c r="C120" s="2"/>
      <c r="D120" s="2"/>
      <c r="E120" s="2"/>
      <c r="F120" s="2"/>
      <c r="G120" s="2"/>
      <c r="H120" s="2"/>
      <c r="I120" s="2"/>
      <c r="J120" s="2"/>
      <c r="K120" s="2"/>
      <c r="L120" s="2"/>
      <c r="M120" s="2"/>
      <c r="N120" s="2"/>
      <c r="O120" s="2"/>
      <c r="P120" s="2"/>
      <c r="Q120" s="2"/>
      <c r="R120" s="2"/>
      <c r="S120" s="2"/>
      <c r="T120" s="2"/>
      <c r="U120" s="2"/>
      <c r="V120" s="2"/>
      <c r="W120" s="2"/>
      <c r="X120" s="2"/>
      <c r="Y120" s="2"/>
      <c r="Z120" s="2"/>
    </row>
    <row r="121" spans="1:26" ht="23.25" customHeight="1" x14ac:dyDescent="0.35">
      <c r="A121" s="2"/>
      <c r="B121" s="2"/>
      <c r="C121" s="2"/>
      <c r="D121" s="2"/>
      <c r="E121" s="2"/>
      <c r="F121" s="2"/>
      <c r="G121" s="2"/>
      <c r="H121" s="2"/>
      <c r="I121" s="2"/>
      <c r="J121" s="2"/>
      <c r="K121" s="2"/>
      <c r="L121" s="2"/>
      <c r="M121" s="2"/>
      <c r="N121" s="2"/>
      <c r="O121" s="2"/>
      <c r="P121" s="2"/>
      <c r="Q121" s="2"/>
      <c r="R121" s="2"/>
      <c r="S121" s="2"/>
      <c r="T121" s="2"/>
      <c r="U121" s="2"/>
      <c r="V121" s="2"/>
      <c r="W121" s="2"/>
      <c r="X121" s="2"/>
      <c r="Y121" s="2"/>
      <c r="Z121" s="2"/>
    </row>
    <row r="122" spans="1:26" ht="23.25" customHeight="1" x14ac:dyDescent="0.35">
      <c r="A122" s="2"/>
      <c r="B122" s="2"/>
      <c r="C122" s="2"/>
      <c r="D122" s="2"/>
      <c r="E122" s="2"/>
      <c r="F122" s="2"/>
      <c r="G122" s="2"/>
      <c r="H122" s="2"/>
      <c r="I122" s="2"/>
      <c r="J122" s="2"/>
      <c r="K122" s="2"/>
      <c r="L122" s="2"/>
      <c r="M122" s="2"/>
      <c r="N122" s="2"/>
      <c r="O122" s="2"/>
      <c r="P122" s="2"/>
      <c r="Q122" s="2"/>
      <c r="R122" s="2"/>
      <c r="S122" s="2"/>
      <c r="T122" s="2"/>
      <c r="U122" s="2"/>
      <c r="V122" s="2"/>
      <c r="W122" s="2"/>
      <c r="X122" s="2"/>
      <c r="Y122" s="2"/>
      <c r="Z122" s="2"/>
    </row>
    <row r="123" spans="1:26" ht="23.25" customHeight="1" x14ac:dyDescent="0.35">
      <c r="A123" s="2"/>
      <c r="B123" s="2"/>
      <c r="C123" s="2"/>
      <c r="D123" s="2"/>
      <c r="E123" s="2"/>
      <c r="F123" s="2"/>
      <c r="G123" s="2"/>
      <c r="H123" s="2"/>
      <c r="I123" s="2"/>
      <c r="J123" s="2"/>
      <c r="K123" s="2"/>
      <c r="L123" s="2"/>
      <c r="M123" s="2"/>
      <c r="N123" s="2"/>
      <c r="O123" s="2"/>
      <c r="P123" s="2"/>
      <c r="Q123" s="2"/>
      <c r="R123" s="2"/>
      <c r="S123" s="2"/>
      <c r="T123" s="2"/>
      <c r="U123" s="2"/>
      <c r="V123" s="2"/>
      <c r="W123" s="2"/>
      <c r="X123" s="2"/>
      <c r="Y123" s="2"/>
      <c r="Z123" s="2"/>
    </row>
    <row r="124" spans="1:26" ht="23.25" customHeight="1" x14ac:dyDescent="0.35">
      <c r="A124" s="2"/>
      <c r="B124" s="2"/>
      <c r="C124" s="2"/>
      <c r="D124" s="2"/>
      <c r="E124" s="2"/>
      <c r="F124" s="2"/>
      <c r="G124" s="2"/>
      <c r="H124" s="2"/>
      <c r="I124" s="2"/>
      <c r="J124" s="2"/>
      <c r="K124" s="2"/>
      <c r="L124" s="2"/>
      <c r="M124" s="2"/>
      <c r="N124" s="2"/>
      <c r="O124" s="2"/>
      <c r="P124" s="2"/>
      <c r="Q124" s="2"/>
      <c r="R124" s="2"/>
      <c r="S124" s="2"/>
      <c r="T124" s="2"/>
      <c r="U124" s="2"/>
      <c r="V124" s="2"/>
      <c r="W124" s="2"/>
      <c r="X124" s="2"/>
      <c r="Y124" s="2"/>
      <c r="Z124" s="2"/>
    </row>
    <row r="125" spans="1:26" ht="23.25" customHeight="1" x14ac:dyDescent="0.35">
      <c r="A125" s="2"/>
      <c r="B125" s="2"/>
      <c r="C125" s="2"/>
      <c r="D125" s="2"/>
      <c r="E125" s="2"/>
      <c r="F125" s="2"/>
      <c r="G125" s="2"/>
      <c r="H125" s="2"/>
      <c r="I125" s="2"/>
      <c r="J125" s="2"/>
      <c r="K125" s="2"/>
      <c r="L125" s="2"/>
      <c r="M125" s="2"/>
      <c r="N125" s="2"/>
      <c r="O125" s="2"/>
      <c r="P125" s="2"/>
      <c r="Q125" s="2"/>
      <c r="R125" s="2"/>
      <c r="S125" s="2"/>
      <c r="T125" s="2"/>
      <c r="U125" s="2"/>
      <c r="V125" s="2"/>
      <c r="W125" s="2"/>
      <c r="X125" s="2"/>
      <c r="Y125" s="2"/>
      <c r="Z125" s="2"/>
    </row>
    <row r="126" spans="1:26" ht="23.25" customHeight="1" x14ac:dyDescent="0.35">
      <c r="A126" s="2"/>
      <c r="B126" s="2"/>
      <c r="C126" s="2"/>
      <c r="D126" s="2"/>
      <c r="E126" s="2"/>
      <c r="F126" s="2"/>
      <c r="G126" s="2"/>
      <c r="H126" s="2"/>
      <c r="I126" s="2"/>
      <c r="J126" s="2"/>
      <c r="K126" s="2"/>
      <c r="L126" s="2"/>
      <c r="M126" s="2"/>
      <c r="N126" s="2"/>
      <c r="O126" s="2"/>
      <c r="P126" s="2"/>
      <c r="Q126" s="2"/>
      <c r="R126" s="2"/>
      <c r="S126" s="2"/>
      <c r="T126" s="2"/>
      <c r="U126" s="2"/>
      <c r="V126" s="2"/>
      <c r="W126" s="2"/>
      <c r="X126" s="2"/>
      <c r="Y126" s="2"/>
      <c r="Z126" s="2"/>
    </row>
    <row r="127" spans="1:26" ht="23.25" customHeight="1" x14ac:dyDescent="0.35">
      <c r="A127" s="2"/>
      <c r="B127" s="2"/>
      <c r="C127" s="2"/>
      <c r="D127" s="2"/>
      <c r="E127" s="2"/>
      <c r="F127" s="2"/>
      <c r="G127" s="2"/>
      <c r="H127" s="2"/>
      <c r="I127" s="2"/>
      <c r="J127" s="2"/>
      <c r="K127" s="2"/>
      <c r="L127" s="2"/>
      <c r="M127" s="2"/>
      <c r="N127" s="2"/>
      <c r="O127" s="2"/>
      <c r="P127" s="2"/>
      <c r="Q127" s="2"/>
      <c r="R127" s="2"/>
      <c r="S127" s="2"/>
      <c r="T127" s="2"/>
      <c r="U127" s="2"/>
      <c r="V127" s="2"/>
      <c r="W127" s="2"/>
      <c r="X127" s="2"/>
      <c r="Y127" s="2"/>
      <c r="Z127" s="2"/>
    </row>
    <row r="128" spans="1:26" ht="23.25" customHeight="1" x14ac:dyDescent="0.35">
      <c r="A128" s="2"/>
      <c r="B128" s="2"/>
      <c r="C128" s="2"/>
      <c r="D128" s="2"/>
      <c r="E128" s="2"/>
      <c r="F128" s="2"/>
      <c r="G128" s="2"/>
      <c r="H128" s="2"/>
      <c r="I128" s="2"/>
      <c r="J128" s="2"/>
      <c r="K128" s="2"/>
      <c r="L128" s="2"/>
      <c r="M128" s="2"/>
      <c r="N128" s="2"/>
      <c r="O128" s="2"/>
      <c r="P128" s="2"/>
      <c r="Q128" s="2"/>
      <c r="R128" s="2"/>
      <c r="S128" s="2"/>
      <c r="T128" s="2"/>
      <c r="U128" s="2"/>
      <c r="V128" s="2"/>
      <c r="W128" s="2"/>
      <c r="X128" s="2"/>
      <c r="Y128" s="2"/>
      <c r="Z128" s="2"/>
    </row>
    <row r="129" spans="1:26" ht="23.25" customHeight="1" x14ac:dyDescent="0.35">
      <c r="A129" s="2"/>
      <c r="B129" s="2"/>
      <c r="C129" s="2"/>
      <c r="D129" s="2"/>
      <c r="E129" s="2"/>
      <c r="F129" s="2"/>
      <c r="G129" s="2"/>
      <c r="H129" s="2"/>
      <c r="I129" s="2"/>
      <c r="J129" s="2"/>
      <c r="K129" s="2"/>
      <c r="L129" s="2"/>
      <c r="M129" s="2"/>
      <c r="N129" s="2"/>
      <c r="O129" s="2"/>
      <c r="P129" s="2"/>
      <c r="Q129" s="2"/>
      <c r="R129" s="2"/>
      <c r="S129" s="2"/>
      <c r="T129" s="2"/>
      <c r="U129" s="2"/>
      <c r="V129" s="2"/>
      <c r="W129" s="2"/>
      <c r="X129" s="2"/>
      <c r="Y129" s="2"/>
      <c r="Z129" s="2"/>
    </row>
    <row r="130" spans="1:26" ht="23.25" customHeight="1" x14ac:dyDescent="0.35">
      <c r="A130" s="2"/>
      <c r="B130" s="2"/>
      <c r="C130" s="2"/>
      <c r="D130" s="2"/>
      <c r="E130" s="2"/>
      <c r="F130" s="2"/>
      <c r="G130" s="2"/>
      <c r="H130" s="2"/>
      <c r="I130" s="2"/>
      <c r="J130" s="2"/>
      <c r="K130" s="2"/>
      <c r="L130" s="2"/>
      <c r="M130" s="2"/>
      <c r="N130" s="2"/>
      <c r="O130" s="2"/>
      <c r="P130" s="2"/>
      <c r="Q130" s="2"/>
      <c r="R130" s="2"/>
      <c r="S130" s="2"/>
      <c r="T130" s="2"/>
      <c r="U130" s="2"/>
      <c r="V130" s="2"/>
      <c r="W130" s="2"/>
      <c r="X130" s="2"/>
      <c r="Y130" s="2"/>
      <c r="Z130" s="2"/>
    </row>
    <row r="131" spans="1:26" ht="23.25" customHeight="1" x14ac:dyDescent="0.35">
      <c r="A131" s="2"/>
      <c r="B131" s="2"/>
      <c r="C131" s="2"/>
      <c r="D131" s="2"/>
      <c r="E131" s="2"/>
      <c r="F131" s="2"/>
      <c r="G131" s="2"/>
      <c r="H131" s="2"/>
      <c r="I131" s="2"/>
      <c r="J131" s="2"/>
      <c r="K131" s="2"/>
      <c r="L131" s="2"/>
      <c r="M131" s="2"/>
      <c r="N131" s="2"/>
      <c r="O131" s="2"/>
      <c r="P131" s="2"/>
      <c r="Q131" s="2"/>
      <c r="R131" s="2"/>
      <c r="S131" s="2"/>
      <c r="T131" s="2"/>
      <c r="U131" s="2"/>
      <c r="V131" s="2"/>
      <c r="W131" s="2"/>
      <c r="X131" s="2"/>
      <c r="Y131" s="2"/>
      <c r="Z131" s="2"/>
    </row>
    <row r="132" spans="1:26" ht="23.25" customHeight="1" x14ac:dyDescent="0.35">
      <c r="A132" s="2"/>
      <c r="B132" s="2"/>
      <c r="C132" s="2"/>
      <c r="D132" s="2"/>
      <c r="E132" s="2"/>
      <c r="F132" s="2"/>
      <c r="G132" s="2"/>
      <c r="H132" s="2"/>
      <c r="I132" s="2"/>
      <c r="J132" s="2"/>
      <c r="K132" s="2"/>
      <c r="L132" s="2"/>
      <c r="M132" s="2"/>
      <c r="N132" s="2"/>
      <c r="O132" s="2"/>
      <c r="P132" s="2"/>
      <c r="Q132" s="2"/>
      <c r="R132" s="2"/>
      <c r="S132" s="2"/>
      <c r="T132" s="2"/>
      <c r="U132" s="2"/>
      <c r="V132" s="2"/>
      <c r="W132" s="2"/>
      <c r="X132" s="2"/>
      <c r="Y132" s="2"/>
      <c r="Z132" s="2"/>
    </row>
    <row r="133" spans="1:26" ht="23.25" customHeight="1" x14ac:dyDescent="0.35">
      <c r="A133" s="2"/>
      <c r="B133" s="2"/>
      <c r="C133" s="2"/>
      <c r="D133" s="2"/>
      <c r="E133" s="2"/>
      <c r="F133" s="2"/>
      <c r="G133" s="2"/>
      <c r="H133" s="2"/>
      <c r="I133" s="2"/>
      <c r="J133" s="2"/>
      <c r="K133" s="2"/>
      <c r="L133" s="2"/>
      <c r="M133" s="2"/>
      <c r="N133" s="2"/>
      <c r="O133" s="2"/>
      <c r="P133" s="2"/>
      <c r="Q133" s="2"/>
      <c r="R133" s="2"/>
      <c r="S133" s="2"/>
      <c r="T133" s="2"/>
      <c r="U133" s="2"/>
      <c r="V133" s="2"/>
      <c r="W133" s="2"/>
      <c r="X133" s="2"/>
      <c r="Y133" s="2"/>
      <c r="Z133" s="2"/>
    </row>
    <row r="134" spans="1:26" ht="23.25" customHeight="1" x14ac:dyDescent="0.35">
      <c r="A134" s="2"/>
      <c r="B134" s="2"/>
      <c r="C134" s="2"/>
      <c r="D134" s="2"/>
      <c r="E134" s="2"/>
      <c r="F134" s="2"/>
      <c r="G134" s="2"/>
      <c r="H134" s="2"/>
      <c r="I134" s="2"/>
      <c r="J134" s="2"/>
      <c r="K134" s="2"/>
      <c r="L134" s="2"/>
      <c r="M134" s="2"/>
      <c r="N134" s="2"/>
      <c r="O134" s="2"/>
      <c r="P134" s="2"/>
      <c r="Q134" s="2"/>
      <c r="R134" s="2"/>
      <c r="S134" s="2"/>
      <c r="T134" s="2"/>
      <c r="U134" s="2"/>
      <c r="V134" s="2"/>
      <c r="W134" s="2"/>
      <c r="X134" s="2"/>
      <c r="Y134" s="2"/>
      <c r="Z134" s="2"/>
    </row>
    <row r="135" spans="1:26" ht="23.25" customHeight="1" x14ac:dyDescent="0.35">
      <c r="A135" s="2"/>
      <c r="B135" s="2"/>
      <c r="C135" s="2"/>
      <c r="D135" s="2"/>
      <c r="E135" s="2"/>
      <c r="F135" s="2"/>
      <c r="G135" s="2"/>
      <c r="H135" s="2"/>
      <c r="I135" s="2"/>
      <c r="J135" s="2"/>
      <c r="K135" s="2"/>
      <c r="L135" s="2"/>
      <c r="M135" s="2"/>
      <c r="N135" s="2"/>
      <c r="O135" s="2"/>
      <c r="P135" s="2"/>
      <c r="Q135" s="2"/>
      <c r="R135" s="2"/>
      <c r="S135" s="2"/>
      <c r="T135" s="2"/>
      <c r="U135" s="2"/>
      <c r="V135" s="2"/>
      <c r="W135" s="2"/>
      <c r="X135" s="2"/>
      <c r="Y135" s="2"/>
      <c r="Z135" s="2"/>
    </row>
    <row r="136" spans="1:26" ht="23.25" customHeight="1" x14ac:dyDescent="0.35">
      <c r="A136" s="2"/>
      <c r="B136" s="2"/>
      <c r="C136" s="2"/>
      <c r="D136" s="2"/>
      <c r="E136" s="2"/>
      <c r="F136" s="2"/>
      <c r="G136" s="2"/>
      <c r="H136" s="2"/>
      <c r="I136" s="2"/>
      <c r="J136" s="2"/>
      <c r="K136" s="2"/>
      <c r="L136" s="2"/>
      <c r="M136" s="2"/>
      <c r="N136" s="2"/>
      <c r="O136" s="2"/>
      <c r="P136" s="2"/>
      <c r="Q136" s="2"/>
      <c r="R136" s="2"/>
      <c r="S136" s="2"/>
      <c r="T136" s="2"/>
      <c r="U136" s="2"/>
      <c r="V136" s="2"/>
      <c r="W136" s="2"/>
      <c r="X136" s="2"/>
      <c r="Y136" s="2"/>
      <c r="Z136" s="2"/>
    </row>
    <row r="137" spans="1:26" ht="23.25" customHeight="1" x14ac:dyDescent="0.35">
      <c r="A137" s="2"/>
      <c r="B137" s="2"/>
      <c r="C137" s="2"/>
      <c r="D137" s="2"/>
      <c r="E137" s="2"/>
      <c r="F137" s="2"/>
      <c r="G137" s="2"/>
      <c r="H137" s="2"/>
      <c r="I137" s="2"/>
      <c r="J137" s="2"/>
      <c r="K137" s="2"/>
      <c r="L137" s="2"/>
      <c r="M137" s="2"/>
      <c r="N137" s="2"/>
      <c r="O137" s="2"/>
      <c r="P137" s="2"/>
      <c r="Q137" s="2"/>
      <c r="R137" s="2"/>
      <c r="S137" s="2"/>
      <c r="T137" s="2"/>
      <c r="U137" s="2"/>
      <c r="V137" s="2"/>
      <c r="W137" s="2"/>
      <c r="X137" s="2"/>
      <c r="Y137" s="2"/>
      <c r="Z137" s="2"/>
    </row>
    <row r="138" spans="1:26" ht="23.25" customHeight="1" x14ac:dyDescent="0.35">
      <c r="A138" s="2"/>
      <c r="B138" s="2"/>
      <c r="C138" s="2"/>
      <c r="D138" s="2"/>
      <c r="E138" s="2"/>
      <c r="F138" s="2"/>
      <c r="G138" s="2"/>
      <c r="H138" s="2"/>
      <c r="I138" s="2"/>
      <c r="J138" s="2"/>
      <c r="K138" s="2"/>
      <c r="L138" s="2"/>
      <c r="M138" s="2"/>
      <c r="N138" s="2"/>
      <c r="O138" s="2"/>
      <c r="P138" s="2"/>
      <c r="Q138" s="2"/>
      <c r="R138" s="2"/>
      <c r="S138" s="2"/>
      <c r="T138" s="2"/>
      <c r="U138" s="2"/>
      <c r="V138" s="2"/>
      <c r="W138" s="2"/>
      <c r="X138" s="2"/>
      <c r="Y138" s="2"/>
      <c r="Z138" s="2"/>
    </row>
    <row r="139" spans="1:26" ht="23.25" customHeight="1" x14ac:dyDescent="0.35">
      <c r="A139" s="2"/>
      <c r="B139" s="2"/>
      <c r="C139" s="2"/>
      <c r="D139" s="2"/>
      <c r="E139" s="2"/>
      <c r="F139" s="2"/>
      <c r="G139" s="2"/>
      <c r="H139" s="2"/>
      <c r="I139" s="2"/>
      <c r="J139" s="2"/>
      <c r="K139" s="2"/>
      <c r="L139" s="2"/>
      <c r="M139" s="2"/>
      <c r="N139" s="2"/>
      <c r="O139" s="2"/>
      <c r="P139" s="2"/>
      <c r="Q139" s="2"/>
      <c r="R139" s="2"/>
      <c r="S139" s="2"/>
      <c r="T139" s="2"/>
      <c r="U139" s="2"/>
      <c r="V139" s="2"/>
      <c r="W139" s="2"/>
      <c r="X139" s="2"/>
      <c r="Y139" s="2"/>
      <c r="Z139" s="2"/>
    </row>
    <row r="140" spans="1:26" ht="23.25" customHeight="1" x14ac:dyDescent="0.35">
      <c r="A140" s="2"/>
      <c r="B140" s="2"/>
      <c r="C140" s="2"/>
      <c r="D140" s="2"/>
      <c r="E140" s="2"/>
      <c r="F140" s="2"/>
      <c r="G140" s="2"/>
      <c r="H140" s="2"/>
      <c r="I140" s="2"/>
      <c r="J140" s="2"/>
      <c r="K140" s="2"/>
      <c r="L140" s="2"/>
      <c r="M140" s="2"/>
      <c r="N140" s="2"/>
      <c r="O140" s="2"/>
      <c r="P140" s="2"/>
      <c r="Q140" s="2"/>
      <c r="R140" s="2"/>
      <c r="S140" s="2"/>
      <c r="T140" s="2"/>
      <c r="U140" s="2"/>
      <c r="V140" s="2"/>
      <c r="W140" s="2"/>
      <c r="X140" s="2"/>
      <c r="Y140" s="2"/>
      <c r="Z140" s="2"/>
    </row>
    <row r="141" spans="1:26" ht="23.25" customHeight="1" x14ac:dyDescent="0.35">
      <c r="A141" s="2"/>
      <c r="B141" s="2"/>
      <c r="C141" s="2"/>
      <c r="D141" s="2"/>
      <c r="E141" s="2"/>
      <c r="F141" s="2"/>
      <c r="G141" s="2"/>
      <c r="H141" s="2"/>
      <c r="I141" s="2"/>
      <c r="J141" s="2"/>
      <c r="K141" s="2"/>
      <c r="L141" s="2"/>
      <c r="M141" s="2"/>
      <c r="N141" s="2"/>
      <c r="O141" s="2"/>
      <c r="P141" s="2"/>
      <c r="Q141" s="2"/>
      <c r="R141" s="2"/>
      <c r="S141" s="2"/>
      <c r="T141" s="2"/>
      <c r="U141" s="2"/>
      <c r="V141" s="2"/>
      <c r="W141" s="2"/>
      <c r="X141" s="2"/>
      <c r="Y141" s="2"/>
      <c r="Z141" s="2"/>
    </row>
    <row r="142" spans="1:26" ht="23.25" customHeight="1" x14ac:dyDescent="0.35">
      <c r="A142" s="2"/>
      <c r="B142" s="2"/>
      <c r="C142" s="2"/>
      <c r="D142" s="2"/>
      <c r="E142" s="2"/>
      <c r="F142" s="2"/>
      <c r="G142" s="2"/>
      <c r="H142" s="2"/>
      <c r="I142" s="2"/>
      <c r="J142" s="2"/>
      <c r="K142" s="2"/>
      <c r="L142" s="2"/>
      <c r="M142" s="2"/>
      <c r="N142" s="2"/>
      <c r="O142" s="2"/>
      <c r="P142" s="2"/>
      <c r="Q142" s="2"/>
      <c r="R142" s="2"/>
      <c r="S142" s="2"/>
      <c r="T142" s="2"/>
      <c r="U142" s="2"/>
      <c r="V142" s="2"/>
      <c r="W142" s="2"/>
      <c r="X142" s="2"/>
      <c r="Y142" s="2"/>
      <c r="Z142" s="2"/>
    </row>
    <row r="143" spans="1:26" ht="23.25" customHeight="1" x14ac:dyDescent="0.35">
      <c r="A143" s="2"/>
      <c r="B143" s="2"/>
      <c r="C143" s="2"/>
      <c r="D143" s="2"/>
      <c r="E143" s="2"/>
      <c r="F143" s="2"/>
      <c r="G143" s="2"/>
      <c r="H143" s="2"/>
      <c r="I143" s="2"/>
      <c r="J143" s="2"/>
      <c r="K143" s="2"/>
      <c r="L143" s="2"/>
      <c r="M143" s="2"/>
      <c r="N143" s="2"/>
      <c r="O143" s="2"/>
      <c r="P143" s="2"/>
      <c r="Q143" s="2"/>
      <c r="R143" s="2"/>
      <c r="S143" s="2"/>
      <c r="T143" s="2"/>
      <c r="U143" s="2"/>
      <c r="V143" s="2"/>
      <c r="W143" s="2"/>
      <c r="X143" s="2"/>
      <c r="Y143" s="2"/>
      <c r="Z143" s="2"/>
    </row>
    <row r="144" spans="1:26" ht="23.25" customHeight="1" x14ac:dyDescent="0.35">
      <c r="A144" s="2"/>
      <c r="B144" s="2"/>
      <c r="C144" s="2"/>
      <c r="D144" s="2"/>
      <c r="E144" s="2"/>
      <c r="F144" s="2"/>
      <c r="G144" s="2"/>
      <c r="H144" s="2"/>
      <c r="I144" s="2"/>
      <c r="J144" s="2"/>
      <c r="K144" s="2"/>
      <c r="L144" s="2"/>
      <c r="M144" s="2"/>
      <c r="N144" s="2"/>
      <c r="O144" s="2"/>
      <c r="P144" s="2"/>
      <c r="Q144" s="2"/>
      <c r="R144" s="2"/>
      <c r="S144" s="2"/>
      <c r="T144" s="2"/>
      <c r="U144" s="2"/>
      <c r="V144" s="2"/>
      <c r="W144" s="2"/>
      <c r="X144" s="2"/>
      <c r="Y144" s="2"/>
      <c r="Z144" s="2"/>
    </row>
    <row r="145" spans="1:26" ht="23.25" customHeight="1" x14ac:dyDescent="0.35">
      <c r="A145" s="2"/>
      <c r="B145" s="2"/>
      <c r="C145" s="2"/>
      <c r="D145" s="2"/>
      <c r="E145" s="2"/>
      <c r="F145" s="2"/>
      <c r="G145" s="2"/>
      <c r="H145" s="2"/>
      <c r="I145" s="2"/>
      <c r="J145" s="2"/>
      <c r="K145" s="2"/>
      <c r="L145" s="2"/>
      <c r="M145" s="2"/>
      <c r="N145" s="2"/>
      <c r="O145" s="2"/>
      <c r="P145" s="2"/>
      <c r="Q145" s="2"/>
      <c r="R145" s="2"/>
      <c r="S145" s="2"/>
      <c r="T145" s="2"/>
      <c r="U145" s="2"/>
      <c r="V145" s="2"/>
      <c r="W145" s="2"/>
      <c r="X145" s="2"/>
      <c r="Y145" s="2"/>
      <c r="Z145" s="2"/>
    </row>
    <row r="146" spans="1:26" ht="23.25" customHeight="1" x14ac:dyDescent="0.35">
      <c r="A146" s="2"/>
      <c r="B146" s="2"/>
      <c r="C146" s="2"/>
      <c r="D146" s="2"/>
      <c r="E146" s="2"/>
      <c r="F146" s="2"/>
      <c r="G146" s="2"/>
      <c r="H146" s="2"/>
      <c r="I146" s="2"/>
      <c r="J146" s="2"/>
      <c r="K146" s="2"/>
      <c r="L146" s="2"/>
      <c r="M146" s="2"/>
      <c r="N146" s="2"/>
      <c r="O146" s="2"/>
      <c r="P146" s="2"/>
      <c r="Q146" s="2"/>
      <c r="R146" s="2"/>
      <c r="S146" s="2"/>
      <c r="T146" s="2"/>
      <c r="U146" s="2"/>
      <c r="V146" s="2"/>
      <c r="W146" s="2"/>
      <c r="X146" s="2"/>
      <c r="Y146" s="2"/>
      <c r="Z146" s="2"/>
    </row>
    <row r="147" spans="1:26" ht="23.25" customHeight="1" x14ac:dyDescent="0.35">
      <c r="A147" s="2"/>
      <c r="B147" s="2"/>
      <c r="C147" s="2"/>
      <c r="D147" s="2"/>
      <c r="E147" s="2"/>
      <c r="F147" s="2"/>
      <c r="G147" s="2"/>
      <c r="H147" s="2"/>
      <c r="I147" s="2"/>
      <c r="J147" s="2"/>
      <c r="K147" s="2"/>
      <c r="L147" s="2"/>
      <c r="M147" s="2"/>
      <c r="N147" s="2"/>
      <c r="O147" s="2"/>
      <c r="P147" s="2"/>
      <c r="Q147" s="2"/>
      <c r="R147" s="2"/>
      <c r="S147" s="2"/>
      <c r="T147" s="2"/>
      <c r="U147" s="2"/>
      <c r="V147" s="2"/>
      <c r="W147" s="2"/>
      <c r="X147" s="2"/>
      <c r="Y147" s="2"/>
      <c r="Z147" s="2"/>
    </row>
    <row r="148" spans="1:26" ht="23.25" customHeight="1" x14ac:dyDescent="0.35">
      <c r="A148" s="2"/>
      <c r="B148" s="2"/>
      <c r="C148" s="2"/>
      <c r="D148" s="2"/>
      <c r="E148" s="2"/>
      <c r="F148" s="2"/>
      <c r="G148" s="2"/>
      <c r="H148" s="2"/>
      <c r="I148" s="2"/>
      <c r="J148" s="2"/>
      <c r="K148" s="2"/>
      <c r="L148" s="2"/>
      <c r="M148" s="2"/>
      <c r="N148" s="2"/>
      <c r="O148" s="2"/>
      <c r="P148" s="2"/>
      <c r="Q148" s="2"/>
      <c r="R148" s="2"/>
      <c r="S148" s="2"/>
      <c r="T148" s="2"/>
      <c r="U148" s="2"/>
      <c r="V148" s="2"/>
      <c r="W148" s="2"/>
      <c r="X148" s="2"/>
      <c r="Y148" s="2"/>
      <c r="Z148" s="2"/>
    </row>
    <row r="149" spans="1:26" ht="23.25" customHeight="1" x14ac:dyDescent="0.35">
      <c r="A149" s="2"/>
      <c r="B149" s="2"/>
      <c r="C149" s="2"/>
      <c r="D149" s="2"/>
      <c r="E149" s="2"/>
      <c r="F149" s="2"/>
      <c r="G149" s="2"/>
      <c r="H149" s="2"/>
      <c r="I149" s="2"/>
      <c r="J149" s="2"/>
      <c r="K149" s="2"/>
      <c r="L149" s="2"/>
      <c r="M149" s="2"/>
      <c r="N149" s="2"/>
      <c r="O149" s="2"/>
      <c r="P149" s="2"/>
      <c r="Q149" s="2"/>
      <c r="R149" s="2"/>
      <c r="S149" s="2"/>
      <c r="T149" s="2"/>
      <c r="U149" s="2"/>
      <c r="V149" s="2"/>
      <c r="W149" s="2"/>
      <c r="X149" s="2"/>
      <c r="Y149" s="2"/>
      <c r="Z149" s="2"/>
    </row>
    <row r="150" spans="1:26" ht="23.25" customHeight="1" x14ac:dyDescent="0.35">
      <c r="A150" s="2"/>
      <c r="B150" s="2"/>
      <c r="C150" s="2"/>
      <c r="D150" s="2"/>
      <c r="E150" s="2"/>
      <c r="F150" s="2"/>
      <c r="G150" s="2"/>
      <c r="H150" s="2"/>
      <c r="I150" s="2"/>
      <c r="J150" s="2"/>
      <c r="K150" s="2"/>
      <c r="L150" s="2"/>
      <c r="M150" s="2"/>
      <c r="N150" s="2"/>
      <c r="O150" s="2"/>
      <c r="P150" s="2"/>
      <c r="Q150" s="2"/>
      <c r="R150" s="2"/>
      <c r="S150" s="2"/>
      <c r="T150" s="2"/>
      <c r="U150" s="2"/>
      <c r="V150" s="2"/>
      <c r="W150" s="2"/>
      <c r="X150" s="2"/>
      <c r="Y150" s="2"/>
      <c r="Z150" s="2"/>
    </row>
    <row r="151" spans="1:26" ht="23.25" customHeight="1" x14ac:dyDescent="0.35">
      <c r="A151" s="2"/>
      <c r="B151" s="2"/>
      <c r="C151" s="2"/>
      <c r="D151" s="2"/>
      <c r="E151" s="2"/>
      <c r="F151" s="2"/>
      <c r="G151" s="2"/>
      <c r="H151" s="2"/>
      <c r="I151" s="2"/>
      <c r="J151" s="2"/>
      <c r="K151" s="2"/>
      <c r="L151" s="2"/>
      <c r="M151" s="2"/>
      <c r="N151" s="2"/>
      <c r="O151" s="2"/>
      <c r="P151" s="2"/>
      <c r="Q151" s="2"/>
      <c r="R151" s="2"/>
      <c r="S151" s="2"/>
      <c r="T151" s="2"/>
      <c r="U151" s="2"/>
      <c r="V151" s="2"/>
      <c r="W151" s="2"/>
      <c r="X151" s="2"/>
      <c r="Y151" s="2"/>
      <c r="Z151" s="2"/>
    </row>
    <row r="152" spans="1:26" ht="23.25" customHeight="1" x14ac:dyDescent="0.35">
      <c r="A152" s="2"/>
      <c r="B152" s="2"/>
      <c r="C152" s="2"/>
      <c r="D152" s="2"/>
      <c r="E152" s="2"/>
      <c r="F152" s="2"/>
      <c r="G152" s="2"/>
      <c r="H152" s="2"/>
      <c r="I152" s="2"/>
      <c r="J152" s="2"/>
      <c r="K152" s="2"/>
      <c r="L152" s="2"/>
      <c r="M152" s="2"/>
      <c r="N152" s="2"/>
      <c r="O152" s="2"/>
      <c r="P152" s="2"/>
      <c r="Q152" s="2"/>
      <c r="R152" s="2"/>
      <c r="S152" s="2"/>
      <c r="T152" s="2"/>
      <c r="U152" s="2"/>
      <c r="V152" s="2"/>
      <c r="W152" s="2"/>
      <c r="X152" s="2"/>
      <c r="Y152" s="2"/>
      <c r="Z152" s="2"/>
    </row>
    <row r="153" spans="1:26" ht="23.25" customHeight="1" x14ac:dyDescent="0.35">
      <c r="A153" s="2"/>
      <c r="B153" s="2"/>
      <c r="C153" s="2"/>
      <c r="D153" s="2"/>
      <c r="E153" s="2"/>
      <c r="F153" s="2"/>
      <c r="G153" s="2"/>
      <c r="H153" s="2"/>
      <c r="I153" s="2"/>
      <c r="J153" s="2"/>
      <c r="K153" s="2"/>
      <c r="L153" s="2"/>
      <c r="M153" s="2"/>
      <c r="N153" s="2"/>
      <c r="O153" s="2"/>
      <c r="P153" s="2"/>
      <c r="Q153" s="2"/>
      <c r="R153" s="2"/>
      <c r="S153" s="2"/>
      <c r="T153" s="2"/>
      <c r="U153" s="2"/>
      <c r="V153" s="2"/>
      <c r="W153" s="2"/>
      <c r="X153" s="2"/>
      <c r="Y153" s="2"/>
      <c r="Z153" s="2"/>
    </row>
    <row r="154" spans="1:26" ht="23.25" customHeight="1" x14ac:dyDescent="0.35">
      <c r="A154" s="2"/>
      <c r="B154" s="2"/>
      <c r="C154" s="2"/>
      <c r="D154" s="2"/>
      <c r="E154" s="2"/>
      <c r="F154" s="2"/>
      <c r="G154" s="2"/>
      <c r="H154" s="2"/>
      <c r="I154" s="2"/>
      <c r="J154" s="2"/>
      <c r="K154" s="2"/>
      <c r="L154" s="2"/>
      <c r="M154" s="2"/>
      <c r="N154" s="2"/>
      <c r="O154" s="2"/>
      <c r="P154" s="2"/>
      <c r="Q154" s="2"/>
      <c r="R154" s="2"/>
      <c r="S154" s="2"/>
      <c r="T154" s="2"/>
      <c r="U154" s="2"/>
      <c r="V154" s="2"/>
      <c r="W154" s="2"/>
      <c r="X154" s="2"/>
      <c r="Y154" s="2"/>
      <c r="Z154" s="2"/>
    </row>
    <row r="155" spans="1:26" ht="23.25" customHeight="1" x14ac:dyDescent="0.35">
      <c r="A155" s="2"/>
      <c r="B155" s="2"/>
      <c r="C155" s="2"/>
      <c r="D155" s="2"/>
      <c r="E155" s="2"/>
      <c r="F155" s="2"/>
      <c r="G155" s="2"/>
      <c r="H155" s="2"/>
      <c r="I155" s="2"/>
      <c r="J155" s="2"/>
      <c r="K155" s="2"/>
      <c r="L155" s="2"/>
      <c r="M155" s="2"/>
      <c r="N155" s="2"/>
      <c r="O155" s="2"/>
      <c r="P155" s="2"/>
      <c r="Q155" s="2"/>
      <c r="R155" s="2"/>
      <c r="S155" s="2"/>
      <c r="T155" s="2"/>
      <c r="U155" s="2"/>
      <c r="V155" s="2"/>
      <c r="W155" s="2"/>
      <c r="X155" s="2"/>
      <c r="Y155" s="2"/>
      <c r="Z155" s="2"/>
    </row>
    <row r="156" spans="1:26" ht="23.25" customHeight="1" x14ac:dyDescent="0.35">
      <c r="A156" s="2"/>
      <c r="B156" s="2"/>
      <c r="C156" s="2"/>
      <c r="D156" s="2"/>
      <c r="E156" s="2"/>
      <c r="F156" s="2"/>
      <c r="G156" s="2"/>
      <c r="H156" s="2"/>
      <c r="I156" s="2"/>
      <c r="J156" s="2"/>
      <c r="K156" s="2"/>
      <c r="L156" s="2"/>
      <c r="M156" s="2"/>
      <c r="N156" s="2"/>
      <c r="O156" s="2"/>
      <c r="P156" s="2"/>
      <c r="Q156" s="2"/>
      <c r="R156" s="2"/>
      <c r="S156" s="2"/>
      <c r="T156" s="2"/>
      <c r="U156" s="2"/>
      <c r="V156" s="2"/>
      <c r="W156" s="2"/>
      <c r="X156" s="2"/>
      <c r="Y156" s="2"/>
      <c r="Z156" s="2"/>
    </row>
    <row r="157" spans="1:26" ht="23.25" customHeight="1" x14ac:dyDescent="0.35">
      <c r="A157" s="2"/>
      <c r="B157" s="2"/>
      <c r="C157" s="2"/>
      <c r="D157" s="2"/>
      <c r="E157" s="2"/>
      <c r="F157" s="2"/>
      <c r="G157" s="2"/>
      <c r="H157" s="2"/>
      <c r="I157" s="2"/>
      <c r="J157" s="2"/>
      <c r="K157" s="2"/>
      <c r="L157" s="2"/>
      <c r="M157" s="2"/>
      <c r="N157" s="2"/>
      <c r="O157" s="2"/>
      <c r="P157" s="2"/>
      <c r="Q157" s="2"/>
      <c r="R157" s="2"/>
      <c r="S157" s="2"/>
      <c r="T157" s="2"/>
      <c r="U157" s="2"/>
      <c r="V157" s="2"/>
      <c r="W157" s="2"/>
      <c r="X157" s="2"/>
      <c r="Y157" s="2"/>
      <c r="Z157" s="2"/>
    </row>
    <row r="158" spans="1:26" ht="23.25" customHeight="1" x14ac:dyDescent="0.35">
      <c r="A158" s="2"/>
      <c r="B158" s="2"/>
      <c r="C158" s="2"/>
      <c r="D158" s="2"/>
      <c r="E158" s="2"/>
      <c r="F158" s="2"/>
      <c r="G158" s="2"/>
      <c r="H158" s="2"/>
      <c r="I158" s="2"/>
      <c r="J158" s="2"/>
      <c r="K158" s="2"/>
      <c r="L158" s="2"/>
      <c r="M158" s="2"/>
      <c r="N158" s="2"/>
      <c r="O158" s="2"/>
      <c r="P158" s="2"/>
      <c r="Q158" s="2"/>
      <c r="R158" s="2"/>
      <c r="S158" s="2"/>
      <c r="T158" s="2"/>
      <c r="U158" s="2"/>
      <c r="V158" s="2"/>
      <c r="W158" s="2"/>
      <c r="X158" s="2"/>
      <c r="Y158" s="2"/>
      <c r="Z158" s="2"/>
    </row>
    <row r="159" spans="1:26" ht="23.25" customHeight="1" x14ac:dyDescent="0.35">
      <c r="A159" s="2"/>
      <c r="B159" s="2"/>
      <c r="C159" s="2"/>
      <c r="D159" s="2"/>
      <c r="E159" s="2"/>
      <c r="F159" s="2"/>
      <c r="G159" s="2"/>
      <c r="H159" s="2"/>
      <c r="I159" s="2"/>
      <c r="J159" s="2"/>
      <c r="K159" s="2"/>
      <c r="L159" s="2"/>
      <c r="M159" s="2"/>
      <c r="N159" s="2"/>
      <c r="O159" s="2"/>
      <c r="P159" s="2"/>
      <c r="Q159" s="2"/>
      <c r="R159" s="2"/>
      <c r="S159" s="2"/>
      <c r="T159" s="2"/>
      <c r="U159" s="2"/>
      <c r="V159" s="2"/>
      <c r="W159" s="2"/>
      <c r="X159" s="2"/>
      <c r="Y159" s="2"/>
      <c r="Z159" s="2"/>
    </row>
    <row r="160" spans="1:26" ht="23.25" customHeight="1" x14ac:dyDescent="0.35">
      <c r="A160" s="2"/>
      <c r="B160" s="2"/>
      <c r="C160" s="2"/>
      <c r="D160" s="2"/>
      <c r="E160" s="2"/>
      <c r="F160" s="2"/>
      <c r="G160" s="2"/>
      <c r="H160" s="2"/>
      <c r="I160" s="2"/>
      <c r="J160" s="2"/>
      <c r="K160" s="2"/>
      <c r="L160" s="2"/>
      <c r="M160" s="2"/>
      <c r="N160" s="2"/>
      <c r="O160" s="2"/>
      <c r="P160" s="2"/>
      <c r="Q160" s="2"/>
      <c r="R160" s="2"/>
      <c r="S160" s="2"/>
      <c r="T160" s="2"/>
      <c r="U160" s="2"/>
      <c r="V160" s="2"/>
      <c r="W160" s="2"/>
      <c r="X160" s="2"/>
      <c r="Y160" s="2"/>
      <c r="Z160" s="2"/>
    </row>
    <row r="161" spans="1:26" ht="23.25" customHeight="1" x14ac:dyDescent="0.35">
      <c r="A161" s="2"/>
      <c r="B161" s="2"/>
      <c r="C161" s="2"/>
      <c r="D161" s="2"/>
      <c r="E161" s="2"/>
      <c r="F161" s="2"/>
      <c r="G161" s="2"/>
      <c r="H161" s="2"/>
      <c r="I161" s="2"/>
      <c r="J161" s="2"/>
      <c r="K161" s="2"/>
      <c r="L161" s="2"/>
      <c r="M161" s="2"/>
      <c r="N161" s="2"/>
      <c r="O161" s="2"/>
      <c r="P161" s="2"/>
      <c r="Q161" s="2"/>
      <c r="R161" s="2"/>
      <c r="S161" s="2"/>
      <c r="T161" s="2"/>
      <c r="U161" s="2"/>
      <c r="V161" s="2"/>
      <c r="W161" s="2"/>
      <c r="X161" s="2"/>
      <c r="Y161" s="2"/>
      <c r="Z161" s="2"/>
    </row>
    <row r="162" spans="1:26" ht="23.25" customHeight="1" x14ac:dyDescent="0.35">
      <c r="A162" s="2"/>
      <c r="B162" s="2"/>
      <c r="C162" s="2"/>
      <c r="D162" s="2"/>
      <c r="E162" s="2"/>
      <c r="F162" s="2"/>
      <c r="G162" s="2"/>
      <c r="H162" s="2"/>
      <c r="I162" s="2"/>
      <c r="J162" s="2"/>
      <c r="K162" s="2"/>
      <c r="L162" s="2"/>
      <c r="M162" s="2"/>
      <c r="N162" s="2"/>
      <c r="O162" s="2"/>
      <c r="P162" s="2"/>
      <c r="Q162" s="2"/>
      <c r="R162" s="2"/>
      <c r="S162" s="2"/>
      <c r="T162" s="2"/>
      <c r="U162" s="2"/>
      <c r="V162" s="2"/>
      <c r="W162" s="2"/>
      <c r="X162" s="2"/>
      <c r="Y162" s="2"/>
      <c r="Z162" s="2"/>
    </row>
    <row r="163" spans="1:26" ht="23.25" customHeight="1" x14ac:dyDescent="0.35">
      <c r="A163" s="2"/>
      <c r="B163" s="2"/>
      <c r="C163" s="2"/>
      <c r="D163" s="2"/>
      <c r="E163" s="2"/>
      <c r="F163" s="2"/>
      <c r="G163" s="2"/>
      <c r="H163" s="2"/>
      <c r="I163" s="2"/>
      <c r="J163" s="2"/>
      <c r="K163" s="2"/>
      <c r="L163" s="2"/>
      <c r="M163" s="2"/>
      <c r="N163" s="2"/>
      <c r="O163" s="2"/>
      <c r="P163" s="2"/>
      <c r="Q163" s="2"/>
      <c r="R163" s="2"/>
      <c r="S163" s="2"/>
      <c r="T163" s="2"/>
      <c r="U163" s="2"/>
      <c r="V163" s="2"/>
      <c r="W163" s="2"/>
      <c r="X163" s="2"/>
      <c r="Y163" s="2"/>
      <c r="Z163" s="2"/>
    </row>
    <row r="164" spans="1:26" ht="23.25" customHeight="1" x14ac:dyDescent="0.35">
      <c r="A164" s="2"/>
      <c r="B164" s="2"/>
      <c r="C164" s="2"/>
      <c r="D164" s="2"/>
      <c r="E164" s="2"/>
      <c r="F164" s="2"/>
      <c r="G164" s="2"/>
      <c r="H164" s="2"/>
      <c r="I164" s="2"/>
      <c r="J164" s="2"/>
      <c r="K164" s="2"/>
      <c r="L164" s="2"/>
      <c r="M164" s="2"/>
      <c r="N164" s="2"/>
      <c r="O164" s="2"/>
      <c r="P164" s="2"/>
      <c r="Q164" s="2"/>
      <c r="R164" s="2"/>
      <c r="S164" s="2"/>
      <c r="T164" s="2"/>
      <c r="U164" s="2"/>
      <c r="V164" s="2"/>
      <c r="W164" s="2"/>
      <c r="X164" s="2"/>
      <c r="Y164" s="2"/>
      <c r="Z164" s="2"/>
    </row>
    <row r="165" spans="1:26" ht="23.25" customHeight="1" x14ac:dyDescent="0.35">
      <c r="A165" s="2"/>
      <c r="B165" s="2"/>
      <c r="C165" s="2"/>
      <c r="D165" s="2"/>
      <c r="E165" s="2"/>
      <c r="F165" s="2"/>
      <c r="G165" s="2"/>
      <c r="H165" s="2"/>
      <c r="I165" s="2"/>
      <c r="J165" s="2"/>
      <c r="K165" s="2"/>
      <c r="L165" s="2"/>
      <c r="M165" s="2"/>
      <c r="N165" s="2"/>
      <c r="O165" s="2"/>
      <c r="P165" s="2"/>
      <c r="Q165" s="2"/>
      <c r="R165" s="2"/>
      <c r="S165" s="2"/>
      <c r="T165" s="2"/>
      <c r="U165" s="2"/>
      <c r="V165" s="2"/>
      <c r="W165" s="2"/>
      <c r="X165" s="2"/>
      <c r="Y165" s="2"/>
      <c r="Z165" s="2"/>
    </row>
    <row r="166" spans="1:26" ht="23.25" customHeight="1" x14ac:dyDescent="0.35">
      <c r="A166" s="2"/>
      <c r="B166" s="2"/>
      <c r="C166" s="2"/>
      <c r="D166" s="2"/>
      <c r="E166" s="2"/>
      <c r="F166" s="2"/>
      <c r="G166" s="2"/>
      <c r="H166" s="2"/>
      <c r="I166" s="2"/>
      <c r="J166" s="2"/>
      <c r="K166" s="2"/>
      <c r="L166" s="2"/>
      <c r="M166" s="2"/>
      <c r="N166" s="2"/>
      <c r="O166" s="2"/>
      <c r="P166" s="2"/>
      <c r="Q166" s="2"/>
      <c r="R166" s="2"/>
      <c r="S166" s="2"/>
      <c r="T166" s="2"/>
      <c r="U166" s="2"/>
      <c r="V166" s="2"/>
      <c r="W166" s="2"/>
      <c r="X166" s="2"/>
      <c r="Y166" s="2"/>
      <c r="Z166" s="2"/>
    </row>
    <row r="167" spans="1:26" ht="23.25" customHeight="1" x14ac:dyDescent="0.35">
      <c r="A167" s="2"/>
      <c r="B167" s="2"/>
      <c r="C167" s="2"/>
      <c r="D167" s="2"/>
      <c r="E167" s="2"/>
      <c r="F167" s="2"/>
      <c r="G167" s="2"/>
      <c r="H167" s="2"/>
      <c r="I167" s="2"/>
      <c r="J167" s="2"/>
      <c r="K167" s="2"/>
      <c r="L167" s="2"/>
      <c r="M167" s="2"/>
      <c r="N167" s="2"/>
      <c r="O167" s="2"/>
      <c r="P167" s="2"/>
      <c r="Q167" s="2"/>
      <c r="R167" s="2"/>
      <c r="S167" s="2"/>
      <c r="T167" s="2"/>
      <c r="U167" s="2"/>
      <c r="V167" s="2"/>
      <c r="W167" s="2"/>
      <c r="X167" s="2"/>
      <c r="Y167" s="2"/>
      <c r="Z167" s="2"/>
    </row>
    <row r="168" spans="1:26" ht="23.25" customHeight="1" x14ac:dyDescent="0.35">
      <c r="A168" s="2"/>
      <c r="B168" s="2"/>
      <c r="C168" s="2"/>
      <c r="D168" s="2"/>
      <c r="E168" s="2"/>
      <c r="F168" s="2"/>
      <c r="G168" s="2"/>
      <c r="H168" s="2"/>
      <c r="I168" s="2"/>
      <c r="J168" s="2"/>
      <c r="K168" s="2"/>
      <c r="L168" s="2"/>
      <c r="M168" s="2"/>
      <c r="N168" s="2"/>
      <c r="O168" s="2"/>
      <c r="P168" s="2"/>
      <c r="Q168" s="2"/>
      <c r="R168" s="2"/>
      <c r="S168" s="2"/>
      <c r="T168" s="2"/>
      <c r="U168" s="2"/>
      <c r="V168" s="2"/>
      <c r="W168" s="2"/>
      <c r="X168" s="2"/>
      <c r="Y168" s="2"/>
      <c r="Z168" s="2"/>
    </row>
    <row r="169" spans="1:26" ht="23.25" customHeight="1" x14ac:dyDescent="0.35">
      <c r="A169" s="2"/>
      <c r="B169" s="2"/>
      <c r="C169" s="2"/>
      <c r="D169" s="2"/>
      <c r="E169" s="2"/>
      <c r="F169" s="2"/>
      <c r="G169" s="2"/>
      <c r="H169" s="2"/>
      <c r="I169" s="2"/>
      <c r="J169" s="2"/>
      <c r="K169" s="2"/>
      <c r="L169" s="2"/>
      <c r="M169" s="2"/>
      <c r="N169" s="2"/>
      <c r="O169" s="2"/>
      <c r="P169" s="2"/>
      <c r="Q169" s="2"/>
      <c r="R169" s="2"/>
      <c r="S169" s="2"/>
      <c r="T169" s="2"/>
      <c r="U169" s="2"/>
      <c r="V169" s="2"/>
      <c r="W169" s="2"/>
      <c r="X169" s="2"/>
      <c r="Y169" s="2"/>
      <c r="Z169" s="2"/>
    </row>
    <row r="170" spans="1:26" ht="23.25" customHeight="1" x14ac:dyDescent="0.35">
      <c r="A170" s="2"/>
      <c r="B170" s="2"/>
      <c r="C170" s="2"/>
      <c r="D170" s="2"/>
      <c r="E170" s="2"/>
      <c r="F170" s="2"/>
      <c r="G170" s="2"/>
      <c r="H170" s="2"/>
      <c r="I170" s="2"/>
      <c r="J170" s="2"/>
      <c r="K170" s="2"/>
      <c r="L170" s="2"/>
      <c r="M170" s="2"/>
      <c r="N170" s="2"/>
      <c r="O170" s="2"/>
      <c r="P170" s="2"/>
      <c r="Q170" s="2"/>
      <c r="R170" s="2"/>
      <c r="S170" s="2"/>
      <c r="T170" s="2"/>
      <c r="U170" s="2"/>
      <c r="V170" s="2"/>
      <c r="W170" s="2"/>
      <c r="X170" s="2"/>
      <c r="Y170" s="2"/>
      <c r="Z170" s="2"/>
    </row>
    <row r="171" spans="1:26" ht="23.25" customHeight="1" x14ac:dyDescent="0.35">
      <c r="A171" s="2"/>
      <c r="B171" s="2"/>
      <c r="C171" s="2"/>
      <c r="D171" s="2"/>
      <c r="E171" s="2"/>
      <c r="F171" s="2"/>
      <c r="G171" s="2"/>
      <c r="H171" s="2"/>
      <c r="I171" s="2"/>
      <c r="J171" s="2"/>
      <c r="K171" s="2"/>
      <c r="L171" s="2"/>
      <c r="M171" s="2"/>
      <c r="N171" s="2"/>
      <c r="O171" s="2"/>
      <c r="P171" s="2"/>
      <c r="Q171" s="2"/>
      <c r="R171" s="2"/>
      <c r="S171" s="2"/>
      <c r="T171" s="2"/>
      <c r="U171" s="2"/>
      <c r="V171" s="2"/>
      <c r="W171" s="2"/>
      <c r="X171" s="2"/>
      <c r="Y171" s="2"/>
      <c r="Z171" s="2"/>
    </row>
    <row r="172" spans="1:26" ht="23.25" customHeight="1" x14ac:dyDescent="0.35">
      <c r="A172" s="2"/>
      <c r="B172" s="2"/>
      <c r="C172" s="2"/>
      <c r="D172" s="2"/>
      <c r="E172" s="2"/>
      <c r="F172" s="2"/>
      <c r="G172" s="2"/>
      <c r="H172" s="2"/>
      <c r="I172" s="2"/>
      <c r="J172" s="2"/>
      <c r="K172" s="2"/>
      <c r="L172" s="2"/>
      <c r="M172" s="2"/>
      <c r="N172" s="2"/>
      <c r="O172" s="2"/>
      <c r="P172" s="2"/>
      <c r="Q172" s="2"/>
      <c r="R172" s="2"/>
      <c r="S172" s="2"/>
      <c r="T172" s="2"/>
      <c r="U172" s="2"/>
      <c r="V172" s="2"/>
      <c r="W172" s="2"/>
      <c r="X172" s="2"/>
      <c r="Y172" s="2"/>
      <c r="Z172" s="2"/>
    </row>
    <row r="173" spans="1:26" ht="23.25" customHeight="1" x14ac:dyDescent="0.35">
      <c r="A173" s="2"/>
      <c r="B173" s="2"/>
      <c r="C173" s="2"/>
      <c r="D173" s="2"/>
      <c r="E173" s="2"/>
      <c r="F173" s="2"/>
      <c r="G173" s="2"/>
      <c r="H173" s="2"/>
      <c r="I173" s="2"/>
      <c r="J173" s="2"/>
      <c r="K173" s="2"/>
      <c r="L173" s="2"/>
      <c r="M173" s="2"/>
      <c r="N173" s="2"/>
      <c r="O173" s="2"/>
      <c r="P173" s="2"/>
      <c r="Q173" s="2"/>
      <c r="R173" s="2"/>
      <c r="S173" s="2"/>
      <c r="T173" s="2"/>
      <c r="U173" s="2"/>
      <c r="V173" s="2"/>
      <c r="W173" s="2"/>
      <c r="X173" s="2"/>
      <c r="Y173" s="2"/>
      <c r="Z173" s="2"/>
    </row>
    <row r="174" spans="1:26" ht="23.25" customHeight="1" x14ac:dyDescent="0.35">
      <c r="A174" s="2"/>
      <c r="B174" s="2"/>
      <c r="C174" s="2"/>
      <c r="D174" s="2"/>
      <c r="E174" s="2"/>
      <c r="F174" s="2"/>
      <c r="G174" s="2"/>
      <c r="H174" s="2"/>
      <c r="I174" s="2"/>
      <c r="J174" s="2"/>
      <c r="K174" s="2"/>
      <c r="L174" s="2"/>
      <c r="M174" s="2"/>
      <c r="N174" s="2"/>
      <c r="O174" s="2"/>
      <c r="P174" s="2"/>
      <c r="Q174" s="2"/>
      <c r="R174" s="2"/>
      <c r="S174" s="2"/>
      <c r="T174" s="2"/>
      <c r="U174" s="2"/>
      <c r="V174" s="2"/>
      <c r="W174" s="2"/>
      <c r="X174" s="2"/>
      <c r="Y174" s="2"/>
      <c r="Z174" s="2"/>
    </row>
    <row r="175" spans="1:26" ht="23.25" customHeight="1" x14ac:dyDescent="0.35">
      <c r="A175" s="2"/>
      <c r="B175" s="2"/>
      <c r="C175" s="2"/>
      <c r="D175" s="2"/>
      <c r="E175" s="2"/>
      <c r="F175" s="2"/>
      <c r="G175" s="2"/>
      <c r="H175" s="2"/>
      <c r="I175" s="2"/>
      <c r="J175" s="2"/>
      <c r="K175" s="2"/>
      <c r="L175" s="2"/>
      <c r="M175" s="2"/>
      <c r="N175" s="2"/>
      <c r="O175" s="2"/>
      <c r="P175" s="2"/>
      <c r="Q175" s="2"/>
      <c r="R175" s="2"/>
      <c r="S175" s="2"/>
      <c r="T175" s="2"/>
      <c r="U175" s="2"/>
      <c r="V175" s="2"/>
      <c r="W175" s="2"/>
      <c r="X175" s="2"/>
      <c r="Y175" s="2"/>
      <c r="Z175" s="2"/>
    </row>
    <row r="176" spans="1:26" ht="23.25" customHeight="1" x14ac:dyDescent="0.35">
      <c r="A176" s="2"/>
      <c r="B176" s="2"/>
      <c r="C176" s="2"/>
      <c r="D176" s="2"/>
      <c r="E176" s="2"/>
      <c r="F176" s="2"/>
      <c r="G176" s="2"/>
      <c r="H176" s="2"/>
      <c r="I176" s="2"/>
      <c r="J176" s="2"/>
      <c r="K176" s="2"/>
      <c r="L176" s="2"/>
      <c r="M176" s="2"/>
      <c r="N176" s="2"/>
      <c r="O176" s="2"/>
      <c r="P176" s="2"/>
      <c r="Q176" s="2"/>
      <c r="R176" s="2"/>
      <c r="S176" s="2"/>
      <c r="T176" s="2"/>
      <c r="U176" s="2"/>
      <c r="V176" s="2"/>
      <c r="W176" s="2"/>
      <c r="X176" s="2"/>
      <c r="Y176" s="2"/>
      <c r="Z176" s="2"/>
    </row>
    <row r="177" spans="1:26" ht="23.25" customHeight="1" x14ac:dyDescent="0.35">
      <c r="A177" s="2"/>
      <c r="B177" s="2"/>
      <c r="C177" s="2"/>
      <c r="D177" s="2"/>
      <c r="E177" s="2"/>
      <c r="F177" s="2"/>
      <c r="G177" s="2"/>
      <c r="H177" s="2"/>
      <c r="I177" s="2"/>
      <c r="J177" s="2"/>
      <c r="K177" s="2"/>
      <c r="L177" s="2"/>
      <c r="M177" s="2"/>
      <c r="N177" s="2"/>
      <c r="O177" s="2"/>
      <c r="P177" s="2"/>
      <c r="Q177" s="2"/>
      <c r="R177" s="2"/>
      <c r="S177" s="2"/>
      <c r="T177" s="2"/>
      <c r="U177" s="2"/>
      <c r="V177" s="2"/>
      <c r="W177" s="2"/>
      <c r="X177" s="2"/>
      <c r="Y177" s="2"/>
      <c r="Z177" s="2"/>
    </row>
    <row r="178" spans="1:26" ht="23.25" customHeight="1" x14ac:dyDescent="0.35">
      <c r="A178" s="2"/>
      <c r="B178" s="2"/>
      <c r="C178" s="2"/>
      <c r="D178" s="2"/>
      <c r="E178" s="2"/>
      <c r="F178" s="2"/>
      <c r="G178" s="2"/>
      <c r="H178" s="2"/>
      <c r="I178" s="2"/>
      <c r="J178" s="2"/>
      <c r="K178" s="2"/>
      <c r="L178" s="2"/>
      <c r="M178" s="2"/>
      <c r="N178" s="2"/>
      <c r="O178" s="2"/>
      <c r="P178" s="2"/>
      <c r="Q178" s="2"/>
      <c r="R178" s="2"/>
      <c r="S178" s="2"/>
      <c r="T178" s="2"/>
      <c r="U178" s="2"/>
      <c r="V178" s="2"/>
      <c r="W178" s="2"/>
      <c r="X178" s="2"/>
      <c r="Y178" s="2"/>
      <c r="Z178" s="2"/>
    </row>
    <row r="179" spans="1:26" ht="23.25" customHeight="1" x14ac:dyDescent="0.35">
      <c r="A179" s="2"/>
      <c r="B179" s="2"/>
      <c r="C179" s="2"/>
      <c r="D179" s="2"/>
      <c r="E179" s="2"/>
      <c r="F179" s="2"/>
      <c r="G179" s="2"/>
      <c r="H179" s="2"/>
      <c r="I179" s="2"/>
      <c r="J179" s="2"/>
      <c r="K179" s="2"/>
      <c r="L179" s="2"/>
      <c r="M179" s="2"/>
      <c r="N179" s="2"/>
      <c r="O179" s="2"/>
      <c r="P179" s="2"/>
      <c r="Q179" s="2"/>
      <c r="R179" s="2"/>
      <c r="S179" s="2"/>
      <c r="T179" s="2"/>
      <c r="U179" s="2"/>
      <c r="V179" s="2"/>
      <c r="W179" s="2"/>
      <c r="X179" s="2"/>
      <c r="Y179" s="2"/>
      <c r="Z179" s="2"/>
    </row>
    <row r="180" spans="1:26" ht="23.25" customHeight="1" x14ac:dyDescent="0.35">
      <c r="A180" s="2"/>
      <c r="B180" s="2"/>
      <c r="C180" s="2"/>
      <c r="D180" s="2"/>
      <c r="E180" s="2"/>
      <c r="F180" s="2"/>
      <c r="G180" s="2"/>
      <c r="H180" s="2"/>
      <c r="I180" s="2"/>
      <c r="J180" s="2"/>
      <c r="K180" s="2"/>
      <c r="L180" s="2"/>
      <c r="M180" s="2"/>
      <c r="N180" s="2"/>
      <c r="O180" s="2"/>
      <c r="P180" s="2"/>
      <c r="Q180" s="2"/>
      <c r="R180" s="2"/>
      <c r="S180" s="2"/>
      <c r="T180" s="2"/>
      <c r="U180" s="2"/>
      <c r="V180" s="2"/>
      <c r="W180" s="2"/>
      <c r="X180" s="2"/>
      <c r="Y180" s="2"/>
      <c r="Z180" s="2"/>
    </row>
    <row r="181" spans="1:26" ht="23.25" customHeight="1" x14ac:dyDescent="0.35">
      <c r="A181" s="2"/>
      <c r="B181" s="2"/>
      <c r="C181" s="2"/>
      <c r="D181" s="2"/>
      <c r="E181" s="2"/>
      <c r="F181" s="2"/>
      <c r="G181" s="2"/>
      <c r="H181" s="2"/>
      <c r="I181" s="2"/>
      <c r="J181" s="2"/>
      <c r="K181" s="2"/>
      <c r="L181" s="2"/>
      <c r="M181" s="2"/>
      <c r="N181" s="2"/>
      <c r="O181" s="2"/>
      <c r="P181" s="2"/>
      <c r="Q181" s="2"/>
      <c r="R181" s="2"/>
      <c r="S181" s="2"/>
      <c r="T181" s="2"/>
      <c r="U181" s="2"/>
      <c r="V181" s="2"/>
      <c r="W181" s="2"/>
      <c r="X181" s="2"/>
      <c r="Y181" s="2"/>
      <c r="Z181" s="2"/>
    </row>
    <row r="182" spans="1:26" ht="23.25" customHeight="1" x14ac:dyDescent="0.35">
      <c r="A182" s="2"/>
      <c r="B182" s="2"/>
      <c r="C182" s="2"/>
      <c r="D182" s="2"/>
      <c r="E182" s="2"/>
      <c r="F182" s="2"/>
      <c r="G182" s="2"/>
      <c r="H182" s="2"/>
      <c r="I182" s="2"/>
      <c r="J182" s="2"/>
      <c r="K182" s="2"/>
      <c r="L182" s="2"/>
      <c r="M182" s="2"/>
      <c r="N182" s="2"/>
      <c r="O182" s="2"/>
      <c r="P182" s="2"/>
      <c r="Q182" s="2"/>
      <c r="R182" s="2"/>
      <c r="S182" s="2"/>
      <c r="T182" s="2"/>
      <c r="U182" s="2"/>
      <c r="V182" s="2"/>
      <c r="W182" s="2"/>
      <c r="X182" s="2"/>
      <c r="Y182" s="2"/>
      <c r="Z182" s="2"/>
    </row>
    <row r="183" spans="1:26" ht="23.25" customHeight="1" x14ac:dyDescent="0.35">
      <c r="A183" s="2"/>
      <c r="B183" s="2"/>
      <c r="C183" s="2"/>
      <c r="D183" s="2"/>
      <c r="E183" s="2"/>
      <c r="F183" s="2"/>
      <c r="G183" s="2"/>
      <c r="H183" s="2"/>
      <c r="I183" s="2"/>
      <c r="J183" s="2"/>
      <c r="K183" s="2"/>
      <c r="L183" s="2"/>
      <c r="M183" s="2"/>
      <c r="N183" s="2"/>
      <c r="O183" s="2"/>
      <c r="P183" s="2"/>
      <c r="Q183" s="2"/>
      <c r="R183" s="2"/>
      <c r="S183" s="2"/>
      <c r="T183" s="2"/>
      <c r="U183" s="2"/>
      <c r="V183" s="2"/>
      <c r="W183" s="2"/>
      <c r="X183" s="2"/>
      <c r="Y183" s="2"/>
      <c r="Z183" s="2"/>
    </row>
    <row r="184" spans="1:26" ht="23.25" customHeight="1" x14ac:dyDescent="0.35">
      <c r="A184" s="2"/>
      <c r="B184" s="2"/>
      <c r="C184" s="2"/>
      <c r="D184" s="2"/>
      <c r="E184" s="2"/>
      <c r="F184" s="2"/>
      <c r="G184" s="2"/>
      <c r="H184" s="2"/>
      <c r="I184" s="2"/>
      <c r="J184" s="2"/>
      <c r="K184" s="2"/>
      <c r="L184" s="2"/>
      <c r="M184" s="2"/>
      <c r="N184" s="2"/>
      <c r="O184" s="2"/>
      <c r="P184" s="2"/>
      <c r="Q184" s="2"/>
      <c r="R184" s="2"/>
      <c r="S184" s="2"/>
      <c r="T184" s="2"/>
      <c r="U184" s="2"/>
      <c r="V184" s="2"/>
      <c r="W184" s="2"/>
      <c r="X184" s="2"/>
      <c r="Y184" s="2"/>
      <c r="Z184" s="2"/>
    </row>
    <row r="185" spans="1:26" ht="23.25" customHeight="1" x14ac:dyDescent="0.35">
      <c r="A185" s="2"/>
      <c r="B185" s="2"/>
      <c r="C185" s="2"/>
      <c r="D185" s="2"/>
      <c r="E185" s="2"/>
      <c r="F185" s="2"/>
      <c r="G185" s="2"/>
      <c r="H185" s="2"/>
      <c r="I185" s="2"/>
      <c r="J185" s="2"/>
      <c r="K185" s="2"/>
      <c r="L185" s="2"/>
      <c r="M185" s="2"/>
      <c r="N185" s="2"/>
      <c r="O185" s="2"/>
      <c r="P185" s="2"/>
      <c r="Q185" s="2"/>
      <c r="R185" s="2"/>
      <c r="S185" s="2"/>
      <c r="T185" s="2"/>
      <c r="U185" s="2"/>
      <c r="V185" s="2"/>
      <c r="W185" s="2"/>
      <c r="X185" s="2"/>
      <c r="Y185" s="2"/>
      <c r="Z185" s="2"/>
    </row>
    <row r="186" spans="1:26" ht="23.25" customHeight="1" x14ac:dyDescent="0.35">
      <c r="A186" s="2"/>
      <c r="B186" s="2"/>
      <c r="C186" s="2"/>
      <c r="D186" s="2"/>
      <c r="E186" s="2"/>
      <c r="F186" s="2"/>
      <c r="G186" s="2"/>
      <c r="H186" s="2"/>
      <c r="I186" s="2"/>
      <c r="J186" s="2"/>
      <c r="K186" s="2"/>
      <c r="L186" s="2"/>
      <c r="M186" s="2"/>
      <c r="N186" s="2"/>
      <c r="O186" s="2"/>
      <c r="P186" s="2"/>
      <c r="Q186" s="2"/>
      <c r="R186" s="2"/>
      <c r="S186" s="2"/>
      <c r="T186" s="2"/>
      <c r="U186" s="2"/>
      <c r="V186" s="2"/>
      <c r="W186" s="2"/>
      <c r="X186" s="2"/>
      <c r="Y186" s="2"/>
      <c r="Z186" s="2"/>
    </row>
    <row r="187" spans="1:26" ht="23.25" customHeight="1" x14ac:dyDescent="0.35">
      <c r="A187" s="2"/>
      <c r="B187" s="2"/>
      <c r="C187" s="2"/>
      <c r="D187" s="2"/>
      <c r="E187" s="2"/>
      <c r="F187" s="2"/>
      <c r="G187" s="2"/>
      <c r="H187" s="2"/>
      <c r="I187" s="2"/>
      <c r="J187" s="2"/>
      <c r="K187" s="2"/>
      <c r="L187" s="2"/>
      <c r="M187" s="2"/>
      <c r="N187" s="2"/>
      <c r="O187" s="2"/>
      <c r="P187" s="2"/>
      <c r="Q187" s="2"/>
      <c r="R187" s="2"/>
      <c r="S187" s="2"/>
      <c r="T187" s="2"/>
      <c r="U187" s="2"/>
      <c r="V187" s="2"/>
      <c r="W187" s="2"/>
      <c r="X187" s="2"/>
      <c r="Y187" s="2"/>
      <c r="Z187" s="2"/>
    </row>
    <row r="188" spans="1:26" ht="23.25" customHeight="1" x14ac:dyDescent="0.35">
      <c r="A188" s="2"/>
      <c r="B188" s="2"/>
      <c r="C188" s="2"/>
      <c r="D188" s="2"/>
      <c r="E188" s="2"/>
      <c r="F188" s="2"/>
      <c r="G188" s="2"/>
      <c r="H188" s="2"/>
      <c r="I188" s="2"/>
      <c r="J188" s="2"/>
      <c r="K188" s="2"/>
      <c r="L188" s="2"/>
      <c r="M188" s="2"/>
      <c r="N188" s="2"/>
      <c r="O188" s="2"/>
      <c r="P188" s="2"/>
      <c r="Q188" s="2"/>
      <c r="R188" s="2"/>
      <c r="S188" s="2"/>
      <c r="T188" s="2"/>
      <c r="U188" s="2"/>
      <c r="V188" s="2"/>
      <c r="W188" s="2"/>
      <c r="X188" s="2"/>
      <c r="Y188" s="2"/>
      <c r="Z188" s="2"/>
    </row>
    <row r="189" spans="1:26" ht="23.25" customHeight="1" x14ac:dyDescent="0.35">
      <c r="A189" s="2"/>
      <c r="B189" s="2"/>
      <c r="C189" s="2"/>
      <c r="D189" s="2"/>
      <c r="E189" s="2"/>
      <c r="F189" s="2"/>
      <c r="G189" s="2"/>
      <c r="H189" s="2"/>
      <c r="I189" s="2"/>
      <c r="J189" s="2"/>
      <c r="K189" s="2"/>
      <c r="L189" s="2"/>
      <c r="M189" s="2"/>
      <c r="N189" s="2"/>
      <c r="O189" s="2"/>
      <c r="P189" s="2"/>
      <c r="Q189" s="2"/>
      <c r="R189" s="2"/>
      <c r="S189" s="2"/>
      <c r="T189" s="2"/>
      <c r="U189" s="2"/>
      <c r="V189" s="2"/>
      <c r="W189" s="2"/>
      <c r="X189" s="2"/>
      <c r="Y189" s="2"/>
      <c r="Z189" s="2"/>
    </row>
    <row r="190" spans="1:26" ht="23.25" customHeight="1" x14ac:dyDescent="0.35">
      <c r="A190" s="2"/>
      <c r="B190" s="2"/>
      <c r="C190" s="2"/>
      <c r="D190" s="2"/>
      <c r="E190" s="2"/>
      <c r="F190" s="2"/>
      <c r="G190" s="2"/>
      <c r="H190" s="2"/>
      <c r="I190" s="2"/>
      <c r="J190" s="2"/>
      <c r="K190" s="2"/>
      <c r="L190" s="2"/>
      <c r="M190" s="2"/>
      <c r="N190" s="2"/>
      <c r="O190" s="2"/>
      <c r="P190" s="2"/>
      <c r="Q190" s="2"/>
      <c r="R190" s="2"/>
      <c r="S190" s="2"/>
      <c r="T190" s="2"/>
      <c r="U190" s="2"/>
      <c r="V190" s="2"/>
      <c r="W190" s="2"/>
      <c r="X190" s="2"/>
      <c r="Y190" s="2"/>
      <c r="Z190" s="2"/>
    </row>
    <row r="191" spans="1:26" ht="23.25" customHeight="1" x14ac:dyDescent="0.35">
      <c r="A191" s="2"/>
      <c r="B191" s="2"/>
      <c r="C191" s="2"/>
      <c r="D191" s="2"/>
      <c r="E191" s="2"/>
      <c r="F191" s="2"/>
      <c r="G191" s="2"/>
      <c r="H191" s="2"/>
      <c r="I191" s="2"/>
      <c r="J191" s="2"/>
      <c r="K191" s="2"/>
      <c r="L191" s="2"/>
      <c r="M191" s="2"/>
      <c r="N191" s="2"/>
      <c r="O191" s="2"/>
      <c r="P191" s="2"/>
      <c r="Q191" s="2"/>
      <c r="R191" s="2"/>
      <c r="S191" s="2"/>
      <c r="T191" s="2"/>
      <c r="U191" s="2"/>
      <c r="V191" s="2"/>
      <c r="W191" s="2"/>
      <c r="X191" s="2"/>
      <c r="Y191" s="2"/>
      <c r="Z191" s="2"/>
    </row>
    <row r="192" spans="1:26" ht="23.25" customHeight="1" x14ac:dyDescent="0.35">
      <c r="A192" s="2"/>
      <c r="B192" s="2"/>
      <c r="C192" s="2"/>
      <c r="D192" s="2"/>
      <c r="E192" s="2"/>
      <c r="F192" s="2"/>
      <c r="G192" s="2"/>
      <c r="H192" s="2"/>
      <c r="I192" s="2"/>
      <c r="J192" s="2"/>
      <c r="K192" s="2"/>
      <c r="L192" s="2"/>
      <c r="M192" s="2"/>
      <c r="N192" s="2"/>
      <c r="O192" s="2"/>
      <c r="P192" s="2"/>
      <c r="Q192" s="2"/>
      <c r="R192" s="2"/>
      <c r="S192" s="2"/>
      <c r="T192" s="2"/>
      <c r="U192" s="2"/>
      <c r="V192" s="2"/>
      <c r="W192" s="2"/>
      <c r="X192" s="2"/>
      <c r="Y192" s="2"/>
      <c r="Z192" s="2"/>
    </row>
    <row r="193" spans="1:26" ht="23.25" customHeight="1" x14ac:dyDescent="0.35">
      <c r="A193" s="2"/>
      <c r="B193" s="2"/>
      <c r="C193" s="2"/>
      <c r="D193" s="2"/>
      <c r="E193" s="2"/>
      <c r="F193" s="2"/>
      <c r="G193" s="2"/>
      <c r="H193" s="2"/>
      <c r="I193" s="2"/>
      <c r="J193" s="2"/>
      <c r="K193" s="2"/>
      <c r="L193" s="2"/>
      <c r="M193" s="2"/>
      <c r="N193" s="2"/>
      <c r="O193" s="2"/>
      <c r="P193" s="2"/>
      <c r="Q193" s="2"/>
      <c r="R193" s="2"/>
      <c r="S193" s="2"/>
      <c r="T193" s="2"/>
      <c r="U193" s="2"/>
      <c r="V193" s="2"/>
      <c r="W193" s="2"/>
      <c r="X193" s="2"/>
      <c r="Y193" s="2"/>
      <c r="Z193" s="2"/>
    </row>
    <row r="194" spans="1:26" ht="23.25" customHeight="1" x14ac:dyDescent="0.35">
      <c r="A194" s="2"/>
      <c r="B194" s="2"/>
      <c r="C194" s="2"/>
      <c r="D194" s="2"/>
      <c r="E194" s="2"/>
      <c r="F194" s="2"/>
      <c r="G194" s="2"/>
      <c r="H194" s="2"/>
      <c r="I194" s="2"/>
      <c r="J194" s="2"/>
      <c r="K194" s="2"/>
      <c r="L194" s="2"/>
      <c r="M194" s="2"/>
      <c r="N194" s="2"/>
      <c r="O194" s="2"/>
      <c r="P194" s="2"/>
      <c r="Q194" s="2"/>
      <c r="R194" s="2"/>
      <c r="S194" s="2"/>
      <c r="T194" s="2"/>
      <c r="U194" s="2"/>
      <c r="V194" s="2"/>
      <c r="W194" s="2"/>
      <c r="X194" s="2"/>
      <c r="Y194" s="2"/>
      <c r="Z194" s="2"/>
    </row>
    <row r="195" spans="1:26" ht="23.25" customHeight="1" x14ac:dyDescent="0.35">
      <c r="A195" s="2"/>
      <c r="B195" s="2"/>
      <c r="C195" s="2"/>
      <c r="D195" s="2"/>
      <c r="E195" s="2"/>
      <c r="F195" s="2"/>
      <c r="G195" s="2"/>
      <c r="H195" s="2"/>
      <c r="I195" s="2"/>
      <c r="J195" s="2"/>
      <c r="K195" s="2"/>
      <c r="L195" s="2"/>
      <c r="M195" s="2"/>
      <c r="N195" s="2"/>
      <c r="O195" s="2"/>
      <c r="P195" s="2"/>
      <c r="Q195" s="2"/>
      <c r="R195" s="2"/>
      <c r="S195" s="2"/>
      <c r="T195" s="2"/>
      <c r="U195" s="2"/>
      <c r="V195" s="2"/>
      <c r="W195" s="2"/>
      <c r="X195" s="2"/>
      <c r="Y195" s="2"/>
      <c r="Z195" s="2"/>
    </row>
    <row r="196" spans="1:26" ht="23.25" customHeight="1" x14ac:dyDescent="0.35">
      <c r="A196" s="2"/>
      <c r="B196" s="2"/>
      <c r="C196" s="2"/>
      <c r="D196" s="2"/>
      <c r="E196" s="2"/>
      <c r="F196" s="2"/>
      <c r="G196" s="2"/>
      <c r="H196" s="2"/>
      <c r="I196" s="2"/>
      <c r="J196" s="2"/>
      <c r="K196" s="2"/>
      <c r="L196" s="2"/>
      <c r="M196" s="2"/>
      <c r="N196" s="2"/>
      <c r="O196" s="2"/>
      <c r="P196" s="2"/>
      <c r="Q196" s="2"/>
      <c r="R196" s="2"/>
      <c r="S196" s="2"/>
      <c r="T196" s="2"/>
      <c r="U196" s="2"/>
      <c r="V196" s="2"/>
      <c r="W196" s="2"/>
      <c r="X196" s="2"/>
      <c r="Y196" s="2"/>
      <c r="Z196" s="2"/>
    </row>
    <row r="197" spans="1:26" ht="23.25" customHeight="1" x14ac:dyDescent="0.35">
      <c r="A197" s="2"/>
      <c r="B197" s="2"/>
      <c r="C197" s="2"/>
      <c r="D197" s="2"/>
      <c r="E197" s="2"/>
      <c r="F197" s="2"/>
      <c r="G197" s="2"/>
      <c r="H197" s="2"/>
      <c r="I197" s="2"/>
      <c r="J197" s="2"/>
      <c r="K197" s="2"/>
      <c r="L197" s="2"/>
      <c r="M197" s="2"/>
      <c r="N197" s="2"/>
      <c r="O197" s="2"/>
      <c r="P197" s="2"/>
      <c r="Q197" s="2"/>
      <c r="R197" s="2"/>
      <c r="S197" s="2"/>
      <c r="T197" s="2"/>
      <c r="U197" s="2"/>
      <c r="V197" s="2"/>
      <c r="W197" s="2"/>
      <c r="X197" s="2"/>
      <c r="Y197" s="2"/>
      <c r="Z197" s="2"/>
    </row>
    <row r="198" spans="1:26" ht="23.25" customHeight="1" x14ac:dyDescent="0.35">
      <c r="A198" s="2"/>
      <c r="B198" s="2"/>
      <c r="C198" s="2"/>
      <c r="D198" s="2"/>
      <c r="E198" s="2"/>
      <c r="F198" s="2"/>
      <c r="G198" s="2"/>
      <c r="H198" s="2"/>
      <c r="I198" s="2"/>
      <c r="J198" s="2"/>
      <c r="K198" s="2"/>
      <c r="L198" s="2"/>
      <c r="M198" s="2"/>
      <c r="N198" s="2"/>
      <c r="O198" s="2"/>
      <c r="P198" s="2"/>
      <c r="Q198" s="2"/>
      <c r="R198" s="2"/>
      <c r="S198" s="2"/>
      <c r="T198" s="2"/>
      <c r="U198" s="2"/>
      <c r="V198" s="2"/>
      <c r="W198" s="2"/>
      <c r="X198" s="2"/>
      <c r="Y198" s="2"/>
      <c r="Z198" s="2"/>
    </row>
    <row r="199" spans="1:26" ht="23.25" customHeight="1" x14ac:dyDescent="0.35">
      <c r="A199" s="2"/>
      <c r="B199" s="2"/>
      <c r="C199" s="2"/>
      <c r="D199" s="2"/>
      <c r="E199" s="2"/>
      <c r="F199" s="2"/>
      <c r="G199" s="2"/>
      <c r="H199" s="2"/>
      <c r="I199" s="2"/>
      <c r="J199" s="2"/>
      <c r="K199" s="2"/>
      <c r="L199" s="2"/>
      <c r="M199" s="2"/>
      <c r="N199" s="2"/>
      <c r="O199" s="2"/>
      <c r="P199" s="2"/>
      <c r="Q199" s="2"/>
      <c r="R199" s="2"/>
      <c r="S199" s="2"/>
      <c r="T199" s="2"/>
      <c r="U199" s="2"/>
      <c r="V199" s="2"/>
      <c r="W199" s="2"/>
      <c r="X199" s="2"/>
      <c r="Y199" s="2"/>
      <c r="Z199" s="2"/>
    </row>
    <row r="200" spans="1:26" ht="23.25" customHeight="1" x14ac:dyDescent="0.35">
      <c r="A200" s="2"/>
      <c r="B200" s="2"/>
      <c r="C200" s="2"/>
      <c r="D200" s="2"/>
      <c r="E200" s="2"/>
      <c r="F200" s="2"/>
      <c r="G200" s="2"/>
      <c r="H200" s="2"/>
      <c r="I200" s="2"/>
      <c r="J200" s="2"/>
      <c r="K200" s="2"/>
      <c r="L200" s="2"/>
      <c r="M200" s="2"/>
      <c r="N200" s="2"/>
      <c r="O200" s="2"/>
      <c r="P200" s="2"/>
      <c r="Q200" s="2"/>
      <c r="R200" s="2"/>
      <c r="S200" s="2"/>
      <c r="T200" s="2"/>
      <c r="U200" s="2"/>
      <c r="V200" s="2"/>
      <c r="W200" s="2"/>
      <c r="X200" s="2"/>
      <c r="Y200" s="2"/>
      <c r="Z200" s="2"/>
    </row>
    <row r="201" spans="1:26" ht="23.25" customHeight="1" x14ac:dyDescent="0.35">
      <c r="A201" s="2"/>
      <c r="B201" s="2"/>
      <c r="C201" s="2"/>
      <c r="D201" s="2"/>
      <c r="E201" s="2"/>
      <c r="F201" s="2"/>
      <c r="G201" s="2"/>
      <c r="H201" s="2"/>
      <c r="I201" s="2"/>
      <c r="J201" s="2"/>
      <c r="K201" s="2"/>
      <c r="L201" s="2"/>
      <c r="M201" s="2"/>
      <c r="N201" s="2"/>
      <c r="O201" s="2"/>
      <c r="P201" s="2"/>
      <c r="Q201" s="2"/>
      <c r="R201" s="2"/>
      <c r="S201" s="2"/>
      <c r="T201" s="2"/>
      <c r="U201" s="2"/>
      <c r="V201" s="2"/>
      <c r="W201" s="2"/>
      <c r="X201" s="2"/>
      <c r="Y201" s="2"/>
      <c r="Z201" s="2"/>
    </row>
    <row r="202" spans="1:26" ht="23.25" customHeight="1" x14ac:dyDescent="0.35">
      <c r="A202" s="2"/>
      <c r="B202" s="2"/>
      <c r="C202" s="2"/>
      <c r="D202" s="2"/>
      <c r="E202" s="2"/>
      <c r="F202" s="2"/>
      <c r="G202" s="2"/>
      <c r="H202" s="2"/>
      <c r="I202" s="2"/>
      <c r="J202" s="2"/>
      <c r="K202" s="2"/>
      <c r="L202" s="2"/>
      <c r="M202" s="2"/>
      <c r="N202" s="2"/>
      <c r="O202" s="2"/>
      <c r="P202" s="2"/>
      <c r="Q202" s="2"/>
      <c r="R202" s="2"/>
      <c r="S202" s="2"/>
      <c r="T202" s="2"/>
      <c r="U202" s="2"/>
      <c r="V202" s="2"/>
      <c r="W202" s="2"/>
      <c r="X202" s="2"/>
      <c r="Y202" s="2"/>
      <c r="Z202" s="2"/>
    </row>
    <row r="203" spans="1:26" ht="23.25" customHeight="1" x14ac:dyDescent="0.35">
      <c r="A203" s="2"/>
      <c r="B203" s="2"/>
      <c r="C203" s="2"/>
      <c r="D203" s="2"/>
      <c r="E203" s="2"/>
      <c r="F203" s="2"/>
      <c r="G203" s="2"/>
      <c r="H203" s="2"/>
      <c r="I203" s="2"/>
      <c r="J203" s="2"/>
      <c r="K203" s="2"/>
      <c r="L203" s="2"/>
      <c r="M203" s="2"/>
      <c r="N203" s="2"/>
      <c r="O203" s="2"/>
      <c r="P203" s="2"/>
      <c r="Q203" s="2"/>
      <c r="R203" s="2"/>
      <c r="S203" s="2"/>
      <c r="T203" s="2"/>
      <c r="U203" s="2"/>
      <c r="V203" s="2"/>
      <c r="W203" s="2"/>
      <c r="X203" s="2"/>
      <c r="Y203" s="2"/>
      <c r="Z203" s="2"/>
    </row>
    <row r="204" spans="1:26" ht="23.25" customHeight="1" x14ac:dyDescent="0.35">
      <c r="A204" s="2"/>
      <c r="B204" s="2"/>
      <c r="C204" s="2"/>
      <c r="D204" s="2"/>
      <c r="E204" s="2"/>
      <c r="F204" s="2"/>
      <c r="G204" s="2"/>
      <c r="H204" s="2"/>
      <c r="I204" s="2"/>
      <c r="J204" s="2"/>
      <c r="K204" s="2"/>
      <c r="L204" s="2"/>
      <c r="M204" s="2"/>
      <c r="N204" s="2"/>
      <c r="O204" s="2"/>
      <c r="P204" s="2"/>
      <c r="Q204" s="2"/>
      <c r="R204" s="2"/>
      <c r="S204" s="2"/>
      <c r="T204" s="2"/>
      <c r="U204" s="2"/>
      <c r="V204" s="2"/>
      <c r="W204" s="2"/>
      <c r="X204" s="2"/>
      <c r="Y204" s="2"/>
      <c r="Z204" s="2"/>
    </row>
    <row r="205" spans="1:26" ht="23.25" customHeight="1" x14ac:dyDescent="0.35">
      <c r="A205" s="2"/>
      <c r="B205" s="2"/>
      <c r="C205" s="2"/>
      <c r="D205" s="2"/>
      <c r="E205" s="2"/>
      <c r="F205" s="2"/>
      <c r="G205" s="2"/>
      <c r="H205" s="2"/>
      <c r="I205" s="2"/>
      <c r="J205" s="2"/>
      <c r="K205" s="2"/>
      <c r="L205" s="2"/>
      <c r="M205" s="2"/>
      <c r="N205" s="2"/>
      <c r="O205" s="2"/>
      <c r="P205" s="2"/>
      <c r="Q205" s="2"/>
      <c r="R205" s="2"/>
      <c r="S205" s="2"/>
      <c r="T205" s="2"/>
      <c r="U205" s="2"/>
      <c r="V205" s="2"/>
      <c r="W205" s="2"/>
      <c r="X205" s="2"/>
      <c r="Y205" s="2"/>
      <c r="Z205" s="2"/>
    </row>
    <row r="206" spans="1:26" ht="23.25" customHeight="1" x14ac:dyDescent="0.35">
      <c r="A206" s="2"/>
      <c r="B206" s="2"/>
      <c r="C206" s="2"/>
      <c r="D206" s="2"/>
      <c r="E206" s="2"/>
      <c r="F206" s="2"/>
      <c r="G206" s="2"/>
      <c r="H206" s="2"/>
      <c r="I206" s="2"/>
      <c r="J206" s="2"/>
      <c r="K206" s="2"/>
      <c r="L206" s="2"/>
      <c r="M206" s="2"/>
      <c r="N206" s="2"/>
      <c r="O206" s="2"/>
      <c r="P206" s="2"/>
      <c r="Q206" s="2"/>
      <c r="R206" s="2"/>
      <c r="S206" s="2"/>
      <c r="T206" s="2"/>
      <c r="U206" s="2"/>
      <c r="V206" s="2"/>
      <c r="W206" s="2"/>
      <c r="X206" s="2"/>
      <c r="Y206" s="2"/>
      <c r="Z206" s="2"/>
    </row>
    <row r="207" spans="1:26" ht="23.25" customHeight="1" x14ac:dyDescent="0.35">
      <c r="A207" s="2"/>
      <c r="B207" s="2"/>
      <c r="C207" s="2"/>
      <c r="D207" s="2"/>
      <c r="E207" s="2"/>
      <c r="F207" s="2"/>
      <c r="G207" s="2"/>
      <c r="H207" s="2"/>
      <c r="I207" s="2"/>
      <c r="J207" s="2"/>
      <c r="K207" s="2"/>
      <c r="L207" s="2"/>
      <c r="M207" s="2"/>
      <c r="N207" s="2"/>
      <c r="O207" s="2"/>
      <c r="P207" s="2"/>
      <c r="Q207" s="2"/>
      <c r="R207" s="2"/>
      <c r="S207" s="2"/>
      <c r="T207" s="2"/>
      <c r="U207" s="2"/>
      <c r="V207" s="2"/>
      <c r="W207" s="2"/>
      <c r="X207" s="2"/>
      <c r="Y207" s="2"/>
      <c r="Z207" s="2"/>
    </row>
    <row r="208" spans="1:26" ht="23.25" customHeight="1" x14ac:dyDescent="0.35">
      <c r="A208" s="2"/>
      <c r="B208" s="2"/>
      <c r="C208" s="2"/>
      <c r="D208" s="2"/>
      <c r="E208" s="2"/>
      <c r="F208" s="2"/>
      <c r="G208" s="2"/>
      <c r="H208" s="2"/>
      <c r="I208" s="2"/>
      <c r="J208" s="2"/>
      <c r="K208" s="2"/>
      <c r="L208" s="2"/>
      <c r="M208" s="2"/>
      <c r="N208" s="2"/>
      <c r="O208" s="2"/>
      <c r="P208" s="2"/>
      <c r="Q208" s="2"/>
      <c r="R208" s="2"/>
      <c r="S208" s="2"/>
      <c r="T208" s="2"/>
      <c r="U208" s="2"/>
      <c r="V208" s="2"/>
      <c r="W208" s="2"/>
      <c r="X208" s="2"/>
      <c r="Y208" s="2"/>
      <c r="Z208" s="2"/>
    </row>
    <row r="209" spans="1:26" ht="23.25" customHeight="1" x14ac:dyDescent="0.35">
      <c r="A209" s="2"/>
      <c r="B209" s="2"/>
      <c r="C209" s="2"/>
      <c r="D209" s="2"/>
      <c r="E209" s="2"/>
      <c r="F209" s="2"/>
      <c r="G209" s="2"/>
      <c r="H209" s="2"/>
      <c r="I209" s="2"/>
      <c r="J209" s="2"/>
      <c r="K209" s="2"/>
      <c r="L209" s="2"/>
      <c r="M209" s="2"/>
      <c r="N209" s="2"/>
      <c r="O209" s="2"/>
      <c r="P209" s="2"/>
      <c r="Q209" s="2"/>
      <c r="R209" s="2"/>
      <c r="S209" s="2"/>
      <c r="T209" s="2"/>
      <c r="U209" s="2"/>
      <c r="V209" s="2"/>
      <c r="W209" s="2"/>
      <c r="X209" s="2"/>
      <c r="Y209" s="2"/>
      <c r="Z209" s="2"/>
    </row>
    <row r="210" spans="1:26" ht="23.25" customHeight="1" x14ac:dyDescent="0.35">
      <c r="A210" s="2"/>
      <c r="B210" s="2"/>
      <c r="C210" s="2"/>
      <c r="D210" s="2"/>
      <c r="E210" s="2"/>
      <c r="F210" s="2"/>
      <c r="G210" s="2"/>
      <c r="H210" s="2"/>
      <c r="I210" s="2"/>
      <c r="J210" s="2"/>
      <c r="K210" s="2"/>
      <c r="L210" s="2"/>
      <c r="M210" s="2"/>
      <c r="N210" s="2"/>
      <c r="O210" s="2"/>
      <c r="P210" s="2"/>
      <c r="Q210" s="2"/>
      <c r="R210" s="2"/>
      <c r="S210" s="2"/>
      <c r="T210" s="2"/>
      <c r="U210" s="2"/>
      <c r="V210" s="2"/>
      <c r="W210" s="2"/>
      <c r="X210" s="2"/>
      <c r="Y210" s="2"/>
      <c r="Z210" s="2"/>
    </row>
    <row r="211" spans="1:26" ht="23.25" customHeight="1" x14ac:dyDescent="0.35">
      <c r="A211" s="2"/>
      <c r="B211" s="2"/>
      <c r="C211" s="2"/>
      <c r="D211" s="2"/>
      <c r="E211" s="2"/>
      <c r="F211" s="2"/>
      <c r="G211" s="2"/>
      <c r="H211" s="2"/>
      <c r="I211" s="2"/>
      <c r="J211" s="2"/>
      <c r="K211" s="2"/>
      <c r="L211" s="2"/>
      <c r="M211" s="2"/>
      <c r="N211" s="2"/>
      <c r="O211" s="2"/>
      <c r="P211" s="2"/>
      <c r="Q211" s="2"/>
      <c r="R211" s="2"/>
      <c r="S211" s="2"/>
      <c r="T211" s="2"/>
      <c r="U211" s="2"/>
      <c r="V211" s="2"/>
      <c r="W211" s="2"/>
      <c r="X211" s="2"/>
      <c r="Y211" s="2"/>
      <c r="Z211" s="2"/>
    </row>
    <row r="212" spans="1:26" ht="23.25" customHeight="1" x14ac:dyDescent="0.35">
      <c r="A212" s="2"/>
      <c r="B212" s="2"/>
      <c r="C212" s="2"/>
      <c r="D212" s="2"/>
      <c r="E212" s="2"/>
      <c r="F212" s="2"/>
      <c r="G212" s="2"/>
      <c r="H212" s="2"/>
      <c r="I212" s="2"/>
      <c r="J212" s="2"/>
      <c r="K212" s="2"/>
      <c r="L212" s="2"/>
      <c r="M212" s="2"/>
      <c r="N212" s="2"/>
      <c r="O212" s="2"/>
      <c r="P212" s="2"/>
      <c r="Q212" s="2"/>
      <c r="R212" s="2"/>
      <c r="S212" s="2"/>
      <c r="T212" s="2"/>
      <c r="U212" s="2"/>
      <c r="V212" s="2"/>
      <c r="W212" s="2"/>
      <c r="X212" s="2"/>
      <c r="Y212" s="2"/>
      <c r="Z212" s="2"/>
    </row>
    <row r="213" spans="1:26" ht="23.25" customHeight="1" x14ac:dyDescent="0.35">
      <c r="A213" s="2"/>
      <c r="B213" s="2"/>
      <c r="C213" s="2"/>
      <c r="D213" s="2"/>
      <c r="E213" s="2"/>
      <c r="F213" s="2"/>
      <c r="G213" s="2"/>
      <c r="H213" s="2"/>
      <c r="I213" s="2"/>
      <c r="J213" s="2"/>
      <c r="K213" s="2"/>
      <c r="L213" s="2"/>
      <c r="M213" s="2"/>
      <c r="N213" s="2"/>
      <c r="O213" s="2"/>
      <c r="P213" s="2"/>
      <c r="Q213" s="2"/>
      <c r="R213" s="2"/>
      <c r="S213" s="2"/>
      <c r="T213" s="2"/>
      <c r="U213" s="2"/>
      <c r="V213" s="2"/>
      <c r="W213" s="2"/>
      <c r="X213" s="2"/>
      <c r="Y213" s="2"/>
      <c r="Z213" s="2"/>
    </row>
    <row r="214" spans="1:26" ht="23.25" customHeight="1" x14ac:dyDescent="0.35">
      <c r="A214" s="2"/>
      <c r="B214" s="2"/>
      <c r="C214" s="2"/>
      <c r="D214" s="2"/>
      <c r="E214" s="2"/>
      <c r="F214" s="2"/>
      <c r="G214" s="2"/>
      <c r="H214" s="2"/>
      <c r="I214" s="2"/>
      <c r="J214" s="2"/>
      <c r="K214" s="2"/>
      <c r="L214" s="2"/>
      <c r="M214" s="2"/>
      <c r="N214" s="2"/>
      <c r="O214" s="2"/>
      <c r="P214" s="2"/>
      <c r="Q214" s="2"/>
      <c r="R214" s="2"/>
      <c r="S214" s="2"/>
      <c r="T214" s="2"/>
      <c r="U214" s="2"/>
      <c r="V214" s="2"/>
      <c r="W214" s="2"/>
      <c r="X214" s="2"/>
      <c r="Y214" s="2"/>
      <c r="Z214" s="2"/>
    </row>
    <row r="215" spans="1:26" ht="23.25" customHeight="1" x14ac:dyDescent="0.35">
      <c r="A215" s="2"/>
      <c r="B215" s="2"/>
      <c r="C215" s="2"/>
      <c r="D215" s="2"/>
      <c r="E215" s="2"/>
      <c r="F215" s="2"/>
      <c r="G215" s="2"/>
      <c r="H215" s="2"/>
      <c r="I215" s="2"/>
      <c r="J215" s="2"/>
      <c r="K215" s="2"/>
      <c r="L215" s="2"/>
      <c r="M215" s="2"/>
      <c r="N215" s="2"/>
      <c r="O215" s="2"/>
      <c r="P215" s="2"/>
      <c r="Q215" s="2"/>
      <c r="R215" s="2"/>
      <c r="S215" s="2"/>
      <c r="T215" s="2"/>
      <c r="U215" s="2"/>
      <c r="V215" s="2"/>
      <c r="W215" s="2"/>
      <c r="X215" s="2"/>
      <c r="Y215" s="2"/>
      <c r="Z215" s="2"/>
    </row>
    <row r="216" spans="1:26" ht="23.25" customHeight="1" x14ac:dyDescent="0.35">
      <c r="A216" s="2"/>
      <c r="B216" s="2"/>
      <c r="C216" s="2"/>
      <c r="D216" s="2"/>
      <c r="E216" s="2"/>
      <c r="F216" s="2"/>
      <c r="G216" s="2"/>
      <c r="H216" s="2"/>
      <c r="I216" s="2"/>
      <c r="J216" s="2"/>
      <c r="K216" s="2"/>
      <c r="L216" s="2"/>
      <c r="M216" s="2"/>
      <c r="N216" s="2"/>
      <c r="O216" s="2"/>
      <c r="P216" s="2"/>
      <c r="Q216" s="2"/>
      <c r="R216" s="2"/>
      <c r="S216" s="2"/>
      <c r="T216" s="2"/>
      <c r="U216" s="2"/>
      <c r="V216" s="2"/>
      <c r="W216" s="2"/>
      <c r="X216" s="2"/>
      <c r="Y216" s="2"/>
      <c r="Z216" s="2"/>
    </row>
    <row r="217" spans="1:26" ht="23.25" customHeight="1" x14ac:dyDescent="0.35">
      <c r="A217" s="2"/>
      <c r="B217" s="2"/>
      <c r="C217" s="2"/>
      <c r="D217" s="2"/>
      <c r="E217" s="2"/>
      <c r="F217" s="2"/>
      <c r="G217" s="2"/>
      <c r="H217" s="2"/>
      <c r="I217" s="2"/>
      <c r="J217" s="2"/>
      <c r="K217" s="2"/>
      <c r="L217" s="2"/>
      <c r="M217" s="2"/>
      <c r="N217" s="2"/>
      <c r="O217" s="2"/>
      <c r="P217" s="2"/>
      <c r="Q217" s="2"/>
      <c r="R217" s="2"/>
      <c r="S217" s="2"/>
      <c r="T217" s="2"/>
      <c r="U217" s="2"/>
      <c r="V217" s="2"/>
      <c r="W217" s="2"/>
      <c r="X217" s="2"/>
      <c r="Y217" s="2"/>
      <c r="Z217" s="2"/>
    </row>
    <row r="218" spans="1:26" ht="23.25" customHeight="1" x14ac:dyDescent="0.35">
      <c r="A218" s="2"/>
      <c r="B218" s="2"/>
      <c r="C218" s="2"/>
      <c r="D218" s="2"/>
      <c r="E218" s="2"/>
      <c r="F218" s="2"/>
      <c r="G218" s="2"/>
      <c r="H218" s="2"/>
      <c r="I218" s="2"/>
      <c r="J218" s="2"/>
      <c r="K218" s="2"/>
      <c r="L218" s="2"/>
      <c r="M218" s="2"/>
      <c r="N218" s="2"/>
      <c r="O218" s="2"/>
      <c r="P218" s="2"/>
      <c r="Q218" s="2"/>
      <c r="R218" s="2"/>
      <c r="S218" s="2"/>
      <c r="T218" s="2"/>
      <c r="U218" s="2"/>
      <c r="V218" s="2"/>
      <c r="W218" s="2"/>
      <c r="X218" s="2"/>
      <c r="Y218" s="2"/>
      <c r="Z218" s="2"/>
    </row>
    <row r="219" spans="1:26" ht="23.25" customHeight="1" x14ac:dyDescent="0.35">
      <c r="A219" s="2"/>
      <c r="B219" s="2"/>
      <c r="C219" s="2"/>
      <c r="D219" s="2"/>
      <c r="E219" s="2"/>
      <c r="F219" s="2"/>
      <c r="G219" s="2"/>
      <c r="H219" s="2"/>
      <c r="I219" s="2"/>
      <c r="J219" s="2"/>
      <c r="K219" s="2"/>
      <c r="L219" s="2"/>
      <c r="M219" s="2"/>
      <c r="N219" s="2"/>
      <c r="O219" s="2"/>
      <c r="P219" s="2"/>
      <c r="Q219" s="2"/>
      <c r="R219" s="2"/>
      <c r="S219" s="2"/>
      <c r="T219" s="2"/>
      <c r="U219" s="2"/>
      <c r="V219" s="2"/>
      <c r="W219" s="2"/>
      <c r="X219" s="2"/>
      <c r="Y219" s="2"/>
      <c r="Z219" s="2"/>
    </row>
    <row r="220" spans="1:26" ht="23.25" customHeight="1" x14ac:dyDescent="0.35">
      <c r="A220" s="2"/>
      <c r="B220" s="2"/>
      <c r="C220" s="2"/>
      <c r="D220" s="2"/>
      <c r="E220" s="2"/>
      <c r="F220" s="2"/>
      <c r="G220" s="2"/>
      <c r="H220" s="2"/>
      <c r="I220" s="2"/>
      <c r="J220" s="2"/>
      <c r="K220" s="2"/>
      <c r="L220" s="2"/>
      <c r="M220" s="2"/>
      <c r="N220" s="2"/>
      <c r="O220" s="2"/>
      <c r="P220" s="2"/>
      <c r="Q220" s="2"/>
      <c r="R220" s="2"/>
      <c r="S220" s="2"/>
      <c r="T220" s="2"/>
      <c r="U220" s="2"/>
      <c r="V220" s="2"/>
      <c r="W220" s="2"/>
      <c r="X220" s="2"/>
      <c r="Y220" s="2"/>
      <c r="Z220" s="2"/>
    </row>
    <row r="221" spans="1:26" ht="23.25" customHeight="1" x14ac:dyDescent="0.35">
      <c r="A221" s="2"/>
      <c r="B221" s="2"/>
      <c r="C221" s="2"/>
      <c r="D221" s="2"/>
      <c r="E221" s="2"/>
      <c r="F221" s="2"/>
      <c r="G221" s="2"/>
      <c r="H221" s="2"/>
      <c r="I221" s="2"/>
      <c r="J221" s="2"/>
      <c r="K221" s="2"/>
      <c r="L221" s="2"/>
      <c r="M221" s="2"/>
      <c r="N221" s="2"/>
      <c r="O221" s="2"/>
      <c r="P221" s="2"/>
      <c r="Q221" s="2"/>
      <c r="R221" s="2"/>
      <c r="S221" s="2"/>
      <c r="T221" s="2"/>
      <c r="U221" s="2"/>
      <c r="V221" s="2"/>
      <c r="W221" s="2"/>
      <c r="X221" s="2"/>
      <c r="Y221" s="2"/>
      <c r="Z221" s="2"/>
    </row>
    <row r="222" spans="1:26" ht="23.25" customHeight="1" x14ac:dyDescent="0.35">
      <c r="A222" s="2"/>
      <c r="B222" s="2"/>
      <c r="C222" s="2"/>
      <c r="D222" s="2"/>
      <c r="E222" s="2"/>
      <c r="F222" s="2"/>
      <c r="G222" s="2"/>
      <c r="H222" s="2"/>
      <c r="I222" s="2"/>
      <c r="J222" s="2"/>
      <c r="K222" s="2"/>
      <c r="L222" s="2"/>
      <c r="M222" s="2"/>
      <c r="N222" s="2"/>
      <c r="O222" s="2"/>
      <c r="P222" s="2"/>
      <c r="Q222" s="2"/>
      <c r="R222" s="2"/>
      <c r="S222" s="2"/>
      <c r="T222" s="2"/>
      <c r="U222" s="2"/>
      <c r="V222" s="2"/>
      <c r="W222" s="2"/>
      <c r="X222" s="2"/>
      <c r="Y222" s="2"/>
      <c r="Z222" s="2"/>
    </row>
    <row r="223" spans="1:26" ht="23.25" customHeight="1" x14ac:dyDescent="0.35">
      <c r="A223" s="2"/>
      <c r="B223" s="2"/>
      <c r="C223" s="2"/>
      <c r="D223" s="2"/>
      <c r="E223" s="2"/>
      <c r="F223" s="2"/>
      <c r="G223" s="2"/>
      <c r="H223" s="2"/>
      <c r="I223" s="2"/>
      <c r="J223" s="2"/>
      <c r="K223" s="2"/>
      <c r="L223" s="2"/>
      <c r="M223" s="2"/>
      <c r="N223" s="2"/>
      <c r="O223" s="2"/>
      <c r="P223" s="2"/>
      <c r="Q223" s="2"/>
      <c r="R223" s="2"/>
      <c r="S223" s="2"/>
      <c r="T223" s="2"/>
      <c r="U223" s="2"/>
      <c r="V223" s="2"/>
      <c r="W223" s="2"/>
      <c r="X223" s="2"/>
      <c r="Y223" s="2"/>
      <c r="Z223" s="2"/>
    </row>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511811024" right="0.511811024" top="0.78740157499999996" bottom="0.78740157499999996"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B1" workbookViewId="0"/>
  </sheetViews>
  <sheetFormatPr defaultColWidth="11.25" defaultRowHeight="15" customHeight="1" x14ac:dyDescent="0.25"/>
  <cols>
    <col min="1" max="1" width="11.125" hidden="1" customWidth="1"/>
    <col min="2" max="2" width="5.875" customWidth="1"/>
    <col min="3" max="4" width="10.5" customWidth="1"/>
    <col min="5" max="5" width="12.125" customWidth="1"/>
    <col min="6" max="6" width="16.625" customWidth="1"/>
    <col min="7" max="7" width="10.5" customWidth="1"/>
    <col min="8" max="8" width="14" customWidth="1"/>
    <col min="9" max="9" width="18.375" customWidth="1"/>
    <col min="10" max="10" width="42.625" customWidth="1"/>
    <col min="11" max="11" width="14.875" customWidth="1"/>
    <col min="12" max="12" width="18.875" customWidth="1"/>
    <col min="13" max="13" width="18" customWidth="1"/>
    <col min="14" max="14" width="10.5" customWidth="1"/>
    <col min="15" max="15" width="24.125" customWidth="1"/>
    <col min="16" max="16" width="10.5" customWidth="1"/>
    <col min="17" max="20" width="10.5" hidden="1" customWidth="1"/>
    <col min="21" max="25" width="8.375" customWidth="1"/>
  </cols>
  <sheetData>
    <row r="1" spans="1:26" ht="28.5" x14ac:dyDescent="0.45">
      <c r="A1" s="5"/>
      <c r="B1" s="5"/>
      <c r="C1" s="5"/>
      <c r="D1" s="5"/>
      <c r="E1" s="5"/>
      <c r="F1" s="5"/>
      <c r="G1" s="5"/>
      <c r="H1" s="5"/>
      <c r="I1" s="5"/>
      <c r="J1" s="5"/>
      <c r="K1" s="5"/>
      <c r="L1" s="5"/>
      <c r="M1" s="5"/>
      <c r="N1" s="5"/>
      <c r="O1" s="5"/>
      <c r="P1" s="5"/>
      <c r="Q1" s="5"/>
      <c r="R1" s="5"/>
      <c r="S1" s="5"/>
      <c r="T1" s="5"/>
      <c r="U1" s="5"/>
      <c r="V1" s="5"/>
      <c r="W1" s="5"/>
      <c r="X1" s="5"/>
      <c r="Y1" s="5"/>
    </row>
    <row r="2" spans="1:26" ht="28.5" x14ac:dyDescent="0.45">
      <c r="A2" s="5"/>
      <c r="B2" s="5"/>
      <c r="C2" s="5"/>
      <c r="D2" s="5"/>
      <c r="E2" s="5"/>
      <c r="F2" s="5"/>
      <c r="G2" s="5"/>
      <c r="H2" s="5"/>
      <c r="I2" s="5"/>
      <c r="J2" s="5"/>
      <c r="K2" s="5"/>
      <c r="L2" s="5"/>
      <c r="M2" s="5"/>
      <c r="N2" s="5"/>
      <c r="O2" s="5"/>
      <c r="P2" s="5"/>
      <c r="Q2" s="5"/>
      <c r="R2" s="5"/>
      <c r="S2" s="5"/>
      <c r="T2" s="5"/>
      <c r="U2" s="5"/>
      <c r="V2" s="5"/>
      <c r="W2" s="5"/>
      <c r="X2" s="5"/>
      <c r="Y2" s="5"/>
    </row>
    <row r="3" spans="1:26" ht="56.25" customHeight="1" x14ac:dyDescent="0.45">
      <c r="A3" s="5"/>
      <c r="B3" s="5"/>
      <c r="C3" s="5"/>
      <c r="D3" s="5"/>
      <c r="E3" s="5"/>
      <c r="F3" s="5"/>
      <c r="G3" s="5"/>
      <c r="H3" s="5"/>
      <c r="I3" s="5"/>
      <c r="J3" s="5"/>
      <c r="K3" s="5"/>
      <c r="L3" s="5"/>
      <c r="M3" s="5"/>
      <c r="N3" s="5"/>
      <c r="O3" s="5"/>
      <c r="P3" s="5"/>
      <c r="Q3" s="5"/>
      <c r="R3" s="5"/>
      <c r="S3" s="5"/>
      <c r="T3" s="5"/>
      <c r="U3" s="5"/>
      <c r="V3" s="5"/>
      <c r="W3" s="5"/>
      <c r="X3" s="5"/>
      <c r="Y3" s="5"/>
    </row>
    <row r="4" spans="1:26" ht="38.25" customHeight="1" x14ac:dyDescent="0.5">
      <c r="A4" s="6"/>
      <c r="B4" s="364" t="s">
        <v>17</v>
      </c>
      <c r="C4" s="365"/>
      <c r="D4" s="365"/>
      <c r="E4" s="365"/>
      <c r="F4" s="365"/>
      <c r="G4" s="365"/>
      <c r="H4" s="365"/>
      <c r="I4" s="365"/>
      <c r="J4" s="365"/>
      <c r="K4" s="365"/>
      <c r="L4" s="365"/>
      <c r="M4" s="365"/>
      <c r="N4" s="365"/>
      <c r="O4" s="365"/>
      <c r="P4" s="6"/>
      <c r="Q4" s="6"/>
      <c r="R4" s="6"/>
      <c r="S4" s="6"/>
      <c r="T4" s="7"/>
      <c r="U4" s="6"/>
      <c r="V4" s="6"/>
      <c r="W4" s="6"/>
      <c r="X4" s="6"/>
      <c r="Y4" s="6"/>
    </row>
    <row r="5" spans="1:26" ht="25.5" customHeight="1" x14ac:dyDescent="0.5">
      <c r="A5" s="6"/>
      <c r="B5" s="6"/>
      <c r="C5" s="8"/>
      <c r="D5" s="8"/>
      <c r="E5" s="8"/>
      <c r="F5" s="8"/>
      <c r="G5" s="8"/>
      <c r="H5" s="8"/>
      <c r="I5" s="8"/>
      <c r="J5" s="8"/>
      <c r="K5" s="8"/>
      <c r="L5" s="8"/>
      <c r="M5" s="8"/>
      <c r="N5" s="8"/>
      <c r="O5" s="8"/>
      <c r="P5" s="6"/>
      <c r="Q5" s="6"/>
      <c r="R5" s="6"/>
      <c r="S5" s="6"/>
      <c r="T5" s="7"/>
      <c r="U5" s="6"/>
      <c r="V5" s="6"/>
      <c r="W5" s="6"/>
      <c r="X5" s="6"/>
      <c r="Y5" s="6"/>
    </row>
    <row r="6" spans="1:26" ht="27.75" customHeight="1" x14ac:dyDescent="0.5">
      <c r="A6" s="9"/>
      <c r="B6" s="10" t="s">
        <v>18</v>
      </c>
      <c r="C6" s="11"/>
      <c r="D6" s="10"/>
      <c r="E6" s="10"/>
      <c r="F6" s="10"/>
      <c r="G6" s="10"/>
      <c r="H6" s="10"/>
      <c r="I6" s="12"/>
      <c r="J6" s="13"/>
      <c r="K6" s="13"/>
      <c r="L6" s="13"/>
      <c r="M6" s="13"/>
      <c r="N6" s="13"/>
      <c r="O6" s="14"/>
      <c r="P6" s="9"/>
      <c r="Q6" s="9"/>
      <c r="R6" s="9"/>
      <c r="S6" s="9"/>
      <c r="T6" s="15"/>
      <c r="U6" s="9"/>
      <c r="V6" s="9"/>
      <c r="W6" s="9"/>
      <c r="X6" s="9"/>
      <c r="Y6" s="9"/>
      <c r="Z6" s="16"/>
    </row>
    <row r="7" spans="1:26" ht="15.75" customHeight="1" x14ac:dyDescent="0.5">
      <c r="A7" s="9"/>
      <c r="B7" s="10" t="s">
        <v>19</v>
      </c>
      <c r="C7" s="11"/>
      <c r="D7" s="10"/>
      <c r="E7" s="10"/>
      <c r="F7" s="10"/>
      <c r="G7" s="10"/>
      <c r="H7" s="10"/>
      <c r="I7" s="12"/>
      <c r="J7" s="13"/>
      <c r="K7" s="13"/>
      <c r="L7" s="13"/>
      <c r="M7" s="13"/>
      <c r="N7" s="13"/>
      <c r="O7" s="14"/>
      <c r="P7" s="9"/>
      <c r="Q7" s="9"/>
      <c r="R7" s="9"/>
      <c r="S7" s="9"/>
      <c r="T7" s="15"/>
      <c r="U7" s="9"/>
      <c r="V7" s="9"/>
      <c r="W7" s="9"/>
      <c r="X7" s="9"/>
      <c r="Y7" s="9"/>
      <c r="Z7" s="16"/>
    </row>
    <row r="8" spans="1:26" ht="27.75" customHeight="1" x14ac:dyDescent="0.5">
      <c r="A8" s="9"/>
      <c r="B8" s="10" t="s">
        <v>20</v>
      </c>
      <c r="C8" s="10"/>
      <c r="D8" s="10"/>
      <c r="E8" s="10"/>
      <c r="F8" s="10"/>
      <c r="G8" s="10"/>
      <c r="H8" s="10"/>
      <c r="I8" s="12"/>
      <c r="J8" s="13"/>
      <c r="K8" s="13"/>
      <c r="L8" s="13"/>
      <c r="M8" s="13"/>
      <c r="N8" s="13"/>
      <c r="O8" s="14"/>
      <c r="P8" s="9"/>
      <c r="Q8" s="9"/>
      <c r="R8" s="9"/>
      <c r="S8" s="9"/>
      <c r="T8" s="15"/>
      <c r="U8" s="9"/>
      <c r="V8" s="9"/>
      <c r="W8" s="9"/>
      <c r="X8" s="9"/>
      <c r="Y8" s="9"/>
      <c r="Z8" s="16"/>
    </row>
    <row r="9" spans="1:26" ht="27.75" customHeight="1" x14ac:dyDescent="0.5">
      <c r="A9" s="9"/>
      <c r="B9" s="10" t="s">
        <v>21</v>
      </c>
      <c r="C9" s="11"/>
      <c r="D9" s="10"/>
      <c r="E9" s="10"/>
      <c r="F9" s="10"/>
      <c r="G9" s="10"/>
      <c r="H9" s="10"/>
      <c r="I9" s="12"/>
      <c r="J9" s="13"/>
      <c r="K9" s="13"/>
      <c r="L9" s="13"/>
      <c r="M9" s="13"/>
      <c r="N9" s="13"/>
      <c r="O9" s="14"/>
      <c r="P9" s="9"/>
      <c r="Q9" s="9"/>
      <c r="R9" s="9"/>
      <c r="S9" s="9"/>
      <c r="T9" s="15"/>
      <c r="U9" s="9"/>
      <c r="V9" s="9"/>
      <c r="W9" s="9"/>
      <c r="X9" s="9"/>
      <c r="Y9" s="9"/>
      <c r="Z9" s="16"/>
    </row>
    <row r="10" spans="1:26" ht="24" customHeight="1" x14ac:dyDescent="0.5">
      <c r="A10" s="6"/>
      <c r="B10" s="17"/>
      <c r="C10" s="18"/>
      <c r="D10" s="19"/>
      <c r="E10" s="19"/>
      <c r="F10" s="19"/>
      <c r="G10" s="19"/>
      <c r="H10" s="19"/>
      <c r="I10" s="20"/>
      <c r="J10" s="21"/>
      <c r="K10" s="21"/>
      <c r="L10" s="21"/>
      <c r="M10" s="21"/>
      <c r="N10" s="21"/>
      <c r="O10" s="8"/>
      <c r="P10" s="6"/>
      <c r="Q10" s="6"/>
      <c r="R10" s="6"/>
      <c r="S10" s="6"/>
      <c r="T10" s="7"/>
      <c r="U10" s="6"/>
      <c r="V10" s="6"/>
      <c r="W10" s="6"/>
      <c r="X10" s="6"/>
      <c r="Y10" s="6"/>
    </row>
    <row r="11" spans="1:26" ht="55.5" customHeight="1" x14ac:dyDescent="0.5">
      <c r="A11" s="9"/>
      <c r="B11" s="366" t="s">
        <v>22</v>
      </c>
      <c r="C11" s="365"/>
      <c r="D11" s="365"/>
      <c r="E11" s="365"/>
      <c r="F11" s="365"/>
      <c r="G11" s="365"/>
      <c r="H11" s="365"/>
      <c r="I11" s="365"/>
      <c r="J11" s="365"/>
      <c r="K11" s="365"/>
      <c r="L11" s="365"/>
      <c r="M11" s="365"/>
      <c r="N11" s="365"/>
      <c r="O11" s="365"/>
      <c r="P11" s="9"/>
      <c r="Q11" s="9"/>
      <c r="R11" s="9"/>
      <c r="S11" s="9"/>
      <c r="T11" s="15"/>
      <c r="U11" s="9"/>
      <c r="V11" s="9"/>
      <c r="W11" s="9"/>
      <c r="X11" s="9"/>
      <c r="Y11" s="9"/>
      <c r="Z11" s="16"/>
    </row>
    <row r="12" spans="1:26" ht="22.5" customHeight="1" x14ac:dyDescent="0.5">
      <c r="A12" s="9"/>
      <c r="B12" s="22"/>
      <c r="C12" s="23"/>
      <c r="D12" s="23"/>
      <c r="E12" s="23"/>
      <c r="F12" s="23"/>
      <c r="G12" s="23"/>
      <c r="H12" s="23"/>
      <c r="I12" s="23"/>
      <c r="J12" s="23"/>
      <c r="K12" s="23"/>
      <c r="L12" s="23"/>
      <c r="M12" s="23"/>
      <c r="N12" s="23"/>
      <c r="O12" s="23"/>
      <c r="P12" s="9"/>
      <c r="Q12" s="9"/>
      <c r="R12" s="9"/>
      <c r="S12" s="9"/>
      <c r="T12" s="15"/>
      <c r="U12" s="9"/>
      <c r="V12" s="9"/>
      <c r="W12" s="9"/>
      <c r="X12" s="9"/>
      <c r="Y12" s="9"/>
      <c r="Z12" s="16"/>
    </row>
    <row r="13" spans="1:26" ht="38.25" customHeight="1" x14ac:dyDescent="0.5">
      <c r="A13" s="9"/>
      <c r="B13" s="367" t="s">
        <v>23</v>
      </c>
      <c r="C13" s="368"/>
      <c r="D13" s="368"/>
      <c r="E13" s="368"/>
      <c r="F13" s="368"/>
      <c r="G13" s="368"/>
      <c r="H13" s="368"/>
      <c r="I13" s="368"/>
      <c r="J13" s="368"/>
      <c r="K13" s="368"/>
      <c r="L13" s="368"/>
      <c r="M13" s="368"/>
      <c r="N13" s="368"/>
      <c r="O13" s="368"/>
      <c r="P13" s="9"/>
      <c r="Q13" s="9"/>
      <c r="R13" s="9"/>
      <c r="S13" s="9"/>
      <c r="T13" s="15"/>
      <c r="U13" s="9"/>
      <c r="V13" s="9"/>
      <c r="W13" s="9"/>
      <c r="X13" s="9"/>
      <c r="Y13" s="9"/>
      <c r="Z13" s="16"/>
    </row>
    <row r="14" spans="1:26" ht="15.75" customHeight="1" x14ac:dyDescent="0.45">
      <c r="A14" s="5"/>
      <c r="B14" s="5"/>
      <c r="C14" s="24"/>
      <c r="D14" s="24"/>
      <c r="E14" s="24"/>
      <c r="F14" s="24"/>
      <c r="G14" s="24"/>
      <c r="H14" s="24"/>
      <c r="I14" s="5"/>
      <c r="J14" s="5"/>
      <c r="K14" s="5"/>
      <c r="L14" s="5"/>
      <c r="M14" s="5"/>
      <c r="N14" s="5"/>
      <c r="O14" s="5"/>
      <c r="P14" s="5"/>
      <c r="Q14" s="5"/>
      <c r="R14" s="5"/>
      <c r="S14" s="5"/>
      <c r="T14" s="25"/>
      <c r="U14" s="5"/>
      <c r="V14" s="5"/>
      <c r="W14" s="5"/>
      <c r="X14" s="5"/>
      <c r="Y14" s="5"/>
    </row>
    <row r="15" spans="1:26" ht="15.75" customHeight="1" x14ac:dyDescent="0.45">
      <c r="A15" s="5"/>
      <c r="B15" s="5"/>
      <c r="C15" s="24"/>
      <c r="D15" s="24"/>
      <c r="E15" s="24"/>
      <c r="F15" s="24"/>
      <c r="G15" s="24"/>
      <c r="H15" s="24"/>
      <c r="I15" s="5"/>
      <c r="J15" s="5"/>
      <c r="K15" s="5"/>
      <c r="L15" s="5"/>
      <c r="M15" s="5"/>
      <c r="N15" s="5"/>
      <c r="O15" s="5"/>
      <c r="P15" s="5"/>
      <c r="Q15" s="5"/>
      <c r="R15" s="5"/>
      <c r="S15" s="5"/>
      <c r="T15" s="5"/>
      <c r="U15" s="5"/>
      <c r="V15" s="5"/>
      <c r="W15" s="5"/>
      <c r="X15" s="5"/>
      <c r="Y15" s="5"/>
    </row>
    <row r="16" spans="1:26" ht="71.25" customHeight="1" x14ac:dyDescent="0.45">
      <c r="A16" s="5"/>
      <c r="B16" s="5"/>
      <c r="C16" s="26" t="s">
        <v>24</v>
      </c>
      <c r="D16" s="369" t="s">
        <v>25</v>
      </c>
      <c r="E16" s="370"/>
      <c r="F16" s="371"/>
      <c r="G16" s="369" t="s">
        <v>26</v>
      </c>
      <c r="H16" s="370"/>
      <c r="I16" s="371"/>
      <c r="J16" s="26" t="s">
        <v>27</v>
      </c>
      <c r="K16" s="369" t="s">
        <v>28</v>
      </c>
      <c r="L16" s="370"/>
      <c r="M16" s="371"/>
      <c r="N16" s="369" t="s">
        <v>29</v>
      </c>
      <c r="O16" s="371"/>
      <c r="P16" s="5"/>
      <c r="Q16" s="5"/>
      <c r="R16" s="5"/>
      <c r="S16" s="5"/>
      <c r="T16" s="5"/>
      <c r="U16" s="5"/>
      <c r="V16" s="5"/>
      <c r="W16" s="5"/>
      <c r="X16" s="5"/>
      <c r="Y16" s="5"/>
    </row>
    <row r="17" spans="1:25" ht="57" customHeight="1" x14ac:dyDescent="0.45">
      <c r="A17" s="5"/>
      <c r="B17" s="5"/>
      <c r="C17" s="27">
        <v>1</v>
      </c>
      <c r="D17" s="372"/>
      <c r="E17" s="370"/>
      <c r="F17" s="371"/>
      <c r="G17" s="373"/>
      <c r="H17" s="370"/>
      <c r="I17" s="371"/>
      <c r="J17" s="28"/>
      <c r="K17" s="372"/>
      <c r="L17" s="370"/>
      <c r="M17" s="371"/>
      <c r="N17" s="372"/>
      <c r="O17" s="371"/>
      <c r="P17" s="5"/>
      <c r="Q17" s="5"/>
      <c r="R17" s="5"/>
      <c r="S17" s="5"/>
      <c r="T17" s="5"/>
      <c r="U17" s="5"/>
      <c r="V17" s="5"/>
      <c r="W17" s="5"/>
      <c r="X17" s="5"/>
      <c r="Y17" s="5"/>
    </row>
    <row r="18" spans="1:25" ht="57" customHeight="1" x14ac:dyDescent="0.45">
      <c r="A18" s="5"/>
      <c r="B18" s="5"/>
      <c r="C18" s="27">
        <v>2</v>
      </c>
      <c r="D18" s="372"/>
      <c r="E18" s="370"/>
      <c r="F18" s="371"/>
      <c r="G18" s="373"/>
      <c r="H18" s="370"/>
      <c r="I18" s="371"/>
      <c r="J18" s="28"/>
      <c r="K18" s="372"/>
      <c r="L18" s="370"/>
      <c r="M18" s="371"/>
      <c r="N18" s="372"/>
      <c r="O18" s="371"/>
      <c r="P18" s="5"/>
      <c r="Q18" s="5"/>
      <c r="R18" s="5"/>
      <c r="S18" s="5"/>
      <c r="T18" s="5"/>
      <c r="U18" s="5"/>
      <c r="V18" s="5"/>
      <c r="W18" s="5"/>
      <c r="X18" s="5"/>
      <c r="Y18" s="5"/>
    </row>
    <row r="19" spans="1:25" ht="57" customHeight="1" x14ac:dyDescent="0.45">
      <c r="A19" s="5"/>
      <c r="B19" s="5"/>
      <c r="C19" s="27">
        <v>3</v>
      </c>
      <c r="D19" s="372"/>
      <c r="E19" s="370"/>
      <c r="F19" s="371"/>
      <c r="G19" s="374"/>
      <c r="H19" s="370"/>
      <c r="I19" s="371"/>
      <c r="J19" s="28"/>
      <c r="K19" s="372"/>
      <c r="L19" s="370"/>
      <c r="M19" s="371"/>
      <c r="N19" s="372"/>
      <c r="O19" s="371"/>
      <c r="P19" s="5"/>
      <c r="Q19" s="5"/>
      <c r="R19" s="5"/>
      <c r="S19" s="5"/>
      <c r="T19" s="5"/>
      <c r="U19" s="5"/>
      <c r="V19" s="5"/>
      <c r="W19" s="5"/>
      <c r="X19" s="5"/>
      <c r="Y19" s="5"/>
    </row>
    <row r="20" spans="1:25" ht="57" customHeight="1" x14ac:dyDescent="0.45">
      <c r="A20" s="5"/>
      <c r="B20" s="5"/>
      <c r="C20" s="27">
        <v>4</v>
      </c>
      <c r="D20" s="372"/>
      <c r="E20" s="370"/>
      <c r="F20" s="371"/>
      <c r="G20" s="374"/>
      <c r="H20" s="370"/>
      <c r="I20" s="371"/>
      <c r="J20" s="28"/>
      <c r="K20" s="372"/>
      <c r="L20" s="370"/>
      <c r="M20" s="371"/>
      <c r="N20" s="372"/>
      <c r="O20" s="371"/>
      <c r="P20" s="5"/>
      <c r="Q20" s="5"/>
      <c r="R20" s="5"/>
      <c r="S20" s="5"/>
      <c r="T20" s="5"/>
      <c r="U20" s="5"/>
      <c r="V20" s="5"/>
      <c r="W20" s="5"/>
      <c r="X20" s="5"/>
      <c r="Y20" s="5"/>
    </row>
    <row r="21" spans="1:25" ht="57" customHeight="1" x14ac:dyDescent="0.45">
      <c r="A21" s="5"/>
      <c r="B21" s="5"/>
      <c r="C21" s="27">
        <v>5</v>
      </c>
      <c r="D21" s="372"/>
      <c r="E21" s="370"/>
      <c r="F21" s="371"/>
      <c r="G21" s="374"/>
      <c r="H21" s="370"/>
      <c r="I21" s="371"/>
      <c r="J21" s="28"/>
      <c r="K21" s="372"/>
      <c r="L21" s="370"/>
      <c r="M21" s="371"/>
      <c r="N21" s="372"/>
      <c r="O21" s="371"/>
      <c r="P21" s="5"/>
      <c r="Q21" s="5"/>
      <c r="R21" s="5"/>
      <c r="S21" s="5"/>
      <c r="T21" s="5"/>
      <c r="U21" s="5"/>
      <c r="V21" s="5"/>
      <c r="W21" s="5"/>
      <c r="X21" s="5"/>
      <c r="Y21" s="5"/>
    </row>
    <row r="22" spans="1:25" ht="57" customHeight="1" x14ac:dyDescent="0.45">
      <c r="A22" s="5"/>
      <c r="B22" s="5"/>
      <c r="C22" s="27">
        <v>6</v>
      </c>
      <c r="D22" s="372"/>
      <c r="E22" s="370"/>
      <c r="F22" s="371"/>
      <c r="G22" s="375"/>
      <c r="H22" s="370"/>
      <c r="I22" s="371"/>
      <c r="J22" s="29"/>
      <c r="K22" s="372"/>
      <c r="L22" s="370"/>
      <c r="M22" s="371"/>
      <c r="N22" s="372"/>
      <c r="O22" s="371"/>
      <c r="P22" s="5"/>
      <c r="Q22" s="5"/>
      <c r="R22" s="5"/>
      <c r="S22" s="5"/>
      <c r="T22" s="5"/>
      <c r="U22" s="5"/>
      <c r="V22" s="5"/>
      <c r="W22" s="5"/>
      <c r="X22" s="5"/>
      <c r="Y22" s="5"/>
    </row>
    <row r="23" spans="1:25" ht="57" customHeight="1" x14ac:dyDescent="0.45">
      <c r="A23" s="5"/>
      <c r="B23" s="5"/>
      <c r="C23" s="27">
        <v>7</v>
      </c>
      <c r="D23" s="372"/>
      <c r="E23" s="370"/>
      <c r="F23" s="371"/>
      <c r="G23" s="375"/>
      <c r="H23" s="370"/>
      <c r="I23" s="371"/>
      <c r="J23" s="29"/>
      <c r="K23" s="372"/>
      <c r="L23" s="370"/>
      <c r="M23" s="371"/>
      <c r="N23" s="372"/>
      <c r="O23" s="371"/>
      <c r="P23" s="5"/>
      <c r="Q23" s="5"/>
      <c r="R23" s="5"/>
      <c r="S23" s="5"/>
      <c r="T23" s="5"/>
      <c r="U23" s="5"/>
      <c r="V23" s="5"/>
      <c r="W23" s="5"/>
      <c r="X23" s="5"/>
      <c r="Y23" s="5"/>
    </row>
    <row r="24" spans="1:25" ht="57" customHeight="1" x14ac:dyDescent="0.45">
      <c r="A24" s="5"/>
      <c r="B24" s="5"/>
      <c r="C24" s="27">
        <v>8</v>
      </c>
      <c r="D24" s="372"/>
      <c r="E24" s="370"/>
      <c r="F24" s="371"/>
      <c r="G24" s="374"/>
      <c r="H24" s="370"/>
      <c r="I24" s="371"/>
      <c r="J24" s="28"/>
      <c r="K24" s="372"/>
      <c r="L24" s="370"/>
      <c r="M24" s="371"/>
      <c r="N24" s="372"/>
      <c r="O24" s="371"/>
      <c r="P24" s="5"/>
      <c r="Q24" s="5"/>
      <c r="R24" s="5"/>
      <c r="S24" s="5"/>
      <c r="T24" s="5"/>
      <c r="U24" s="5"/>
      <c r="V24" s="5"/>
      <c r="W24" s="5"/>
      <c r="X24" s="5"/>
      <c r="Y24" s="5"/>
    </row>
    <row r="25" spans="1:25" ht="57" customHeight="1" x14ac:dyDescent="0.45">
      <c r="A25" s="5"/>
      <c r="B25" s="5"/>
      <c r="C25" s="27">
        <v>9</v>
      </c>
      <c r="D25" s="372"/>
      <c r="E25" s="370"/>
      <c r="F25" s="371"/>
      <c r="G25" s="374"/>
      <c r="H25" s="370"/>
      <c r="I25" s="371"/>
      <c r="J25" s="28"/>
      <c r="K25" s="372"/>
      <c r="L25" s="370"/>
      <c r="M25" s="371"/>
      <c r="N25" s="372"/>
      <c r="O25" s="371"/>
      <c r="P25" s="5"/>
      <c r="Q25" s="5"/>
      <c r="R25" s="5"/>
      <c r="S25" s="5"/>
      <c r="T25" s="5"/>
      <c r="U25" s="5"/>
      <c r="V25" s="5"/>
      <c r="W25" s="5"/>
      <c r="X25" s="5"/>
      <c r="Y25" s="5"/>
    </row>
    <row r="26" spans="1:25" ht="57" customHeight="1" x14ac:dyDescent="0.45">
      <c r="A26" s="5"/>
      <c r="B26" s="5"/>
      <c r="C26" s="27">
        <v>10</v>
      </c>
      <c r="D26" s="372"/>
      <c r="E26" s="370"/>
      <c r="F26" s="371"/>
      <c r="G26" s="374"/>
      <c r="H26" s="370"/>
      <c r="I26" s="371"/>
      <c r="J26" s="28"/>
      <c r="K26" s="372"/>
      <c r="L26" s="370"/>
      <c r="M26" s="371"/>
      <c r="N26" s="372"/>
      <c r="O26" s="371"/>
      <c r="P26" s="5"/>
      <c r="Q26" s="5"/>
      <c r="R26" s="5"/>
      <c r="S26" s="5"/>
      <c r="T26" s="5"/>
      <c r="U26" s="5"/>
      <c r="V26" s="5"/>
      <c r="W26" s="5"/>
      <c r="X26" s="5"/>
      <c r="Y26" s="5"/>
    </row>
    <row r="27" spans="1:25" ht="15.75" customHeight="1" x14ac:dyDescent="0.45">
      <c r="A27" s="5"/>
      <c r="B27" s="5"/>
      <c r="C27" s="5"/>
      <c r="D27" s="5"/>
      <c r="E27" s="5"/>
      <c r="F27" s="5"/>
      <c r="G27" s="5"/>
      <c r="H27" s="5"/>
      <c r="I27" s="5"/>
      <c r="J27" s="5"/>
      <c r="K27" s="5"/>
      <c r="L27" s="5"/>
      <c r="M27" s="5"/>
      <c r="N27" s="5"/>
      <c r="O27" s="5"/>
      <c r="P27" s="5"/>
      <c r="Q27" s="5"/>
      <c r="R27" s="5"/>
      <c r="S27" s="5"/>
      <c r="T27" s="5"/>
      <c r="U27" s="5"/>
      <c r="V27" s="5"/>
      <c r="W27" s="5"/>
      <c r="X27" s="5"/>
      <c r="Y27" s="5"/>
    </row>
    <row r="28" spans="1:25" ht="15.75" customHeight="1" x14ac:dyDescent="0.45">
      <c r="A28" s="5"/>
      <c r="B28" s="5"/>
      <c r="C28" s="5"/>
      <c r="D28" s="5"/>
      <c r="E28" s="5"/>
      <c r="F28" s="5"/>
      <c r="G28" s="5"/>
      <c r="H28" s="5"/>
      <c r="I28" s="5"/>
      <c r="J28" s="5"/>
      <c r="K28" s="5"/>
      <c r="L28" s="5"/>
      <c r="M28" s="5"/>
      <c r="N28" s="5"/>
      <c r="O28" s="5"/>
      <c r="P28" s="5"/>
      <c r="Q28" s="5"/>
      <c r="R28" s="5"/>
      <c r="S28" s="5"/>
      <c r="T28" s="5"/>
      <c r="U28" s="5"/>
      <c r="V28" s="5"/>
      <c r="W28" s="5"/>
      <c r="X28" s="5"/>
      <c r="Y28" s="5"/>
    </row>
    <row r="29" spans="1:25" ht="33" customHeight="1" x14ac:dyDescent="0.45">
      <c r="A29" s="5"/>
      <c r="B29" s="5"/>
      <c r="C29" s="5"/>
      <c r="D29" s="5"/>
      <c r="E29" s="5"/>
      <c r="F29" s="5"/>
      <c r="G29" s="5"/>
      <c r="H29" s="5"/>
      <c r="I29" s="5"/>
      <c r="J29" s="5"/>
      <c r="K29" s="5"/>
      <c r="L29" s="5"/>
      <c r="M29" s="5"/>
      <c r="N29" s="5"/>
      <c r="O29" s="5"/>
      <c r="P29" s="5"/>
      <c r="Q29" s="5"/>
      <c r="R29" s="5"/>
      <c r="S29" s="5"/>
      <c r="T29" s="5"/>
      <c r="U29" s="5"/>
      <c r="V29" s="5"/>
      <c r="W29" s="5"/>
      <c r="X29" s="5"/>
      <c r="Y29" s="5"/>
    </row>
    <row r="30" spans="1:25" ht="15.75" customHeight="1" x14ac:dyDescent="0.45">
      <c r="A30" s="5"/>
      <c r="B30" s="5"/>
      <c r="C30" s="5"/>
      <c r="D30" s="5"/>
      <c r="E30" s="5"/>
      <c r="F30" s="5"/>
      <c r="G30" s="5"/>
      <c r="H30" s="5"/>
      <c r="I30" s="5"/>
      <c r="J30" s="5"/>
      <c r="K30" s="5"/>
      <c r="L30" s="5"/>
      <c r="M30" s="5"/>
      <c r="N30" s="5"/>
      <c r="O30" s="5"/>
      <c r="P30" s="5"/>
      <c r="Q30" s="5"/>
      <c r="R30" s="5"/>
      <c r="S30" s="5"/>
      <c r="T30" s="5"/>
      <c r="U30" s="5"/>
      <c r="V30" s="5"/>
      <c r="W30" s="5"/>
      <c r="X30" s="5"/>
      <c r="Y30" s="5"/>
    </row>
    <row r="31" spans="1:25" ht="15.75" hidden="1" customHeight="1" x14ac:dyDescent="0.45">
      <c r="A31" s="5"/>
      <c r="B31" s="5"/>
      <c r="C31" s="5"/>
      <c r="D31" s="5"/>
      <c r="E31" s="5"/>
      <c r="F31" s="5"/>
      <c r="G31" s="5"/>
      <c r="H31" s="5"/>
      <c r="I31" s="5"/>
      <c r="J31" s="5"/>
      <c r="K31" s="5"/>
      <c r="L31" s="5"/>
      <c r="M31" s="5"/>
      <c r="N31" s="5"/>
      <c r="O31" s="5"/>
      <c r="P31" s="5"/>
      <c r="Q31" s="5"/>
      <c r="R31" s="5"/>
      <c r="S31" s="5"/>
      <c r="T31" s="5"/>
      <c r="U31" s="5"/>
      <c r="V31" s="5"/>
      <c r="W31" s="5"/>
      <c r="X31" s="5"/>
      <c r="Y31" s="5"/>
    </row>
    <row r="32" spans="1:25" ht="15.75" hidden="1" customHeight="1" x14ac:dyDescent="0.45">
      <c r="A32" s="5"/>
      <c r="B32" s="5"/>
      <c r="C32" s="5"/>
      <c r="D32" s="5"/>
      <c r="E32" s="5"/>
      <c r="F32" s="5"/>
      <c r="G32" s="5"/>
      <c r="H32" s="5"/>
      <c r="I32" s="5"/>
      <c r="J32" s="5"/>
      <c r="K32" s="5"/>
      <c r="L32" s="5"/>
      <c r="M32" s="5"/>
      <c r="N32" s="5"/>
      <c r="O32" s="5"/>
      <c r="P32" s="5"/>
      <c r="Q32" s="5"/>
      <c r="R32" s="5"/>
      <c r="S32" s="5"/>
      <c r="T32" s="5"/>
      <c r="U32" s="5"/>
      <c r="V32" s="5"/>
      <c r="W32" s="5"/>
      <c r="X32" s="5"/>
      <c r="Y32" s="5"/>
    </row>
    <row r="33" spans="1:25" ht="15.75" hidden="1" customHeight="1" x14ac:dyDescent="0.45">
      <c r="A33" s="5"/>
      <c r="B33" s="5"/>
      <c r="C33" s="5"/>
      <c r="D33" s="5"/>
      <c r="E33" s="5"/>
      <c r="F33" s="5"/>
      <c r="G33" s="5"/>
      <c r="H33" s="5"/>
      <c r="I33" s="5"/>
      <c r="J33" s="5"/>
      <c r="K33" s="5"/>
      <c r="L33" s="5"/>
      <c r="M33" s="5"/>
      <c r="N33" s="5"/>
      <c r="O33" s="5"/>
      <c r="P33" s="5"/>
      <c r="Q33" s="5"/>
      <c r="R33" s="5"/>
      <c r="S33" s="5"/>
      <c r="T33" s="5"/>
      <c r="U33" s="5"/>
      <c r="V33" s="5"/>
      <c r="W33" s="5"/>
      <c r="X33" s="5"/>
      <c r="Y33" s="5"/>
    </row>
    <row r="34" spans="1:25" ht="15.75" hidden="1" customHeight="1" x14ac:dyDescent="0.45">
      <c r="A34" s="5"/>
      <c r="B34" s="5"/>
      <c r="C34" s="5"/>
      <c r="D34" s="5"/>
      <c r="E34" s="5"/>
      <c r="F34" s="5"/>
      <c r="G34" s="5"/>
      <c r="H34" s="5"/>
      <c r="I34" s="5"/>
      <c r="J34" s="5"/>
      <c r="K34" s="5"/>
      <c r="L34" s="5"/>
      <c r="M34" s="5"/>
      <c r="N34" s="5"/>
      <c r="O34" s="5"/>
      <c r="P34" s="5"/>
      <c r="Q34" s="5"/>
      <c r="R34" s="5"/>
      <c r="S34" s="5"/>
      <c r="T34" s="5"/>
      <c r="U34" s="5"/>
      <c r="V34" s="5"/>
      <c r="W34" s="5"/>
      <c r="X34" s="5"/>
      <c r="Y34" s="5"/>
    </row>
    <row r="35" spans="1:25" ht="15.75" hidden="1" customHeight="1" x14ac:dyDescent="0.45">
      <c r="A35" s="5"/>
      <c r="B35" s="5"/>
      <c r="C35" s="5"/>
      <c r="D35" s="5"/>
      <c r="E35" s="5"/>
      <c r="F35" s="5"/>
      <c r="G35" s="5"/>
      <c r="H35" s="5"/>
      <c r="I35" s="5"/>
      <c r="J35" s="5"/>
      <c r="K35" s="5"/>
      <c r="L35" s="5"/>
      <c r="M35" s="5"/>
      <c r="N35" s="5"/>
      <c r="O35" s="5"/>
      <c r="P35" s="5"/>
      <c r="Q35" s="5"/>
      <c r="R35" s="5"/>
      <c r="S35" s="5"/>
      <c r="T35" s="5"/>
      <c r="U35" s="5"/>
      <c r="V35" s="5"/>
      <c r="W35" s="5"/>
      <c r="X35" s="5"/>
      <c r="Y35" s="5"/>
    </row>
    <row r="36" spans="1:25" ht="15.75" hidden="1" customHeight="1" x14ac:dyDescent="0.45">
      <c r="A36" s="5"/>
      <c r="B36" s="5"/>
      <c r="C36" s="5"/>
      <c r="D36" s="5"/>
      <c r="E36" s="5"/>
      <c r="F36" s="5"/>
      <c r="G36" s="5"/>
      <c r="H36" s="5"/>
      <c r="I36" s="5"/>
      <c r="J36" s="5"/>
      <c r="K36" s="5"/>
      <c r="L36" s="5"/>
      <c r="M36" s="5"/>
      <c r="N36" s="5"/>
      <c r="O36" s="5"/>
      <c r="P36" s="5"/>
      <c r="Q36" s="5"/>
      <c r="R36" s="5"/>
      <c r="S36" s="5"/>
      <c r="T36" s="5"/>
      <c r="U36" s="5"/>
      <c r="V36" s="5"/>
      <c r="W36" s="5"/>
      <c r="X36" s="5"/>
      <c r="Y36" s="5"/>
    </row>
    <row r="37" spans="1:25" ht="15.75" hidden="1" customHeight="1" x14ac:dyDescent="0.45">
      <c r="A37" s="5"/>
      <c r="B37" s="5"/>
      <c r="C37" s="5"/>
      <c r="D37" s="5"/>
      <c r="E37" s="5"/>
      <c r="F37" s="5"/>
      <c r="G37" s="5"/>
      <c r="H37" s="5"/>
      <c r="I37" s="5"/>
      <c r="J37" s="5"/>
      <c r="K37" s="5"/>
      <c r="L37" s="5"/>
      <c r="M37" s="5"/>
      <c r="N37" s="5"/>
      <c r="O37" s="5"/>
      <c r="P37" s="5"/>
      <c r="Q37" s="5"/>
      <c r="R37" s="5"/>
      <c r="S37" s="5"/>
      <c r="T37" s="5"/>
      <c r="U37" s="5"/>
      <c r="V37" s="5"/>
      <c r="W37" s="5"/>
      <c r="X37" s="5"/>
      <c r="Y37" s="5"/>
    </row>
    <row r="38" spans="1:25" ht="15.75" hidden="1" customHeight="1" x14ac:dyDescent="0.45">
      <c r="A38" s="5"/>
      <c r="B38" s="5"/>
      <c r="C38" s="5"/>
      <c r="D38" s="5"/>
      <c r="E38" s="5"/>
      <c r="F38" s="5"/>
      <c r="G38" s="5"/>
      <c r="H38" s="5"/>
      <c r="I38" s="5"/>
      <c r="J38" s="5"/>
      <c r="K38" s="5"/>
      <c r="L38" s="5"/>
      <c r="M38" s="5"/>
      <c r="N38" s="5"/>
      <c r="O38" s="5"/>
      <c r="P38" s="5"/>
      <c r="Q38" s="5"/>
      <c r="R38" s="5"/>
      <c r="S38" s="5"/>
      <c r="T38" s="5"/>
      <c r="U38" s="5"/>
      <c r="V38" s="5"/>
      <c r="W38" s="5"/>
      <c r="X38" s="5"/>
      <c r="Y38" s="5"/>
    </row>
    <row r="39" spans="1:25" ht="15.75" hidden="1" customHeight="1" x14ac:dyDescent="0.45">
      <c r="A39" s="5"/>
      <c r="B39" s="5"/>
      <c r="C39" s="5"/>
      <c r="D39" s="5"/>
      <c r="E39" s="5"/>
      <c r="F39" s="5"/>
      <c r="G39" s="5"/>
      <c r="H39" s="5"/>
      <c r="I39" s="5"/>
      <c r="J39" s="5"/>
      <c r="K39" s="5"/>
      <c r="L39" s="5"/>
      <c r="M39" s="5"/>
      <c r="N39" s="5"/>
      <c r="O39" s="5"/>
      <c r="P39" s="5"/>
      <c r="Q39" s="5"/>
      <c r="R39" s="5"/>
      <c r="S39" s="5"/>
      <c r="T39" s="5"/>
      <c r="U39" s="5"/>
      <c r="V39" s="5"/>
      <c r="W39" s="5"/>
      <c r="X39" s="5"/>
      <c r="Y39" s="5"/>
    </row>
    <row r="40" spans="1:25" ht="15.75" hidden="1" customHeight="1" x14ac:dyDescent="0.45">
      <c r="A40" s="5"/>
      <c r="B40" s="5"/>
      <c r="C40" s="5"/>
      <c r="D40" s="5"/>
      <c r="E40" s="5"/>
      <c r="F40" s="5"/>
      <c r="G40" s="5"/>
      <c r="H40" s="5"/>
      <c r="I40" s="5"/>
      <c r="J40" s="5"/>
      <c r="K40" s="5"/>
      <c r="L40" s="5"/>
      <c r="M40" s="5"/>
      <c r="N40" s="5"/>
      <c r="O40" s="5"/>
      <c r="P40" s="5"/>
      <c r="Q40" s="5"/>
      <c r="R40" s="5"/>
      <c r="S40" s="5"/>
      <c r="T40" s="5"/>
      <c r="U40" s="5"/>
      <c r="V40" s="5"/>
      <c r="W40" s="5"/>
      <c r="X40" s="5"/>
      <c r="Y40" s="5"/>
    </row>
    <row r="41" spans="1:25" ht="15.75" hidden="1" customHeight="1" x14ac:dyDescent="0.45">
      <c r="A41" s="5"/>
      <c r="B41" s="5"/>
      <c r="C41" s="5"/>
      <c r="D41" s="5"/>
      <c r="E41" s="5"/>
      <c r="F41" s="5"/>
      <c r="G41" s="5"/>
      <c r="H41" s="5"/>
      <c r="I41" s="5"/>
      <c r="J41" s="5"/>
      <c r="K41" s="5"/>
      <c r="L41" s="5"/>
      <c r="M41" s="5"/>
      <c r="N41" s="5"/>
      <c r="O41" s="5"/>
      <c r="P41" s="5"/>
      <c r="Q41" s="5"/>
      <c r="R41" s="5"/>
      <c r="S41" s="5"/>
      <c r="T41" s="5"/>
      <c r="U41" s="5"/>
      <c r="V41" s="5"/>
      <c r="W41" s="5"/>
      <c r="X41" s="5"/>
      <c r="Y41" s="5"/>
    </row>
    <row r="42" spans="1:25" ht="15.75" hidden="1" customHeight="1" x14ac:dyDescent="0.45">
      <c r="A42" s="5"/>
      <c r="B42" s="5"/>
      <c r="C42" s="5"/>
      <c r="D42" s="5"/>
      <c r="E42" s="5"/>
      <c r="F42" s="5"/>
      <c r="G42" s="5"/>
      <c r="H42" s="5"/>
      <c r="I42" s="5"/>
      <c r="J42" s="5"/>
      <c r="K42" s="5"/>
      <c r="L42" s="5"/>
      <c r="M42" s="5"/>
      <c r="N42" s="5"/>
      <c r="O42" s="5"/>
      <c r="P42" s="5"/>
      <c r="Q42" s="5"/>
      <c r="R42" s="5"/>
      <c r="S42" s="5"/>
      <c r="T42" s="5"/>
      <c r="U42" s="5"/>
      <c r="V42" s="5"/>
      <c r="W42" s="5"/>
      <c r="X42" s="5"/>
      <c r="Y42" s="5"/>
    </row>
    <row r="43" spans="1:25" ht="15.75" hidden="1" customHeight="1" x14ac:dyDescent="0.45">
      <c r="A43" s="5"/>
      <c r="B43" s="5"/>
      <c r="C43" s="5"/>
      <c r="D43" s="5"/>
      <c r="E43" s="5"/>
      <c r="F43" s="5"/>
      <c r="G43" s="5"/>
      <c r="H43" s="5"/>
      <c r="I43" s="5"/>
      <c r="J43" s="5"/>
      <c r="K43" s="5"/>
      <c r="L43" s="5"/>
      <c r="M43" s="5"/>
      <c r="N43" s="5"/>
      <c r="O43" s="5"/>
      <c r="P43" s="5"/>
      <c r="Q43" s="5"/>
      <c r="R43" s="5"/>
      <c r="S43" s="5"/>
      <c r="T43" s="5"/>
      <c r="U43" s="5"/>
      <c r="V43" s="5"/>
      <c r="W43" s="5"/>
      <c r="X43" s="5"/>
      <c r="Y43" s="5"/>
    </row>
    <row r="44" spans="1:25" ht="15.75" hidden="1" customHeight="1" x14ac:dyDescent="0.45">
      <c r="A44" s="5"/>
      <c r="B44" s="5"/>
      <c r="C44" s="5"/>
      <c r="D44" s="5"/>
      <c r="E44" s="5"/>
      <c r="F44" s="5"/>
      <c r="G44" s="5"/>
      <c r="H44" s="5"/>
      <c r="I44" s="5"/>
      <c r="J44" s="5"/>
      <c r="K44" s="5"/>
      <c r="L44" s="5"/>
      <c r="M44" s="5"/>
      <c r="N44" s="5"/>
      <c r="O44" s="5"/>
      <c r="P44" s="5"/>
      <c r="Q44" s="5"/>
      <c r="R44" s="5"/>
      <c r="S44" s="5"/>
      <c r="T44" s="5"/>
      <c r="U44" s="5"/>
      <c r="V44" s="5"/>
      <c r="W44" s="5"/>
      <c r="X44" s="5"/>
      <c r="Y44" s="5"/>
    </row>
    <row r="45" spans="1:25" ht="15.75" hidden="1" customHeight="1" x14ac:dyDescent="0.45">
      <c r="A45" s="5"/>
      <c r="B45" s="5"/>
      <c r="C45" s="5"/>
      <c r="D45" s="5"/>
      <c r="E45" s="5"/>
      <c r="F45" s="5"/>
      <c r="G45" s="5"/>
      <c r="H45" s="5"/>
      <c r="I45" s="5"/>
      <c r="J45" s="5"/>
      <c r="K45" s="5"/>
      <c r="L45" s="5"/>
      <c r="M45" s="5"/>
      <c r="N45" s="5"/>
      <c r="O45" s="5"/>
      <c r="P45" s="5"/>
      <c r="Q45" s="5"/>
      <c r="R45" s="5"/>
      <c r="S45" s="5"/>
      <c r="T45" s="5"/>
      <c r="U45" s="5"/>
      <c r="V45" s="5"/>
      <c r="W45" s="5"/>
      <c r="X45" s="5"/>
      <c r="Y45" s="5"/>
    </row>
    <row r="46" spans="1:25" ht="15.75" hidden="1" customHeight="1" x14ac:dyDescent="0.45">
      <c r="A46" s="5"/>
      <c r="B46" s="5"/>
      <c r="C46" s="5"/>
      <c r="D46" s="5"/>
      <c r="E46" s="5"/>
      <c r="F46" s="5"/>
      <c r="G46" s="5"/>
      <c r="H46" s="5"/>
      <c r="I46" s="5"/>
      <c r="J46" s="5"/>
      <c r="K46" s="5"/>
      <c r="L46" s="5"/>
      <c r="M46" s="5"/>
      <c r="N46" s="5"/>
      <c r="O46" s="5"/>
      <c r="P46" s="5"/>
      <c r="Q46" s="5"/>
      <c r="R46" s="5"/>
      <c r="S46" s="5"/>
      <c r="T46" s="5"/>
      <c r="U46" s="5"/>
      <c r="V46" s="5"/>
      <c r="W46" s="5"/>
      <c r="X46" s="5"/>
      <c r="Y46" s="5"/>
    </row>
    <row r="47" spans="1:25" ht="15.75" hidden="1" customHeight="1" x14ac:dyDescent="0.45">
      <c r="A47" s="5"/>
      <c r="B47" s="5"/>
      <c r="C47" s="5"/>
      <c r="D47" s="5"/>
      <c r="E47" s="5"/>
      <c r="F47" s="5"/>
      <c r="G47" s="5"/>
      <c r="H47" s="5"/>
      <c r="I47" s="5"/>
      <c r="J47" s="5"/>
      <c r="K47" s="5"/>
      <c r="L47" s="5"/>
      <c r="M47" s="5"/>
      <c r="N47" s="5"/>
      <c r="O47" s="5"/>
      <c r="P47" s="5"/>
      <c r="Q47" s="5"/>
      <c r="R47" s="5"/>
      <c r="S47" s="5"/>
      <c r="T47" s="5"/>
      <c r="U47" s="5"/>
      <c r="V47" s="5"/>
      <c r="W47" s="5"/>
      <c r="X47" s="5"/>
      <c r="Y47" s="5"/>
    </row>
    <row r="48" spans="1:25" ht="15.75" hidden="1" customHeight="1" x14ac:dyDescent="0.45">
      <c r="A48" s="5"/>
      <c r="B48" s="5"/>
      <c r="C48" s="5"/>
      <c r="D48" s="5"/>
      <c r="E48" s="5"/>
      <c r="F48" s="5"/>
      <c r="G48" s="5"/>
      <c r="H48" s="5"/>
      <c r="I48" s="5"/>
      <c r="J48" s="5"/>
      <c r="K48" s="5"/>
      <c r="L48" s="5"/>
      <c r="M48" s="5"/>
      <c r="N48" s="5"/>
      <c r="O48" s="5"/>
      <c r="P48" s="5"/>
      <c r="Q48" s="5"/>
      <c r="R48" s="5"/>
      <c r="S48" s="5"/>
      <c r="T48" s="5"/>
      <c r="U48" s="5"/>
      <c r="V48" s="5"/>
      <c r="W48" s="5"/>
      <c r="X48" s="5"/>
      <c r="Y48" s="5"/>
    </row>
    <row r="49" spans="1:25" ht="15.75" hidden="1" customHeight="1" x14ac:dyDescent="0.45">
      <c r="A49" s="5"/>
      <c r="B49" s="5"/>
      <c r="C49" s="5"/>
      <c r="D49" s="5"/>
      <c r="E49" s="5"/>
      <c r="F49" s="5"/>
      <c r="G49" s="5"/>
      <c r="H49" s="5"/>
      <c r="I49" s="5"/>
      <c r="J49" s="5"/>
      <c r="K49" s="5"/>
      <c r="L49" s="5"/>
      <c r="M49" s="5"/>
      <c r="N49" s="5"/>
      <c r="O49" s="5"/>
      <c r="P49" s="5"/>
      <c r="Q49" s="5"/>
      <c r="R49" s="5"/>
      <c r="S49" s="5"/>
      <c r="T49" s="5"/>
      <c r="U49" s="5"/>
      <c r="V49" s="5"/>
      <c r="W49" s="5"/>
      <c r="X49" s="5"/>
      <c r="Y49" s="5"/>
    </row>
    <row r="50" spans="1:25" ht="15.75" hidden="1" customHeight="1" x14ac:dyDescent="0.45">
      <c r="A50" s="5"/>
      <c r="B50" s="5"/>
      <c r="C50" s="5"/>
      <c r="D50" s="5"/>
      <c r="E50" s="5"/>
      <c r="F50" s="5"/>
      <c r="G50" s="5"/>
      <c r="H50" s="5"/>
      <c r="I50" s="5"/>
      <c r="J50" s="5"/>
      <c r="K50" s="5"/>
      <c r="L50" s="5"/>
      <c r="M50" s="5"/>
      <c r="N50" s="5"/>
      <c r="O50" s="5"/>
      <c r="P50" s="5"/>
      <c r="Q50" s="5"/>
      <c r="R50" s="5"/>
      <c r="S50" s="5"/>
      <c r="T50" s="5"/>
      <c r="U50" s="5"/>
      <c r="V50" s="5"/>
      <c r="W50" s="5"/>
      <c r="X50" s="5"/>
      <c r="Y50" s="5"/>
    </row>
    <row r="51" spans="1:25" ht="15.75" hidden="1" customHeight="1" x14ac:dyDescent="0.45">
      <c r="A51" s="5"/>
      <c r="B51" s="5"/>
      <c r="C51" s="5"/>
      <c r="D51" s="5"/>
      <c r="E51" s="5"/>
      <c r="F51" s="5"/>
      <c r="G51" s="5"/>
      <c r="H51" s="5"/>
      <c r="I51" s="5"/>
      <c r="J51" s="5"/>
      <c r="K51" s="5"/>
      <c r="L51" s="5"/>
      <c r="M51" s="5"/>
      <c r="N51" s="5"/>
      <c r="O51" s="5"/>
      <c r="P51" s="5"/>
      <c r="Q51" s="5"/>
      <c r="R51" s="5"/>
      <c r="S51" s="5"/>
      <c r="T51" s="5"/>
      <c r="U51" s="5"/>
      <c r="V51" s="5"/>
      <c r="W51" s="5"/>
      <c r="X51" s="5"/>
      <c r="Y51" s="5"/>
    </row>
    <row r="52" spans="1:25" ht="15.75" hidden="1" customHeight="1" x14ac:dyDescent="0.45">
      <c r="A52" s="5"/>
      <c r="B52" s="5"/>
      <c r="C52" s="5"/>
      <c r="D52" s="5"/>
      <c r="E52" s="5"/>
      <c r="F52" s="5"/>
      <c r="G52" s="5"/>
      <c r="H52" s="5"/>
      <c r="I52" s="5"/>
      <c r="J52" s="5"/>
      <c r="K52" s="5"/>
      <c r="L52" s="5"/>
      <c r="M52" s="5"/>
      <c r="N52" s="5"/>
      <c r="O52" s="5"/>
      <c r="P52" s="5"/>
      <c r="Q52" s="5"/>
      <c r="R52" s="5"/>
      <c r="S52" s="5"/>
      <c r="T52" s="5"/>
      <c r="U52" s="5"/>
      <c r="V52" s="5"/>
      <c r="W52" s="5"/>
      <c r="X52" s="5"/>
      <c r="Y52" s="5"/>
    </row>
    <row r="53" spans="1:25" ht="15.75" hidden="1" customHeight="1" x14ac:dyDescent="0.45">
      <c r="A53" s="5"/>
      <c r="B53" s="5"/>
      <c r="C53" s="5"/>
      <c r="D53" s="5"/>
      <c r="E53" s="5"/>
      <c r="F53" s="5"/>
      <c r="G53" s="5"/>
      <c r="H53" s="5"/>
      <c r="I53" s="5"/>
      <c r="J53" s="5"/>
      <c r="K53" s="5"/>
      <c r="L53" s="5"/>
      <c r="M53" s="5"/>
      <c r="N53" s="5"/>
      <c r="O53" s="5"/>
      <c r="P53" s="5"/>
      <c r="Q53" s="5"/>
      <c r="R53" s="5"/>
      <c r="S53" s="5"/>
      <c r="T53" s="5"/>
      <c r="U53" s="5"/>
      <c r="V53" s="5"/>
      <c r="W53" s="5"/>
      <c r="X53" s="5"/>
      <c r="Y53" s="5"/>
    </row>
    <row r="54" spans="1:25" ht="15.75" hidden="1" customHeight="1" x14ac:dyDescent="0.45">
      <c r="A54" s="5"/>
      <c r="B54" s="5"/>
      <c r="C54" s="5"/>
      <c r="D54" s="5"/>
      <c r="E54" s="5"/>
      <c r="F54" s="5"/>
      <c r="G54" s="5"/>
      <c r="H54" s="5"/>
      <c r="I54" s="5"/>
      <c r="J54" s="5"/>
      <c r="K54" s="5"/>
      <c r="L54" s="5"/>
      <c r="M54" s="5"/>
      <c r="N54" s="5"/>
      <c r="O54" s="5"/>
      <c r="P54" s="5"/>
      <c r="Q54" s="5"/>
      <c r="R54" s="5"/>
      <c r="S54" s="5"/>
      <c r="T54" s="5"/>
      <c r="U54" s="5"/>
      <c r="V54" s="5"/>
      <c r="W54" s="5"/>
      <c r="X54" s="5"/>
      <c r="Y54" s="5"/>
    </row>
    <row r="55" spans="1:25" ht="15.75" hidden="1" customHeight="1" x14ac:dyDescent="0.45">
      <c r="A55" s="5"/>
      <c r="B55" s="5"/>
      <c r="C55" s="5"/>
      <c r="D55" s="5"/>
      <c r="E55" s="5"/>
      <c r="F55" s="5"/>
      <c r="G55" s="5"/>
      <c r="H55" s="5"/>
      <c r="I55" s="5"/>
      <c r="J55" s="5"/>
      <c r="K55" s="5"/>
      <c r="L55" s="5"/>
      <c r="M55" s="5"/>
      <c r="N55" s="5"/>
      <c r="O55" s="5"/>
      <c r="P55" s="5"/>
      <c r="Q55" s="5"/>
      <c r="R55" s="5"/>
      <c r="S55" s="5"/>
      <c r="T55" s="5"/>
      <c r="U55" s="5"/>
      <c r="V55" s="5"/>
      <c r="W55" s="5"/>
      <c r="X55" s="5"/>
      <c r="Y55" s="5"/>
    </row>
    <row r="56" spans="1:25" ht="15.75" hidden="1" customHeight="1" x14ac:dyDescent="0.45">
      <c r="A56" s="5"/>
      <c r="B56" s="5"/>
      <c r="C56" s="5"/>
      <c r="D56" s="5"/>
      <c r="E56" s="5"/>
      <c r="F56" s="5"/>
      <c r="G56" s="5"/>
      <c r="H56" s="5"/>
      <c r="I56" s="5"/>
      <c r="J56" s="5"/>
      <c r="K56" s="5"/>
      <c r="L56" s="5"/>
      <c r="M56" s="5"/>
      <c r="N56" s="5"/>
      <c r="O56" s="5"/>
      <c r="P56" s="5"/>
      <c r="Q56" s="5"/>
      <c r="R56" s="5"/>
      <c r="S56" s="5"/>
      <c r="T56" s="5"/>
      <c r="U56" s="5"/>
      <c r="V56" s="5"/>
      <c r="W56" s="5"/>
      <c r="X56" s="5"/>
      <c r="Y56" s="5"/>
    </row>
    <row r="57" spans="1:25" ht="15.75" hidden="1" customHeight="1" x14ac:dyDescent="0.45">
      <c r="A57" s="5"/>
      <c r="B57" s="5"/>
      <c r="C57" s="5"/>
      <c r="D57" s="5"/>
      <c r="E57" s="5"/>
      <c r="F57" s="5"/>
      <c r="G57" s="5"/>
      <c r="H57" s="5"/>
      <c r="I57" s="5"/>
      <c r="J57" s="5"/>
      <c r="K57" s="5"/>
      <c r="L57" s="5"/>
      <c r="M57" s="5"/>
      <c r="N57" s="5"/>
      <c r="O57" s="5"/>
      <c r="P57" s="5"/>
      <c r="Q57" s="5"/>
      <c r="R57" s="5"/>
      <c r="S57" s="5"/>
      <c r="T57" s="5"/>
      <c r="U57" s="5"/>
      <c r="V57" s="5"/>
      <c r="W57" s="5"/>
      <c r="X57" s="5"/>
      <c r="Y57" s="5"/>
    </row>
    <row r="58" spans="1:25" ht="15.75" hidden="1" customHeight="1" x14ac:dyDescent="0.45">
      <c r="A58" s="5"/>
      <c r="B58" s="5"/>
      <c r="C58" s="5"/>
      <c r="D58" s="5"/>
      <c r="E58" s="5"/>
      <c r="F58" s="5"/>
      <c r="G58" s="5"/>
      <c r="H58" s="5"/>
      <c r="I58" s="5"/>
      <c r="J58" s="5"/>
      <c r="K58" s="5"/>
      <c r="L58" s="5"/>
      <c r="M58" s="5"/>
      <c r="N58" s="5"/>
      <c r="O58" s="5"/>
      <c r="P58" s="5"/>
      <c r="Q58" s="5"/>
      <c r="R58" s="5"/>
      <c r="S58" s="5"/>
      <c r="T58" s="5"/>
      <c r="U58" s="5"/>
      <c r="V58" s="5"/>
      <c r="W58" s="5"/>
      <c r="X58" s="5"/>
      <c r="Y58" s="5"/>
    </row>
    <row r="59" spans="1:25" ht="15.75" hidden="1" customHeight="1" x14ac:dyDescent="0.45">
      <c r="A59" s="5"/>
      <c r="B59" s="5"/>
      <c r="C59" s="5"/>
      <c r="D59" s="5"/>
      <c r="E59" s="5"/>
      <c r="F59" s="5"/>
      <c r="G59" s="5"/>
      <c r="H59" s="5"/>
      <c r="I59" s="5"/>
      <c r="J59" s="5"/>
      <c r="K59" s="5"/>
      <c r="L59" s="5"/>
      <c r="M59" s="5"/>
      <c r="N59" s="5"/>
      <c r="O59" s="5"/>
      <c r="P59" s="5"/>
      <c r="Q59" s="5"/>
      <c r="R59" s="5"/>
      <c r="S59" s="5"/>
      <c r="T59" s="5"/>
      <c r="U59" s="5"/>
      <c r="V59" s="5"/>
      <c r="W59" s="5"/>
      <c r="X59" s="5"/>
      <c r="Y59" s="5"/>
    </row>
    <row r="60" spans="1:25" ht="15.75" hidden="1" customHeight="1" x14ac:dyDescent="0.45">
      <c r="A60" s="5"/>
      <c r="B60" s="5"/>
      <c r="C60" s="5"/>
      <c r="D60" s="5"/>
      <c r="E60" s="5"/>
      <c r="F60" s="5"/>
      <c r="G60" s="5"/>
      <c r="H60" s="5"/>
      <c r="I60" s="5"/>
      <c r="J60" s="5"/>
      <c r="K60" s="5"/>
      <c r="L60" s="5"/>
      <c r="M60" s="5"/>
      <c r="N60" s="5"/>
      <c r="O60" s="5"/>
      <c r="P60" s="5"/>
      <c r="Q60" s="5"/>
      <c r="R60" s="5"/>
      <c r="S60" s="5"/>
      <c r="T60" s="5"/>
      <c r="U60" s="5"/>
      <c r="V60" s="5"/>
      <c r="W60" s="5"/>
      <c r="X60" s="5"/>
      <c r="Y60" s="5"/>
    </row>
    <row r="61" spans="1:25" ht="15.75" hidden="1" customHeight="1" x14ac:dyDescent="0.45">
      <c r="A61" s="5"/>
      <c r="B61" s="5"/>
      <c r="C61" s="5"/>
      <c r="D61" s="5"/>
      <c r="E61" s="5"/>
      <c r="F61" s="5"/>
      <c r="G61" s="5"/>
      <c r="H61" s="5"/>
      <c r="I61" s="5"/>
      <c r="J61" s="5"/>
      <c r="K61" s="5"/>
      <c r="L61" s="5"/>
      <c r="M61" s="5"/>
      <c r="N61" s="5"/>
      <c r="O61" s="5"/>
      <c r="P61" s="5"/>
      <c r="Q61" s="5"/>
      <c r="R61" s="5"/>
      <c r="S61" s="5"/>
      <c r="T61" s="5"/>
      <c r="U61" s="5"/>
      <c r="V61" s="5"/>
      <c r="W61" s="5"/>
      <c r="X61" s="5"/>
      <c r="Y61" s="5"/>
    </row>
    <row r="62" spans="1:25" ht="15.75" hidden="1" customHeight="1" x14ac:dyDescent="0.45">
      <c r="A62" s="5"/>
      <c r="B62" s="5"/>
      <c r="C62" s="5"/>
      <c r="D62" s="5"/>
      <c r="E62" s="5"/>
      <c r="F62" s="5"/>
      <c r="G62" s="5"/>
      <c r="H62" s="5"/>
      <c r="I62" s="5"/>
      <c r="J62" s="5"/>
      <c r="K62" s="5"/>
      <c r="L62" s="5"/>
      <c r="M62" s="5"/>
      <c r="N62" s="5"/>
      <c r="O62" s="5"/>
      <c r="P62" s="5"/>
      <c r="Q62" s="5"/>
      <c r="R62" s="5"/>
      <c r="S62" s="5"/>
      <c r="T62" s="5"/>
      <c r="U62" s="5"/>
      <c r="V62" s="5"/>
      <c r="W62" s="5"/>
      <c r="X62" s="5"/>
      <c r="Y62" s="5"/>
    </row>
    <row r="63" spans="1:25" ht="15.75" hidden="1" customHeight="1" x14ac:dyDescent="0.45">
      <c r="A63" s="5"/>
      <c r="B63" s="5"/>
      <c r="C63" s="5"/>
      <c r="D63" s="5"/>
      <c r="E63" s="5"/>
      <c r="F63" s="5"/>
      <c r="G63" s="5"/>
      <c r="H63" s="5"/>
      <c r="I63" s="5"/>
      <c r="J63" s="5"/>
      <c r="K63" s="5"/>
      <c r="L63" s="5"/>
      <c r="M63" s="5"/>
      <c r="N63" s="5"/>
      <c r="O63" s="5"/>
      <c r="P63" s="5"/>
      <c r="Q63" s="5"/>
      <c r="R63" s="5"/>
      <c r="S63" s="5"/>
      <c r="T63" s="5"/>
      <c r="U63" s="5"/>
      <c r="V63" s="5"/>
      <c r="W63" s="5"/>
      <c r="X63" s="5"/>
      <c r="Y63" s="5"/>
    </row>
    <row r="64" spans="1:25" ht="15.75" hidden="1" customHeight="1" x14ac:dyDescent="0.45">
      <c r="A64" s="5"/>
      <c r="B64" s="5"/>
      <c r="C64" s="5"/>
      <c r="D64" s="5"/>
      <c r="E64" s="5"/>
      <c r="F64" s="5"/>
      <c r="G64" s="5"/>
      <c r="H64" s="5"/>
      <c r="I64" s="5"/>
      <c r="J64" s="5"/>
      <c r="K64" s="5"/>
      <c r="L64" s="5"/>
      <c r="M64" s="5"/>
      <c r="N64" s="5"/>
      <c r="O64" s="5"/>
      <c r="P64" s="5"/>
      <c r="Q64" s="5"/>
      <c r="R64" s="5"/>
      <c r="S64" s="5"/>
      <c r="T64" s="5"/>
      <c r="U64" s="5"/>
      <c r="V64" s="5"/>
      <c r="W64" s="5"/>
      <c r="X64" s="5"/>
      <c r="Y64" s="5"/>
    </row>
    <row r="65" spans="1:25" ht="15.75" hidden="1" customHeight="1" x14ac:dyDescent="0.45">
      <c r="A65" s="5"/>
      <c r="B65" s="5"/>
      <c r="C65" s="5"/>
      <c r="D65" s="5"/>
      <c r="E65" s="5"/>
      <c r="F65" s="5"/>
      <c r="G65" s="5"/>
      <c r="H65" s="5"/>
      <c r="I65" s="5"/>
      <c r="J65" s="5"/>
      <c r="K65" s="5"/>
      <c r="L65" s="5"/>
      <c r="M65" s="5"/>
      <c r="N65" s="5"/>
      <c r="O65" s="5"/>
      <c r="P65" s="5"/>
      <c r="Q65" s="5"/>
      <c r="R65" s="5"/>
      <c r="S65" s="5"/>
      <c r="T65" s="5"/>
      <c r="U65" s="5"/>
      <c r="V65" s="5"/>
      <c r="W65" s="5"/>
      <c r="X65" s="5"/>
      <c r="Y65" s="5"/>
    </row>
    <row r="66" spans="1:25" ht="15.75" hidden="1" customHeight="1" x14ac:dyDescent="0.45">
      <c r="A66" s="5"/>
      <c r="B66" s="5"/>
      <c r="C66" s="5"/>
      <c r="D66" s="5"/>
      <c r="E66" s="5"/>
      <c r="F66" s="5"/>
      <c r="G66" s="5"/>
      <c r="H66" s="5"/>
      <c r="I66" s="5"/>
      <c r="J66" s="5"/>
      <c r="K66" s="5"/>
      <c r="L66" s="5"/>
      <c r="M66" s="5"/>
      <c r="N66" s="5"/>
      <c r="O66" s="5"/>
      <c r="P66" s="5"/>
      <c r="Q66" s="5"/>
      <c r="R66" s="5"/>
      <c r="S66" s="5"/>
      <c r="T66" s="5"/>
      <c r="U66" s="5"/>
      <c r="V66" s="5"/>
      <c r="W66" s="5"/>
      <c r="X66" s="5"/>
      <c r="Y66" s="5"/>
    </row>
    <row r="67" spans="1:25" ht="15.75" hidden="1" customHeight="1" x14ac:dyDescent="0.45">
      <c r="A67" s="5"/>
      <c r="B67" s="5"/>
      <c r="C67" s="5"/>
      <c r="D67" s="5"/>
      <c r="E67" s="5"/>
      <c r="F67" s="5"/>
      <c r="G67" s="5"/>
      <c r="H67" s="5"/>
      <c r="I67" s="5"/>
      <c r="J67" s="5"/>
      <c r="K67" s="5"/>
      <c r="L67" s="5"/>
      <c r="M67" s="5"/>
      <c r="N67" s="5"/>
      <c r="O67" s="5"/>
      <c r="P67" s="5"/>
      <c r="Q67" s="5"/>
      <c r="R67" s="5"/>
      <c r="S67" s="5"/>
      <c r="T67" s="5"/>
      <c r="U67" s="5"/>
      <c r="V67" s="5"/>
      <c r="W67" s="5"/>
      <c r="X67" s="5"/>
      <c r="Y67" s="5"/>
    </row>
    <row r="68" spans="1:25" ht="15.75" hidden="1" customHeight="1" x14ac:dyDescent="0.45">
      <c r="A68" s="5"/>
      <c r="B68" s="5"/>
      <c r="C68" s="5"/>
      <c r="D68" s="5"/>
      <c r="E68" s="5"/>
      <c r="F68" s="5"/>
      <c r="G68" s="5"/>
      <c r="H68" s="5"/>
      <c r="I68" s="5"/>
      <c r="J68" s="5"/>
      <c r="K68" s="5"/>
      <c r="L68" s="5"/>
      <c r="M68" s="5"/>
      <c r="N68" s="5"/>
      <c r="O68" s="5"/>
      <c r="P68" s="5"/>
      <c r="Q68" s="5"/>
      <c r="R68" s="5"/>
      <c r="S68" s="5"/>
      <c r="T68" s="5"/>
      <c r="U68" s="5"/>
      <c r="V68" s="5"/>
      <c r="W68" s="5"/>
      <c r="X68" s="5"/>
      <c r="Y68" s="5"/>
    </row>
    <row r="69" spans="1:25" ht="15.75" hidden="1" customHeight="1" x14ac:dyDescent="0.45">
      <c r="A69" s="5"/>
      <c r="B69" s="5"/>
      <c r="C69" s="5"/>
      <c r="D69" s="5"/>
      <c r="E69" s="5"/>
      <c r="F69" s="5"/>
      <c r="G69" s="5"/>
      <c r="H69" s="5"/>
      <c r="I69" s="5"/>
      <c r="J69" s="5"/>
      <c r="K69" s="5"/>
      <c r="L69" s="5"/>
      <c r="M69" s="5"/>
      <c r="N69" s="5"/>
      <c r="O69" s="5"/>
      <c r="P69" s="5"/>
      <c r="Q69" s="5"/>
      <c r="R69" s="5"/>
      <c r="S69" s="5"/>
      <c r="T69" s="5"/>
      <c r="U69" s="5"/>
      <c r="V69" s="5"/>
      <c r="W69" s="5"/>
      <c r="X69" s="5"/>
      <c r="Y69" s="5"/>
    </row>
    <row r="70" spans="1:25" ht="15.75" hidden="1" customHeight="1" x14ac:dyDescent="0.45">
      <c r="A70" s="5"/>
      <c r="B70" s="5"/>
      <c r="C70" s="5"/>
      <c r="D70" s="5"/>
      <c r="E70" s="5"/>
      <c r="F70" s="5"/>
      <c r="G70" s="5"/>
      <c r="H70" s="5"/>
      <c r="I70" s="5"/>
      <c r="J70" s="5"/>
      <c r="K70" s="5"/>
      <c r="L70" s="5"/>
      <c r="M70" s="5"/>
      <c r="N70" s="5"/>
      <c r="O70" s="5"/>
      <c r="P70" s="5"/>
      <c r="Q70" s="5"/>
      <c r="R70" s="5"/>
      <c r="S70" s="5"/>
      <c r="T70" s="5"/>
      <c r="U70" s="5"/>
      <c r="V70" s="5"/>
      <c r="W70" s="5"/>
      <c r="X70" s="5"/>
      <c r="Y70" s="5"/>
    </row>
    <row r="71" spans="1:25" ht="15.75" hidden="1" customHeight="1" x14ac:dyDescent="0.45">
      <c r="A71" s="5"/>
      <c r="B71" s="5"/>
      <c r="C71" s="5"/>
      <c r="D71" s="5"/>
      <c r="E71" s="5"/>
      <c r="F71" s="5"/>
      <c r="G71" s="5"/>
      <c r="H71" s="5"/>
      <c r="I71" s="5"/>
      <c r="J71" s="5"/>
      <c r="K71" s="5"/>
      <c r="L71" s="5"/>
      <c r="M71" s="5"/>
      <c r="N71" s="5"/>
      <c r="O71" s="5"/>
      <c r="P71" s="5"/>
      <c r="Q71" s="5"/>
      <c r="R71" s="5"/>
      <c r="S71" s="5"/>
      <c r="T71" s="5"/>
      <c r="U71" s="5"/>
      <c r="V71" s="5"/>
      <c r="W71" s="5"/>
      <c r="X71" s="5"/>
      <c r="Y71" s="5"/>
    </row>
    <row r="72" spans="1:25" ht="15.75" hidden="1" customHeight="1" x14ac:dyDescent="0.45">
      <c r="A72" s="5"/>
      <c r="B72" s="5"/>
      <c r="C72" s="5"/>
      <c r="D72" s="5"/>
      <c r="E72" s="5"/>
      <c r="F72" s="5"/>
      <c r="G72" s="5"/>
      <c r="H72" s="5"/>
      <c r="I72" s="5"/>
      <c r="J72" s="5"/>
      <c r="K72" s="5"/>
      <c r="L72" s="5"/>
      <c r="M72" s="5"/>
      <c r="N72" s="5"/>
      <c r="O72" s="5"/>
      <c r="P72" s="5"/>
      <c r="Q72" s="5"/>
      <c r="R72" s="5"/>
      <c r="S72" s="5"/>
      <c r="T72" s="5"/>
      <c r="U72" s="5"/>
      <c r="V72" s="5"/>
      <c r="W72" s="5"/>
      <c r="X72" s="5"/>
      <c r="Y72" s="5"/>
    </row>
    <row r="73" spans="1:25" ht="15.75" hidden="1" customHeight="1" x14ac:dyDescent="0.45">
      <c r="A73" s="5"/>
      <c r="B73" s="5"/>
      <c r="C73" s="5"/>
      <c r="D73" s="5"/>
      <c r="E73" s="5"/>
      <c r="F73" s="5"/>
      <c r="G73" s="5"/>
      <c r="H73" s="5"/>
      <c r="I73" s="5"/>
      <c r="J73" s="5"/>
      <c r="K73" s="5"/>
      <c r="L73" s="5"/>
      <c r="M73" s="5"/>
      <c r="N73" s="5"/>
      <c r="O73" s="5"/>
      <c r="P73" s="5"/>
      <c r="Q73" s="5"/>
      <c r="R73" s="5"/>
      <c r="S73" s="5"/>
      <c r="T73" s="5"/>
      <c r="U73" s="5"/>
      <c r="V73" s="5"/>
      <c r="W73" s="5"/>
      <c r="X73" s="5"/>
      <c r="Y73" s="5"/>
    </row>
    <row r="74" spans="1:25" ht="15.75" hidden="1" customHeight="1" x14ac:dyDescent="0.45">
      <c r="A74" s="5"/>
      <c r="B74" s="5"/>
      <c r="C74" s="5"/>
      <c r="D74" s="5"/>
      <c r="E74" s="5"/>
      <c r="F74" s="5"/>
      <c r="G74" s="5"/>
      <c r="H74" s="5"/>
      <c r="I74" s="5"/>
      <c r="J74" s="5"/>
      <c r="K74" s="5"/>
      <c r="L74" s="5"/>
      <c r="M74" s="5"/>
      <c r="N74" s="5"/>
      <c r="O74" s="5"/>
      <c r="P74" s="5"/>
      <c r="Q74" s="5"/>
      <c r="R74" s="5"/>
      <c r="S74" s="5"/>
      <c r="T74" s="5"/>
      <c r="U74" s="5"/>
      <c r="V74" s="5"/>
      <c r="W74" s="5"/>
      <c r="X74" s="5"/>
      <c r="Y74" s="5"/>
    </row>
    <row r="75" spans="1:25" ht="15.75" hidden="1" customHeight="1" x14ac:dyDescent="0.45">
      <c r="A75" s="5"/>
      <c r="B75" s="5"/>
      <c r="C75" s="5"/>
      <c r="D75" s="5"/>
      <c r="E75" s="5"/>
      <c r="F75" s="5"/>
      <c r="G75" s="5"/>
      <c r="H75" s="5"/>
      <c r="I75" s="5"/>
      <c r="J75" s="5"/>
      <c r="K75" s="5"/>
      <c r="L75" s="5"/>
      <c r="M75" s="5"/>
      <c r="N75" s="5"/>
      <c r="O75" s="5"/>
      <c r="P75" s="5"/>
      <c r="Q75" s="5"/>
      <c r="R75" s="5"/>
      <c r="S75" s="5"/>
      <c r="T75" s="5"/>
      <c r="U75" s="5"/>
      <c r="V75" s="5"/>
      <c r="W75" s="5"/>
      <c r="X75" s="5"/>
      <c r="Y75" s="5"/>
    </row>
    <row r="76" spans="1:25" ht="15.75" hidden="1" customHeight="1" x14ac:dyDescent="0.45">
      <c r="A76" s="5"/>
      <c r="B76" s="5"/>
      <c r="C76" s="5"/>
      <c r="D76" s="5"/>
      <c r="E76" s="5"/>
      <c r="F76" s="5"/>
      <c r="G76" s="5"/>
      <c r="H76" s="5"/>
      <c r="I76" s="5"/>
      <c r="J76" s="5"/>
      <c r="K76" s="5"/>
      <c r="L76" s="5"/>
      <c r="M76" s="5"/>
      <c r="N76" s="5"/>
      <c r="O76" s="5"/>
      <c r="P76" s="5"/>
      <c r="Q76" s="5"/>
      <c r="R76" s="5"/>
      <c r="S76" s="5"/>
      <c r="T76" s="5"/>
      <c r="U76" s="5"/>
      <c r="V76" s="5"/>
      <c r="W76" s="5"/>
      <c r="X76" s="5"/>
      <c r="Y76" s="5"/>
    </row>
    <row r="77" spans="1:25" ht="15.75" hidden="1" customHeight="1" x14ac:dyDescent="0.45">
      <c r="A77" s="5"/>
      <c r="B77" s="5"/>
      <c r="C77" s="5"/>
      <c r="D77" s="5"/>
      <c r="E77" s="5"/>
      <c r="F77" s="5"/>
      <c r="G77" s="5"/>
      <c r="H77" s="5"/>
      <c r="I77" s="5"/>
      <c r="J77" s="5"/>
      <c r="K77" s="5"/>
      <c r="L77" s="5"/>
      <c r="M77" s="5"/>
      <c r="N77" s="5"/>
      <c r="O77" s="5"/>
      <c r="P77" s="5"/>
      <c r="Q77" s="5"/>
      <c r="R77" s="5"/>
      <c r="S77" s="5"/>
      <c r="T77" s="5"/>
      <c r="U77" s="5"/>
      <c r="V77" s="5"/>
      <c r="W77" s="5"/>
      <c r="X77" s="5"/>
      <c r="Y77" s="5"/>
    </row>
    <row r="78" spans="1:25" ht="15.75" hidden="1" customHeight="1" x14ac:dyDescent="0.45">
      <c r="A78" s="5"/>
      <c r="B78" s="5"/>
      <c r="C78" s="5"/>
      <c r="D78" s="5"/>
      <c r="E78" s="5"/>
      <c r="F78" s="5"/>
      <c r="G78" s="5"/>
      <c r="H78" s="5"/>
      <c r="I78" s="5"/>
      <c r="J78" s="5"/>
      <c r="K78" s="5"/>
      <c r="L78" s="5"/>
      <c r="M78" s="5"/>
      <c r="N78" s="5"/>
      <c r="O78" s="5"/>
      <c r="P78" s="5"/>
      <c r="Q78" s="5"/>
      <c r="R78" s="5"/>
      <c r="S78" s="5"/>
      <c r="T78" s="5"/>
      <c r="U78" s="5"/>
      <c r="V78" s="5"/>
      <c r="W78" s="5"/>
      <c r="X78" s="5"/>
      <c r="Y78" s="5"/>
    </row>
    <row r="79" spans="1:25" ht="15.75" hidden="1" customHeight="1" x14ac:dyDescent="0.45">
      <c r="A79" s="5"/>
      <c r="B79" s="5"/>
      <c r="C79" s="5"/>
      <c r="D79" s="5"/>
      <c r="E79" s="5"/>
      <c r="F79" s="5"/>
      <c r="G79" s="5"/>
      <c r="H79" s="5"/>
      <c r="I79" s="5"/>
      <c r="J79" s="5"/>
      <c r="K79" s="5"/>
      <c r="L79" s="5"/>
      <c r="M79" s="5"/>
      <c r="N79" s="5"/>
      <c r="O79" s="5"/>
      <c r="P79" s="5"/>
      <c r="Q79" s="5"/>
      <c r="R79" s="5"/>
      <c r="S79" s="5"/>
      <c r="T79" s="5"/>
      <c r="U79" s="5"/>
      <c r="V79" s="5"/>
      <c r="W79" s="5"/>
      <c r="X79" s="5"/>
      <c r="Y79" s="5"/>
    </row>
    <row r="80" spans="1:25" ht="15.75" hidden="1" customHeight="1" x14ac:dyDescent="0.45">
      <c r="A80" s="5"/>
      <c r="B80" s="5"/>
      <c r="C80" s="5"/>
      <c r="D80" s="5"/>
      <c r="E80" s="5"/>
      <c r="F80" s="5"/>
      <c r="G80" s="5"/>
      <c r="H80" s="5"/>
      <c r="I80" s="5"/>
      <c r="J80" s="5"/>
      <c r="K80" s="5"/>
      <c r="L80" s="5"/>
      <c r="M80" s="5"/>
      <c r="N80" s="5"/>
      <c r="O80" s="5"/>
      <c r="P80" s="5"/>
      <c r="Q80" s="5"/>
      <c r="R80" s="5"/>
      <c r="S80" s="5"/>
      <c r="T80" s="5"/>
      <c r="U80" s="5"/>
      <c r="V80" s="5"/>
      <c r="W80" s="5"/>
      <c r="X80" s="5"/>
      <c r="Y80" s="5"/>
    </row>
    <row r="81" spans="1:25" ht="15.75" hidden="1" customHeight="1" x14ac:dyDescent="0.45">
      <c r="A81" s="5"/>
      <c r="B81" s="5"/>
      <c r="C81" s="5"/>
      <c r="D81" s="5"/>
      <c r="E81" s="5"/>
      <c r="F81" s="5"/>
      <c r="G81" s="5"/>
      <c r="H81" s="5"/>
      <c r="I81" s="5"/>
      <c r="J81" s="5"/>
      <c r="K81" s="5"/>
      <c r="L81" s="5"/>
      <c r="M81" s="5"/>
      <c r="N81" s="5"/>
      <c r="O81" s="5"/>
      <c r="P81" s="5"/>
      <c r="Q81" s="5"/>
      <c r="R81" s="5"/>
      <c r="S81" s="5"/>
      <c r="T81" s="5"/>
      <c r="U81" s="5"/>
      <c r="V81" s="5"/>
      <c r="W81" s="5"/>
      <c r="X81" s="5"/>
      <c r="Y81" s="5"/>
    </row>
    <row r="82" spans="1:25" ht="15.75" hidden="1" customHeight="1" x14ac:dyDescent="0.45">
      <c r="A82" s="5"/>
      <c r="B82" s="5"/>
      <c r="C82" s="5"/>
      <c r="D82" s="5"/>
      <c r="E82" s="5"/>
      <c r="F82" s="5"/>
      <c r="G82" s="5"/>
      <c r="H82" s="5"/>
      <c r="I82" s="5"/>
      <c r="J82" s="5"/>
      <c r="K82" s="5"/>
      <c r="L82" s="5"/>
      <c r="M82" s="5"/>
      <c r="N82" s="5"/>
      <c r="O82" s="5"/>
      <c r="P82" s="5"/>
      <c r="Q82" s="5"/>
      <c r="R82" s="5"/>
      <c r="S82" s="5"/>
      <c r="T82" s="5"/>
      <c r="U82" s="5"/>
      <c r="V82" s="5"/>
      <c r="W82" s="5"/>
      <c r="X82" s="5"/>
      <c r="Y82" s="5"/>
    </row>
    <row r="83" spans="1:25" ht="15.75" hidden="1" customHeight="1" x14ac:dyDescent="0.45">
      <c r="A83" s="5"/>
      <c r="B83" s="5"/>
      <c r="C83" s="5"/>
      <c r="D83" s="5"/>
      <c r="E83" s="5"/>
      <c r="F83" s="5"/>
      <c r="G83" s="5"/>
      <c r="H83" s="5"/>
      <c r="I83" s="5"/>
      <c r="J83" s="5"/>
      <c r="K83" s="5"/>
      <c r="L83" s="5"/>
      <c r="M83" s="5"/>
      <c r="N83" s="5"/>
      <c r="O83" s="5"/>
      <c r="P83" s="5"/>
      <c r="Q83" s="5"/>
      <c r="R83" s="5"/>
      <c r="S83" s="5"/>
      <c r="T83" s="5"/>
      <c r="U83" s="5"/>
      <c r="V83" s="5"/>
      <c r="W83" s="5"/>
      <c r="X83" s="5"/>
      <c r="Y83" s="5"/>
    </row>
    <row r="84" spans="1:25" ht="15.75" hidden="1" customHeight="1" x14ac:dyDescent="0.45">
      <c r="A84" s="5"/>
      <c r="B84" s="5"/>
      <c r="C84" s="5"/>
      <c r="D84" s="5"/>
      <c r="E84" s="5"/>
      <c r="F84" s="5"/>
      <c r="G84" s="5"/>
      <c r="H84" s="5"/>
      <c r="I84" s="5"/>
      <c r="J84" s="5"/>
      <c r="K84" s="5"/>
      <c r="L84" s="5"/>
      <c r="M84" s="5"/>
      <c r="N84" s="5"/>
      <c r="O84" s="5"/>
      <c r="P84" s="5"/>
      <c r="Q84" s="5"/>
      <c r="R84" s="5"/>
      <c r="S84" s="5"/>
      <c r="T84" s="5"/>
      <c r="U84" s="5"/>
      <c r="V84" s="5"/>
      <c r="W84" s="5"/>
      <c r="X84" s="5"/>
      <c r="Y84" s="5"/>
    </row>
    <row r="85" spans="1:25" ht="15.75" hidden="1" customHeight="1" x14ac:dyDescent="0.45">
      <c r="A85" s="5"/>
      <c r="B85" s="5"/>
      <c r="C85" s="5"/>
      <c r="D85" s="5"/>
      <c r="E85" s="5"/>
      <c r="F85" s="5"/>
      <c r="G85" s="5"/>
      <c r="H85" s="5"/>
      <c r="I85" s="5"/>
      <c r="J85" s="5"/>
      <c r="K85" s="5"/>
      <c r="L85" s="5"/>
      <c r="M85" s="5"/>
      <c r="N85" s="5"/>
      <c r="O85" s="5"/>
      <c r="P85" s="5"/>
      <c r="Q85" s="5"/>
      <c r="R85" s="5"/>
      <c r="S85" s="5"/>
      <c r="T85" s="5"/>
      <c r="U85" s="5"/>
      <c r="V85" s="5"/>
      <c r="W85" s="5"/>
      <c r="X85" s="5"/>
      <c r="Y85" s="5"/>
    </row>
    <row r="86" spans="1:25" ht="15.75" hidden="1" customHeight="1" x14ac:dyDescent="0.45">
      <c r="A86" s="5"/>
      <c r="B86" s="5"/>
      <c r="C86" s="5"/>
      <c r="D86" s="5"/>
      <c r="E86" s="5"/>
      <c r="F86" s="5"/>
      <c r="G86" s="5"/>
      <c r="H86" s="5"/>
      <c r="I86" s="5"/>
      <c r="J86" s="5"/>
      <c r="K86" s="5"/>
      <c r="L86" s="5"/>
      <c r="M86" s="5"/>
      <c r="N86" s="5"/>
      <c r="O86" s="5"/>
      <c r="P86" s="5"/>
      <c r="Q86" s="5"/>
      <c r="R86" s="5"/>
      <c r="S86" s="5"/>
      <c r="T86" s="5"/>
      <c r="U86" s="5"/>
      <c r="V86" s="5"/>
      <c r="W86" s="5"/>
      <c r="X86" s="5"/>
      <c r="Y86" s="5"/>
    </row>
    <row r="87" spans="1:25" ht="15.75" hidden="1" customHeight="1" x14ac:dyDescent="0.45">
      <c r="A87" s="5"/>
      <c r="B87" s="5"/>
      <c r="C87" s="5"/>
      <c r="D87" s="5"/>
      <c r="E87" s="5"/>
      <c r="F87" s="5"/>
      <c r="G87" s="5"/>
      <c r="H87" s="5"/>
      <c r="I87" s="5"/>
      <c r="J87" s="5"/>
      <c r="K87" s="5"/>
      <c r="L87" s="5"/>
      <c r="M87" s="5"/>
      <c r="N87" s="5"/>
      <c r="O87" s="5"/>
      <c r="P87" s="5"/>
      <c r="Q87" s="5"/>
      <c r="R87" s="5"/>
      <c r="S87" s="5"/>
      <c r="T87" s="5"/>
      <c r="U87" s="5"/>
      <c r="V87" s="5"/>
      <c r="W87" s="5"/>
      <c r="X87" s="5"/>
      <c r="Y87" s="5"/>
    </row>
    <row r="88" spans="1:25" ht="15.75" hidden="1" customHeight="1" x14ac:dyDescent="0.45">
      <c r="A88" s="5"/>
      <c r="B88" s="5"/>
      <c r="C88" s="5"/>
      <c r="D88" s="5"/>
      <c r="E88" s="5"/>
      <c r="F88" s="5"/>
      <c r="G88" s="5"/>
      <c r="H88" s="5"/>
      <c r="I88" s="5"/>
      <c r="J88" s="5"/>
      <c r="K88" s="5"/>
      <c r="L88" s="5"/>
      <c r="M88" s="5"/>
      <c r="N88" s="5"/>
      <c r="O88" s="5"/>
      <c r="P88" s="5"/>
      <c r="Q88" s="5"/>
      <c r="R88" s="5"/>
      <c r="S88" s="5"/>
      <c r="T88" s="5"/>
      <c r="U88" s="5"/>
      <c r="V88" s="5"/>
      <c r="W88" s="5"/>
      <c r="X88" s="5"/>
      <c r="Y88" s="5"/>
    </row>
    <row r="89" spans="1:25" ht="15.75" hidden="1" customHeight="1" x14ac:dyDescent="0.45">
      <c r="A89" s="5"/>
      <c r="B89" s="5"/>
      <c r="C89" s="5"/>
      <c r="D89" s="5"/>
      <c r="E89" s="5"/>
      <c r="F89" s="5"/>
      <c r="G89" s="5"/>
      <c r="H89" s="5"/>
      <c r="I89" s="5"/>
      <c r="J89" s="5"/>
      <c r="K89" s="5"/>
      <c r="L89" s="5"/>
      <c r="M89" s="5"/>
      <c r="N89" s="5"/>
      <c r="O89" s="5"/>
      <c r="P89" s="5"/>
      <c r="Q89" s="5"/>
      <c r="R89" s="5"/>
      <c r="S89" s="5"/>
      <c r="T89" s="5"/>
      <c r="U89" s="5"/>
      <c r="V89" s="5"/>
      <c r="W89" s="5"/>
      <c r="X89" s="5"/>
      <c r="Y89" s="5"/>
    </row>
    <row r="90" spans="1:25" ht="15.75" hidden="1" customHeight="1" x14ac:dyDescent="0.45">
      <c r="A90" s="5"/>
      <c r="B90" s="5"/>
      <c r="C90" s="5"/>
      <c r="D90" s="5"/>
      <c r="E90" s="5"/>
      <c r="F90" s="5"/>
      <c r="G90" s="5"/>
      <c r="H90" s="5"/>
      <c r="I90" s="5"/>
      <c r="J90" s="5"/>
      <c r="K90" s="5"/>
      <c r="L90" s="5"/>
      <c r="M90" s="5"/>
      <c r="N90" s="5"/>
      <c r="O90" s="5"/>
      <c r="P90" s="5"/>
      <c r="Q90" s="5"/>
      <c r="R90" s="5"/>
      <c r="S90" s="5"/>
      <c r="T90" s="5"/>
      <c r="U90" s="5"/>
      <c r="V90" s="5"/>
      <c r="W90" s="5"/>
      <c r="X90" s="5"/>
      <c r="Y90" s="5"/>
    </row>
    <row r="91" spans="1:25" ht="15.75" hidden="1" customHeight="1" x14ac:dyDescent="0.45">
      <c r="A91" s="5"/>
      <c r="B91" s="5"/>
      <c r="C91" s="5"/>
      <c r="D91" s="5"/>
      <c r="E91" s="5"/>
      <c r="F91" s="5"/>
      <c r="G91" s="5"/>
      <c r="H91" s="5"/>
      <c r="I91" s="5"/>
      <c r="J91" s="5"/>
      <c r="K91" s="5"/>
      <c r="L91" s="5"/>
      <c r="M91" s="5"/>
      <c r="N91" s="5"/>
      <c r="O91" s="5"/>
      <c r="P91" s="5"/>
      <c r="Q91" s="5"/>
      <c r="R91" s="5"/>
      <c r="S91" s="5"/>
      <c r="T91" s="5"/>
      <c r="U91" s="5"/>
      <c r="V91" s="5"/>
      <c r="W91" s="5"/>
      <c r="X91" s="5"/>
      <c r="Y91" s="5"/>
    </row>
    <row r="92" spans="1:25" ht="15.75" hidden="1" customHeight="1" x14ac:dyDescent="0.45">
      <c r="A92" s="5"/>
      <c r="B92" s="5"/>
      <c r="C92" s="5"/>
      <c r="D92" s="5"/>
      <c r="E92" s="5"/>
      <c r="F92" s="5"/>
      <c r="G92" s="5"/>
      <c r="H92" s="5"/>
      <c r="I92" s="5"/>
      <c r="J92" s="5"/>
      <c r="K92" s="5"/>
      <c r="L92" s="5"/>
      <c r="M92" s="5"/>
      <c r="N92" s="5"/>
      <c r="O92" s="5"/>
      <c r="P92" s="5"/>
      <c r="Q92" s="5"/>
      <c r="R92" s="5"/>
      <c r="S92" s="5"/>
      <c r="T92" s="5"/>
      <c r="U92" s="5"/>
      <c r="V92" s="5"/>
      <c r="W92" s="5"/>
      <c r="X92" s="5"/>
      <c r="Y92" s="5"/>
    </row>
    <row r="93" spans="1:25" ht="15.75" hidden="1" customHeight="1" x14ac:dyDescent="0.45">
      <c r="A93" s="5"/>
      <c r="B93" s="5"/>
      <c r="C93" s="5"/>
      <c r="D93" s="5"/>
      <c r="E93" s="5"/>
      <c r="F93" s="5"/>
      <c r="G93" s="5"/>
      <c r="H93" s="5"/>
      <c r="I93" s="5"/>
      <c r="J93" s="5"/>
      <c r="K93" s="5"/>
      <c r="L93" s="5"/>
      <c r="M93" s="5"/>
      <c r="N93" s="5"/>
      <c r="O93" s="5"/>
      <c r="P93" s="5"/>
      <c r="Q93" s="5"/>
      <c r="R93" s="5"/>
      <c r="S93" s="5"/>
      <c r="T93" s="5"/>
      <c r="U93" s="5"/>
      <c r="V93" s="5"/>
      <c r="W93" s="5"/>
      <c r="X93" s="5"/>
      <c r="Y93" s="5"/>
    </row>
    <row r="94" spans="1:25" ht="15.75" hidden="1" customHeight="1" x14ac:dyDescent="0.45">
      <c r="A94" s="5"/>
      <c r="B94" s="5"/>
      <c r="C94" s="5"/>
      <c r="D94" s="5"/>
      <c r="E94" s="5"/>
      <c r="F94" s="5"/>
      <c r="G94" s="5"/>
      <c r="H94" s="5"/>
      <c r="I94" s="5"/>
      <c r="J94" s="5"/>
      <c r="K94" s="5"/>
      <c r="L94" s="5"/>
      <c r="M94" s="5"/>
      <c r="N94" s="5"/>
      <c r="O94" s="5"/>
      <c r="P94" s="5"/>
      <c r="Q94" s="5"/>
      <c r="R94" s="5"/>
      <c r="S94" s="5"/>
      <c r="T94" s="5"/>
      <c r="U94" s="5"/>
      <c r="V94" s="5"/>
      <c r="W94" s="5"/>
      <c r="X94" s="5"/>
      <c r="Y94" s="5"/>
    </row>
    <row r="95" spans="1:25" ht="15.75" hidden="1" customHeight="1" x14ac:dyDescent="0.45">
      <c r="A95" s="5"/>
      <c r="B95" s="5"/>
      <c r="C95" s="5"/>
      <c r="D95" s="5"/>
      <c r="E95" s="5"/>
      <c r="F95" s="5"/>
      <c r="G95" s="5"/>
      <c r="H95" s="5"/>
      <c r="I95" s="5"/>
      <c r="J95" s="5"/>
      <c r="K95" s="5"/>
      <c r="L95" s="5"/>
      <c r="M95" s="5"/>
      <c r="N95" s="5"/>
      <c r="O95" s="5"/>
      <c r="P95" s="5"/>
      <c r="Q95" s="5"/>
      <c r="R95" s="5"/>
      <c r="S95" s="5"/>
      <c r="T95" s="5"/>
      <c r="U95" s="5"/>
      <c r="V95" s="5"/>
      <c r="W95" s="5"/>
      <c r="X95" s="5"/>
      <c r="Y95" s="5"/>
    </row>
    <row r="96" spans="1:25" ht="15.75" hidden="1" customHeight="1" x14ac:dyDescent="0.45">
      <c r="A96" s="5"/>
      <c r="B96" s="5"/>
      <c r="C96" s="5"/>
      <c r="D96" s="5"/>
      <c r="E96" s="5"/>
      <c r="F96" s="5"/>
      <c r="G96" s="5"/>
      <c r="H96" s="5"/>
      <c r="I96" s="5"/>
      <c r="J96" s="5"/>
      <c r="K96" s="5"/>
      <c r="L96" s="5"/>
      <c r="M96" s="5"/>
      <c r="N96" s="5"/>
      <c r="O96" s="5"/>
      <c r="P96" s="5"/>
      <c r="Q96" s="5"/>
      <c r="R96" s="5"/>
      <c r="S96" s="5"/>
      <c r="T96" s="5"/>
      <c r="U96" s="5"/>
      <c r="V96" s="5"/>
      <c r="W96" s="5"/>
      <c r="X96" s="5"/>
      <c r="Y96" s="5"/>
    </row>
    <row r="97" spans="1:25" ht="15.75" hidden="1" customHeight="1" x14ac:dyDescent="0.45">
      <c r="A97" s="5"/>
      <c r="B97" s="5"/>
      <c r="C97" s="5"/>
      <c r="D97" s="5"/>
      <c r="E97" s="5"/>
      <c r="F97" s="5"/>
      <c r="G97" s="5"/>
      <c r="H97" s="5"/>
      <c r="I97" s="5"/>
      <c r="J97" s="5"/>
      <c r="K97" s="5"/>
      <c r="L97" s="5"/>
      <c r="M97" s="5"/>
      <c r="N97" s="5"/>
      <c r="O97" s="5"/>
      <c r="P97" s="5"/>
      <c r="Q97" s="5"/>
      <c r="R97" s="5"/>
      <c r="S97" s="5"/>
      <c r="T97" s="5"/>
      <c r="U97" s="5"/>
      <c r="V97" s="5"/>
      <c r="W97" s="5"/>
      <c r="X97" s="5"/>
      <c r="Y97" s="5"/>
    </row>
    <row r="98" spans="1:25" ht="15.75" hidden="1" customHeight="1" x14ac:dyDescent="0.45">
      <c r="A98" s="5"/>
      <c r="B98" s="5"/>
      <c r="C98" s="5"/>
      <c r="D98" s="5"/>
      <c r="E98" s="5"/>
      <c r="F98" s="5"/>
      <c r="G98" s="5"/>
      <c r="H98" s="5"/>
      <c r="I98" s="5"/>
      <c r="J98" s="5"/>
      <c r="K98" s="5"/>
      <c r="L98" s="5"/>
      <c r="M98" s="5"/>
      <c r="N98" s="5"/>
      <c r="O98" s="5"/>
      <c r="P98" s="5"/>
      <c r="Q98" s="5"/>
      <c r="R98" s="5"/>
      <c r="S98" s="5"/>
      <c r="T98" s="5"/>
      <c r="U98" s="5"/>
      <c r="V98" s="5"/>
      <c r="W98" s="5"/>
      <c r="X98" s="5"/>
      <c r="Y98" s="5"/>
    </row>
    <row r="99" spans="1:25" ht="15.75" hidden="1" customHeight="1" x14ac:dyDescent="0.45">
      <c r="A99" s="5"/>
      <c r="B99" s="5"/>
      <c r="C99" s="5"/>
      <c r="D99" s="5"/>
      <c r="E99" s="5"/>
      <c r="F99" s="5"/>
      <c r="G99" s="5"/>
      <c r="H99" s="5"/>
      <c r="I99" s="5"/>
      <c r="J99" s="5"/>
      <c r="K99" s="5"/>
      <c r="L99" s="5"/>
      <c r="M99" s="5"/>
      <c r="N99" s="5"/>
      <c r="O99" s="5"/>
      <c r="P99" s="5"/>
      <c r="Q99" s="5"/>
      <c r="R99" s="5"/>
      <c r="S99" s="5"/>
      <c r="T99" s="5"/>
      <c r="U99" s="5"/>
      <c r="V99" s="5"/>
      <c r="W99" s="5"/>
      <c r="X99" s="5"/>
      <c r="Y99" s="5"/>
    </row>
    <row r="100" spans="1:25" ht="15.75" hidden="1" customHeight="1" x14ac:dyDescent="0.45">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5.75" hidden="1" customHeight="1" x14ac:dyDescent="0.45">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5.75" hidden="1" customHeight="1" x14ac:dyDescent="0.45">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5.75" hidden="1" customHeight="1" x14ac:dyDescent="0.45">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5.75" hidden="1" customHeight="1" x14ac:dyDescent="0.45">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5.75" hidden="1" customHeight="1" x14ac:dyDescent="0.45">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5.75" hidden="1" customHeight="1" x14ac:dyDescent="0.45">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5.75" hidden="1" customHeight="1" x14ac:dyDescent="0.45">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5.75" hidden="1" customHeight="1" x14ac:dyDescent="0.45">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5.75" hidden="1" customHeight="1" x14ac:dyDescent="0.45">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5.75" hidden="1" customHeight="1" x14ac:dyDescent="0.45">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5.75" hidden="1" customHeight="1" x14ac:dyDescent="0.45">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5.75" hidden="1" customHeight="1" x14ac:dyDescent="0.45">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5.75" hidden="1" customHeight="1" x14ac:dyDescent="0.45">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5.75" hidden="1" customHeight="1" x14ac:dyDescent="0.45">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5.75" hidden="1" customHeight="1" x14ac:dyDescent="0.45">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5.75" hidden="1" customHeight="1" x14ac:dyDescent="0.45">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5.75" hidden="1" customHeight="1" x14ac:dyDescent="0.45">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5.75" hidden="1" customHeight="1" x14ac:dyDescent="0.45">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5.75" hidden="1" customHeight="1" x14ac:dyDescent="0.45">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5.75" hidden="1" customHeight="1" x14ac:dyDescent="0.45">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5.75" hidden="1" customHeight="1" x14ac:dyDescent="0.45">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5.75" hidden="1" customHeight="1" x14ac:dyDescent="0.45">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5.75" hidden="1" customHeight="1" x14ac:dyDescent="0.45">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5.75" hidden="1" customHeight="1" x14ac:dyDescent="0.45">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5.75" hidden="1" customHeight="1" x14ac:dyDescent="0.45">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5.75" hidden="1" customHeight="1" x14ac:dyDescent="0.45">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5.75" hidden="1" customHeight="1" x14ac:dyDescent="0.45">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5.75" hidden="1" customHeight="1" x14ac:dyDescent="0.45">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5.75" hidden="1" customHeight="1" x14ac:dyDescent="0.45">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5.75" hidden="1" customHeight="1" x14ac:dyDescent="0.45">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5.75" hidden="1" customHeight="1" x14ac:dyDescent="0.45">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5.75" hidden="1" customHeight="1" x14ac:dyDescent="0.45">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5.75" hidden="1" customHeight="1" x14ac:dyDescent="0.45">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5.75" hidden="1" customHeight="1" x14ac:dyDescent="0.45">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5.75" hidden="1" customHeight="1" x14ac:dyDescent="0.45">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5.75" hidden="1" customHeight="1" x14ac:dyDescent="0.45">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5.75" hidden="1" customHeight="1" x14ac:dyDescent="0.45">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5.75" hidden="1" customHeight="1" x14ac:dyDescent="0.45">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5.75" hidden="1" customHeight="1" x14ac:dyDescent="0.45">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5.75" hidden="1" customHeight="1" x14ac:dyDescent="0.45">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5.75" hidden="1" customHeight="1" x14ac:dyDescent="0.45">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5.75" hidden="1" customHeight="1" x14ac:dyDescent="0.45">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5.75" hidden="1" customHeight="1" x14ac:dyDescent="0.45">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5.75" hidden="1" customHeight="1" x14ac:dyDescent="0.45">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5.75" hidden="1" customHeight="1" x14ac:dyDescent="0.45">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5.75" hidden="1" customHeight="1" x14ac:dyDescent="0.45">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5.75" hidden="1" customHeight="1" x14ac:dyDescent="0.45">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5.75" hidden="1" customHeight="1" x14ac:dyDescent="0.45">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5.75" hidden="1" customHeight="1" x14ac:dyDescent="0.45">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5.75" hidden="1" customHeight="1" x14ac:dyDescent="0.45">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5.75" hidden="1" customHeight="1" x14ac:dyDescent="0.45">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5.75" hidden="1" customHeight="1" x14ac:dyDescent="0.45">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5.75" hidden="1" customHeight="1" x14ac:dyDescent="0.45">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5.75" hidden="1" customHeight="1" x14ac:dyDescent="0.45">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5.75" hidden="1" customHeight="1" x14ac:dyDescent="0.45">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5.75" hidden="1" customHeight="1" x14ac:dyDescent="0.45">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5.75" hidden="1" customHeight="1" x14ac:dyDescent="0.45">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5.75" hidden="1" customHeight="1" x14ac:dyDescent="0.45">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5.75" hidden="1" customHeight="1" x14ac:dyDescent="0.45">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5.75" hidden="1" customHeight="1" x14ac:dyDescent="0.45">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5.75" hidden="1" customHeight="1" x14ac:dyDescent="0.45">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5.75" hidden="1" customHeight="1" x14ac:dyDescent="0.45">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5.75" hidden="1" customHeight="1" x14ac:dyDescent="0.45">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5.75" hidden="1" customHeight="1" x14ac:dyDescent="0.45">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5.75" hidden="1" customHeight="1" x14ac:dyDescent="0.45">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5.75" hidden="1" customHeight="1" x14ac:dyDescent="0.45">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5.75" hidden="1" customHeight="1" x14ac:dyDescent="0.45">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5.75" hidden="1" customHeight="1" x14ac:dyDescent="0.45">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5.75" hidden="1" customHeight="1" x14ac:dyDescent="0.45">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5.75" hidden="1" customHeight="1" x14ac:dyDescent="0.45">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5.75" hidden="1" customHeight="1" x14ac:dyDescent="0.45">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5.75" hidden="1" customHeight="1" x14ac:dyDescent="0.45">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5.75" hidden="1" customHeight="1" x14ac:dyDescent="0.45">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5.75" hidden="1" customHeight="1" x14ac:dyDescent="0.45">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5.75" hidden="1" customHeight="1" x14ac:dyDescent="0.45">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5.75" hidden="1" customHeight="1" x14ac:dyDescent="0.45">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5.75" hidden="1" customHeight="1" x14ac:dyDescent="0.45">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5.75" hidden="1" customHeight="1" x14ac:dyDescent="0.45">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5.75" hidden="1" customHeight="1" x14ac:dyDescent="0.45">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5.75" hidden="1" customHeight="1" x14ac:dyDescent="0.45">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5.75" hidden="1" customHeight="1" x14ac:dyDescent="0.45">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5.75" hidden="1" customHeight="1" x14ac:dyDescent="0.45">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5.75" hidden="1" customHeight="1" x14ac:dyDescent="0.45">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5.75" hidden="1" customHeight="1" x14ac:dyDescent="0.45">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5.75" hidden="1" customHeight="1" x14ac:dyDescent="0.45">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5.75" hidden="1" customHeight="1" x14ac:dyDescent="0.45">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5.75" hidden="1" customHeight="1" x14ac:dyDescent="0.45">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5.75" hidden="1" customHeight="1" x14ac:dyDescent="0.45">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5.75" hidden="1" customHeight="1" x14ac:dyDescent="0.45">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5.75" hidden="1" customHeight="1" x14ac:dyDescent="0.45">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5.75" hidden="1" customHeight="1" x14ac:dyDescent="0.45">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5.75" hidden="1" customHeight="1" x14ac:dyDescent="0.45">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5.75" hidden="1" customHeight="1" x14ac:dyDescent="0.45">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5.75" hidden="1" customHeight="1" x14ac:dyDescent="0.45">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5.75" hidden="1" customHeight="1" x14ac:dyDescent="0.45">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5.75" hidden="1" customHeight="1" x14ac:dyDescent="0.45">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5.75" hidden="1" customHeight="1" x14ac:dyDescent="0.45">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5.75" hidden="1" customHeight="1" x14ac:dyDescent="0.45">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5.75" hidden="1" customHeight="1" x14ac:dyDescent="0.45">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5.75" hidden="1" customHeight="1" x14ac:dyDescent="0.45">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5.75" hidden="1" customHeight="1" x14ac:dyDescent="0.45">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5.75" hidden="1" customHeight="1" x14ac:dyDescent="0.45">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5.75" hidden="1" customHeight="1" x14ac:dyDescent="0.45">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5.75" hidden="1" customHeight="1" x14ac:dyDescent="0.45">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5.75" hidden="1" customHeight="1" x14ac:dyDescent="0.45">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5.75" hidden="1" customHeight="1" x14ac:dyDescent="0.45">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5.75" hidden="1" customHeight="1" x14ac:dyDescent="0.45">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5.75" hidden="1" customHeight="1" x14ac:dyDescent="0.45">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5.75" hidden="1" customHeight="1" x14ac:dyDescent="0.45">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5.75" hidden="1" customHeight="1" x14ac:dyDescent="0.45">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5.75" hidden="1" customHeight="1" x14ac:dyDescent="0.45">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5.75" hidden="1" customHeight="1" x14ac:dyDescent="0.45">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5.75" hidden="1" customHeight="1" x14ac:dyDescent="0.45">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5.75" hidden="1" customHeight="1" x14ac:dyDescent="0.45">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5.75" hidden="1" customHeight="1" x14ac:dyDescent="0.45">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5.75" hidden="1" customHeight="1" x14ac:dyDescent="0.45">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5.75" hidden="1" customHeight="1" x14ac:dyDescent="0.45">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5.75" hidden="1" customHeight="1" x14ac:dyDescent="0.45">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5.75" hidden="1" customHeight="1" x14ac:dyDescent="0.45">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5.75" hidden="1" customHeight="1" x14ac:dyDescent="0.45">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5.75" hidden="1" customHeight="1" x14ac:dyDescent="0.45">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5.75" hidden="1" customHeight="1" x14ac:dyDescent="0.45">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5.75" hidden="1" customHeight="1" x14ac:dyDescent="0.45">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5.75" hidden="1" customHeight="1" x14ac:dyDescent="0.45">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5.75" hidden="1" customHeight="1" x14ac:dyDescent="0.45">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5.75" hidden="1" customHeight="1" x14ac:dyDescent="0.45">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5.75" customHeight="1" x14ac:dyDescent="0.25"/>
    <row r="228" spans="1:25" ht="15.75" customHeight="1" x14ac:dyDescent="0.25"/>
    <row r="229" spans="1:25" ht="15.75" customHeight="1" x14ac:dyDescent="0.25"/>
    <row r="230" spans="1:25" ht="15.75" customHeight="1" x14ac:dyDescent="0.25"/>
    <row r="231" spans="1:25" ht="15.75" customHeight="1" x14ac:dyDescent="0.25"/>
    <row r="232" spans="1:25" ht="15.75" customHeight="1" x14ac:dyDescent="0.25"/>
    <row r="233" spans="1:25" ht="15.75" customHeight="1" x14ac:dyDescent="0.25"/>
    <row r="234" spans="1:25" ht="15.75" customHeight="1" x14ac:dyDescent="0.25"/>
    <row r="235" spans="1:25" ht="15.75" customHeight="1" x14ac:dyDescent="0.25"/>
    <row r="236" spans="1:25" ht="15.75" customHeight="1" x14ac:dyDescent="0.25"/>
    <row r="237" spans="1:25" ht="15.75" customHeight="1" x14ac:dyDescent="0.25"/>
    <row r="238" spans="1:25" ht="15.75" customHeight="1" x14ac:dyDescent="0.25"/>
    <row r="239" spans="1:25" ht="15.75" customHeight="1" x14ac:dyDescent="0.25"/>
    <row r="240" spans="1:25"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7">
    <mergeCell ref="D26:F26"/>
    <mergeCell ref="G26:I26"/>
    <mergeCell ref="K26:M26"/>
    <mergeCell ref="N26:O26"/>
    <mergeCell ref="D22:F22"/>
    <mergeCell ref="D23:F23"/>
    <mergeCell ref="G23:I23"/>
    <mergeCell ref="K23:M23"/>
    <mergeCell ref="N23:O23"/>
    <mergeCell ref="D24:F24"/>
    <mergeCell ref="G24:I24"/>
    <mergeCell ref="K24:M24"/>
    <mergeCell ref="N24:O24"/>
    <mergeCell ref="D25:F25"/>
    <mergeCell ref="G25:I25"/>
    <mergeCell ref="K25:M25"/>
    <mergeCell ref="N25:O25"/>
    <mergeCell ref="D21:F21"/>
    <mergeCell ref="G21:I21"/>
    <mergeCell ref="K21:M21"/>
    <mergeCell ref="N21:O21"/>
    <mergeCell ref="G22:I22"/>
    <mergeCell ref="K22:M22"/>
    <mergeCell ref="N22:O22"/>
    <mergeCell ref="K20:M20"/>
    <mergeCell ref="N20:O20"/>
    <mergeCell ref="D18:F18"/>
    <mergeCell ref="D19:F19"/>
    <mergeCell ref="G19:I19"/>
    <mergeCell ref="K19:M19"/>
    <mergeCell ref="N19:O19"/>
    <mergeCell ref="D20:F20"/>
    <mergeCell ref="G20:I20"/>
    <mergeCell ref="D17:F17"/>
    <mergeCell ref="G17:I17"/>
    <mergeCell ref="K17:M17"/>
    <mergeCell ref="N17:O17"/>
    <mergeCell ref="G18:I18"/>
    <mergeCell ref="K18:M18"/>
    <mergeCell ref="N18:O18"/>
    <mergeCell ref="B4:O4"/>
    <mergeCell ref="B11:O11"/>
    <mergeCell ref="B13:O13"/>
    <mergeCell ref="D16:F16"/>
    <mergeCell ref="G16:I16"/>
    <mergeCell ref="K16:M16"/>
    <mergeCell ref="N16:O16"/>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workbookViewId="0"/>
  </sheetViews>
  <sheetFormatPr defaultColWidth="11.25" defaultRowHeight="15" customHeight="1" x14ac:dyDescent="0.25"/>
  <cols>
    <col min="1" max="1" width="13.125" customWidth="1"/>
    <col min="2" max="3" width="22.875" customWidth="1"/>
    <col min="4" max="6" width="21.125" customWidth="1"/>
    <col min="7" max="7" width="20.5" customWidth="1"/>
    <col min="8" max="10" width="18" customWidth="1"/>
    <col min="11" max="11" width="18.375" customWidth="1"/>
    <col min="12" max="12" width="23.625" customWidth="1"/>
    <col min="13" max="25" width="10.875" customWidth="1"/>
  </cols>
  <sheetData>
    <row r="1" spans="1:25" ht="18" customHeight="1" x14ac:dyDescent="0.3">
      <c r="A1" s="30"/>
      <c r="B1" s="30"/>
      <c r="C1" s="30"/>
      <c r="D1" s="30"/>
      <c r="E1" s="30"/>
      <c r="F1" s="30"/>
      <c r="G1" s="30"/>
      <c r="H1" s="30"/>
      <c r="I1" s="30"/>
      <c r="J1" s="30"/>
      <c r="K1" s="30"/>
      <c r="L1" s="30"/>
      <c r="M1" s="30"/>
      <c r="N1" s="30"/>
      <c r="O1" s="30"/>
      <c r="P1" s="30"/>
      <c r="Q1" s="30"/>
      <c r="R1" s="30"/>
      <c r="S1" s="30"/>
      <c r="T1" s="30"/>
      <c r="U1" s="30"/>
      <c r="V1" s="30"/>
      <c r="W1" s="30"/>
      <c r="X1" s="30"/>
      <c r="Y1" s="30"/>
    </row>
    <row r="2" spans="1:25" ht="18" customHeight="1" x14ac:dyDescent="0.3">
      <c r="A2" s="30"/>
      <c r="B2" s="30"/>
      <c r="C2" s="30"/>
      <c r="D2" s="30"/>
      <c r="E2" s="30"/>
      <c r="F2" s="30"/>
      <c r="G2" s="30"/>
      <c r="H2" s="30"/>
      <c r="I2" s="30"/>
      <c r="J2" s="30"/>
      <c r="K2" s="30"/>
      <c r="L2" s="30"/>
      <c r="M2" s="30"/>
      <c r="N2" s="30"/>
      <c r="O2" s="30"/>
      <c r="P2" s="30"/>
      <c r="Q2" s="30"/>
      <c r="R2" s="30"/>
      <c r="S2" s="30"/>
      <c r="T2" s="30"/>
      <c r="U2" s="30"/>
      <c r="V2" s="30"/>
      <c r="W2" s="30"/>
      <c r="X2" s="30"/>
      <c r="Y2" s="30"/>
    </row>
    <row r="3" spans="1:25" ht="18" customHeight="1" x14ac:dyDescent="0.3">
      <c r="A3" s="30"/>
      <c r="B3" s="30"/>
      <c r="C3" s="30"/>
      <c r="D3" s="30"/>
      <c r="E3" s="30"/>
      <c r="F3" s="30"/>
      <c r="G3" s="30"/>
      <c r="H3" s="30"/>
      <c r="I3" s="30"/>
      <c r="J3" s="30"/>
      <c r="K3" s="30"/>
      <c r="L3" s="30"/>
      <c r="M3" s="30"/>
      <c r="N3" s="30"/>
      <c r="O3" s="30"/>
      <c r="P3" s="30"/>
      <c r="Q3" s="30"/>
      <c r="R3" s="30"/>
      <c r="S3" s="30"/>
      <c r="T3" s="30"/>
      <c r="U3" s="30"/>
      <c r="V3" s="30"/>
      <c r="W3" s="30"/>
      <c r="X3" s="30"/>
      <c r="Y3" s="30"/>
    </row>
    <row r="4" spans="1:25" ht="18" customHeight="1" x14ac:dyDescent="0.3">
      <c r="A4" s="30"/>
      <c r="B4" s="30"/>
      <c r="C4" s="30"/>
      <c r="D4" s="30"/>
      <c r="E4" s="30"/>
      <c r="F4" s="30"/>
      <c r="G4" s="30"/>
      <c r="H4" s="30"/>
      <c r="I4" s="30"/>
      <c r="J4" s="30"/>
      <c r="K4" s="30"/>
      <c r="L4" s="30"/>
      <c r="M4" s="30"/>
      <c r="N4" s="30"/>
      <c r="O4" s="30"/>
      <c r="P4" s="30"/>
      <c r="Q4" s="30"/>
      <c r="R4" s="30"/>
      <c r="S4" s="30"/>
      <c r="T4" s="30"/>
      <c r="U4" s="30"/>
      <c r="V4" s="30"/>
      <c r="W4" s="30"/>
      <c r="X4" s="30"/>
      <c r="Y4" s="30"/>
    </row>
    <row r="5" spans="1:25" ht="18" customHeight="1" x14ac:dyDescent="0.3">
      <c r="A5" s="30"/>
      <c r="B5" s="30"/>
      <c r="C5" s="30"/>
      <c r="D5" s="30"/>
      <c r="E5" s="30"/>
      <c r="F5" s="30"/>
      <c r="G5" s="30"/>
      <c r="H5" s="30"/>
      <c r="I5" s="30"/>
      <c r="J5" s="30"/>
      <c r="K5" s="30"/>
      <c r="L5" s="30"/>
      <c r="M5" s="30"/>
      <c r="N5" s="30"/>
      <c r="O5" s="30"/>
      <c r="P5" s="30"/>
      <c r="Q5" s="30"/>
      <c r="R5" s="30"/>
      <c r="S5" s="30"/>
      <c r="T5" s="30"/>
      <c r="U5" s="30"/>
      <c r="V5" s="30"/>
      <c r="W5" s="30"/>
      <c r="X5" s="30"/>
      <c r="Y5" s="30"/>
    </row>
    <row r="6" spans="1:25" ht="30" customHeight="1" x14ac:dyDescent="0.5">
      <c r="A6" s="376" t="s">
        <v>30</v>
      </c>
      <c r="B6" s="368"/>
      <c r="C6" s="368"/>
      <c r="D6" s="368"/>
      <c r="E6" s="368"/>
      <c r="F6" s="368"/>
      <c r="G6" s="368"/>
      <c r="H6" s="368"/>
      <c r="I6" s="368"/>
      <c r="J6" s="368"/>
      <c r="K6" s="368"/>
      <c r="L6" s="368"/>
      <c r="M6" s="30"/>
      <c r="N6" s="30"/>
      <c r="O6" s="30"/>
      <c r="P6" s="30"/>
      <c r="Q6" s="30"/>
      <c r="R6" s="30"/>
      <c r="S6" s="30"/>
      <c r="T6" s="30"/>
      <c r="U6" s="30"/>
      <c r="V6" s="30"/>
      <c r="W6" s="30"/>
      <c r="X6" s="30"/>
      <c r="Y6" s="30"/>
    </row>
    <row r="7" spans="1:25" ht="18.75" customHeight="1" x14ac:dyDescent="0.55000000000000004">
      <c r="A7" s="31"/>
      <c r="B7" s="31"/>
      <c r="C7" s="31"/>
      <c r="D7" s="31"/>
      <c r="E7" s="31"/>
      <c r="F7" s="31"/>
      <c r="G7" s="31"/>
      <c r="H7" s="31"/>
      <c r="I7" s="31"/>
      <c r="J7" s="31"/>
      <c r="K7" s="31"/>
      <c r="L7" s="31"/>
      <c r="M7" s="30"/>
      <c r="N7" s="30"/>
      <c r="O7" s="30"/>
      <c r="P7" s="30"/>
      <c r="Q7" s="30"/>
      <c r="R7" s="30"/>
      <c r="S7" s="30"/>
      <c r="T7" s="30"/>
      <c r="U7" s="30"/>
      <c r="V7" s="30"/>
      <c r="W7" s="30"/>
      <c r="X7" s="30"/>
      <c r="Y7" s="30"/>
    </row>
    <row r="8" spans="1:25" ht="24.75" customHeight="1" x14ac:dyDescent="0.55000000000000004">
      <c r="A8" s="32" t="s">
        <v>18</v>
      </c>
      <c r="B8" s="33"/>
      <c r="C8" s="34"/>
      <c r="D8" s="35"/>
      <c r="E8" s="35"/>
      <c r="F8" s="35"/>
      <c r="G8" s="35"/>
      <c r="H8" s="35"/>
      <c r="I8" s="35"/>
      <c r="J8" s="35"/>
      <c r="K8" s="35"/>
      <c r="L8" s="35"/>
      <c r="M8" s="36"/>
      <c r="N8" s="36"/>
      <c r="O8" s="36"/>
      <c r="P8" s="36"/>
      <c r="Q8" s="36"/>
      <c r="R8" s="36"/>
      <c r="S8" s="36"/>
      <c r="T8" s="36"/>
      <c r="U8" s="36"/>
      <c r="V8" s="36"/>
      <c r="W8" s="36"/>
      <c r="X8" s="36"/>
      <c r="Y8" s="36"/>
    </row>
    <row r="9" spans="1:25" ht="21.75" customHeight="1" x14ac:dyDescent="0.55000000000000004">
      <c r="A9" s="32" t="s">
        <v>19</v>
      </c>
      <c r="B9" s="33"/>
      <c r="C9" s="34"/>
      <c r="D9" s="35"/>
      <c r="E9" s="35"/>
      <c r="F9" s="35"/>
      <c r="G9" s="35"/>
      <c r="H9" s="35"/>
      <c r="I9" s="35"/>
      <c r="J9" s="35"/>
      <c r="K9" s="35"/>
      <c r="L9" s="35"/>
      <c r="M9" s="36"/>
      <c r="N9" s="36"/>
      <c r="O9" s="36"/>
      <c r="P9" s="36"/>
      <c r="Q9" s="36"/>
      <c r="R9" s="36"/>
      <c r="S9" s="36"/>
      <c r="T9" s="36"/>
      <c r="U9" s="36"/>
      <c r="V9" s="36"/>
      <c r="W9" s="36"/>
      <c r="X9" s="36"/>
      <c r="Y9" s="36"/>
    </row>
    <row r="10" spans="1:25" ht="18" customHeight="1" x14ac:dyDescent="0.55000000000000004">
      <c r="A10" s="32" t="s">
        <v>20</v>
      </c>
      <c r="B10" s="33"/>
      <c r="C10" s="34"/>
      <c r="D10" s="35"/>
      <c r="E10" s="35"/>
      <c r="F10" s="35"/>
      <c r="G10" s="35"/>
      <c r="H10" s="35"/>
      <c r="I10" s="35"/>
      <c r="J10" s="35"/>
      <c r="K10" s="35"/>
      <c r="L10" s="35"/>
      <c r="M10" s="36"/>
      <c r="N10" s="36"/>
      <c r="O10" s="36"/>
      <c r="P10" s="36"/>
      <c r="Q10" s="36"/>
      <c r="R10" s="36"/>
      <c r="S10" s="36"/>
      <c r="T10" s="36"/>
      <c r="U10" s="36"/>
      <c r="V10" s="36"/>
      <c r="W10" s="36"/>
      <c r="X10" s="36"/>
      <c r="Y10" s="36"/>
    </row>
    <row r="11" spans="1:25" ht="20.25" customHeight="1" x14ac:dyDescent="0.55000000000000004">
      <c r="A11" s="32" t="s">
        <v>21</v>
      </c>
      <c r="B11" s="33"/>
      <c r="C11" s="34"/>
      <c r="D11" s="35"/>
      <c r="E11" s="35"/>
      <c r="F11" s="35"/>
      <c r="G11" s="35"/>
      <c r="H11" s="35"/>
      <c r="I11" s="35"/>
      <c r="J11" s="35"/>
      <c r="K11" s="35"/>
      <c r="L11" s="35"/>
      <c r="M11" s="36"/>
      <c r="N11" s="36"/>
      <c r="O11" s="36"/>
      <c r="P11" s="36"/>
      <c r="Q11" s="36"/>
      <c r="R11" s="36"/>
      <c r="S11" s="36"/>
      <c r="T11" s="36"/>
      <c r="U11" s="36"/>
      <c r="V11" s="36"/>
      <c r="W11" s="36"/>
      <c r="X11" s="36"/>
      <c r="Y11" s="36"/>
    </row>
    <row r="12" spans="1:25" ht="22.5" customHeight="1" x14ac:dyDescent="0.55000000000000004">
      <c r="A12" s="37"/>
      <c r="B12" s="38"/>
      <c r="C12" s="34"/>
      <c r="D12" s="35"/>
      <c r="E12" s="35"/>
      <c r="F12" s="35"/>
      <c r="G12" s="35"/>
      <c r="H12" s="35"/>
      <c r="I12" s="35"/>
      <c r="J12" s="35"/>
      <c r="K12" s="35"/>
      <c r="L12" s="35"/>
      <c r="M12" s="36"/>
      <c r="N12" s="36"/>
      <c r="O12" s="36"/>
      <c r="P12" s="36"/>
      <c r="Q12" s="36"/>
      <c r="R12" s="36"/>
      <c r="S12" s="36"/>
      <c r="T12" s="36"/>
      <c r="U12" s="36"/>
      <c r="V12" s="36"/>
      <c r="W12" s="36"/>
      <c r="X12" s="36"/>
      <c r="Y12" s="36"/>
    </row>
    <row r="13" spans="1:25" ht="46.5" customHeight="1" x14ac:dyDescent="0.55000000000000004">
      <c r="A13" s="377" t="s">
        <v>31</v>
      </c>
      <c r="B13" s="368"/>
      <c r="C13" s="368"/>
      <c r="D13" s="368"/>
      <c r="E13" s="368"/>
      <c r="F13" s="368"/>
      <c r="G13" s="368"/>
      <c r="H13" s="368"/>
      <c r="I13" s="368"/>
      <c r="J13" s="368"/>
      <c r="K13" s="35"/>
      <c r="L13" s="35"/>
      <c r="M13" s="36"/>
      <c r="N13" s="36"/>
      <c r="O13" s="36"/>
      <c r="P13" s="36"/>
      <c r="Q13" s="36"/>
      <c r="R13" s="36"/>
      <c r="S13" s="36"/>
      <c r="T13" s="36"/>
      <c r="U13" s="36"/>
      <c r="V13" s="36"/>
      <c r="W13" s="36"/>
      <c r="X13" s="36"/>
      <c r="Y13" s="36"/>
    </row>
    <row r="14" spans="1:25" ht="35.25" customHeight="1" x14ac:dyDescent="0.3">
      <c r="A14" s="378" t="s">
        <v>32</v>
      </c>
      <c r="B14" s="368"/>
      <c r="C14" s="368"/>
      <c r="D14" s="368"/>
      <c r="E14" s="368"/>
      <c r="F14" s="368"/>
      <c r="G14" s="368"/>
      <c r="H14" s="368"/>
      <c r="I14" s="368"/>
      <c r="J14" s="368"/>
      <c r="K14" s="39"/>
      <c r="L14" s="39"/>
      <c r="M14" s="36"/>
      <c r="N14" s="36"/>
      <c r="O14" s="36"/>
      <c r="P14" s="36"/>
      <c r="Q14" s="36"/>
      <c r="R14" s="36"/>
      <c r="S14" s="36"/>
      <c r="T14" s="36"/>
      <c r="U14" s="36"/>
      <c r="V14" s="36"/>
      <c r="W14" s="36"/>
      <c r="X14" s="36"/>
      <c r="Y14" s="36"/>
    </row>
    <row r="15" spans="1:25" ht="15.75" customHeight="1" x14ac:dyDescent="0.3">
      <c r="A15" s="36"/>
      <c r="B15" s="36"/>
      <c r="C15" s="36"/>
      <c r="D15" s="36"/>
      <c r="E15" s="36"/>
      <c r="F15" s="36"/>
      <c r="G15" s="36"/>
      <c r="H15" s="36"/>
      <c r="I15" s="36"/>
      <c r="J15" s="36"/>
      <c r="K15" s="36"/>
      <c r="L15" s="36"/>
      <c r="M15" s="36"/>
      <c r="N15" s="36"/>
      <c r="O15" s="36"/>
      <c r="P15" s="36"/>
      <c r="Q15" s="36"/>
      <c r="R15" s="36"/>
      <c r="S15" s="36"/>
      <c r="T15" s="36"/>
      <c r="U15" s="36"/>
      <c r="V15" s="36"/>
      <c r="W15" s="36"/>
      <c r="X15" s="36"/>
      <c r="Y15" s="36"/>
    </row>
    <row r="16" spans="1:25" ht="18" customHeight="1" x14ac:dyDescent="0.3">
      <c r="A16" s="379" t="s">
        <v>33</v>
      </c>
      <c r="B16" s="368"/>
      <c r="C16" s="368"/>
      <c r="D16" s="368"/>
      <c r="E16" s="368"/>
      <c r="F16" s="368"/>
      <c r="G16" s="368"/>
      <c r="H16" s="368"/>
      <c r="I16" s="368"/>
      <c r="J16" s="368"/>
      <c r="K16" s="368"/>
      <c r="L16" s="368"/>
      <c r="M16" s="30"/>
      <c r="N16" s="30"/>
      <c r="O16" s="30"/>
      <c r="P16" s="30"/>
      <c r="Q16" s="30"/>
      <c r="R16" s="30"/>
      <c r="S16" s="30"/>
      <c r="T16" s="30"/>
      <c r="U16" s="30"/>
      <c r="V16" s="30"/>
      <c r="W16" s="30"/>
      <c r="X16" s="30"/>
      <c r="Y16" s="30"/>
    </row>
    <row r="17" spans="1:25" ht="6" customHeight="1" x14ac:dyDescent="0.3">
      <c r="A17" s="30"/>
      <c r="B17" s="30"/>
      <c r="C17" s="30"/>
      <c r="D17" s="30"/>
      <c r="E17" s="30"/>
      <c r="F17" s="30"/>
      <c r="G17" s="30"/>
      <c r="H17" s="30"/>
      <c r="I17" s="30"/>
      <c r="J17" s="30"/>
      <c r="K17" s="30"/>
      <c r="L17" s="30"/>
      <c r="M17" s="30"/>
      <c r="N17" s="30"/>
      <c r="O17" s="30"/>
      <c r="P17" s="30"/>
      <c r="Q17" s="30"/>
      <c r="R17" s="30"/>
      <c r="S17" s="30"/>
      <c r="T17" s="30"/>
      <c r="U17" s="30"/>
      <c r="V17" s="30"/>
      <c r="W17" s="30"/>
      <c r="X17" s="30"/>
      <c r="Y17" s="30"/>
    </row>
    <row r="18" spans="1:25" ht="18" customHeight="1" x14ac:dyDescent="0.3">
      <c r="A18" s="30"/>
      <c r="B18" s="30"/>
      <c r="C18" s="30"/>
      <c r="D18" s="30"/>
      <c r="E18" s="30"/>
      <c r="F18" s="30"/>
      <c r="G18" s="30"/>
      <c r="H18" s="30"/>
      <c r="I18" s="30"/>
      <c r="J18" s="30"/>
      <c r="K18" s="30"/>
      <c r="L18" s="30"/>
      <c r="M18" s="30"/>
      <c r="N18" s="30"/>
      <c r="O18" s="30"/>
      <c r="P18" s="30"/>
      <c r="Q18" s="30"/>
      <c r="R18" s="30"/>
      <c r="S18" s="30"/>
      <c r="T18" s="30"/>
      <c r="U18" s="30"/>
      <c r="V18" s="30"/>
      <c r="W18" s="30"/>
      <c r="X18" s="30"/>
      <c r="Y18" s="30"/>
    </row>
    <row r="19" spans="1:25" ht="61.5" customHeight="1" x14ac:dyDescent="0.3">
      <c r="A19" s="40" t="s">
        <v>34</v>
      </c>
      <c r="B19" s="40" t="s">
        <v>35</v>
      </c>
      <c r="C19" s="40" t="s">
        <v>36</v>
      </c>
      <c r="D19" s="40" t="s">
        <v>37</v>
      </c>
      <c r="E19" s="40" t="s">
        <v>38</v>
      </c>
      <c r="F19" s="40" t="s">
        <v>39</v>
      </c>
      <c r="G19" s="40" t="s">
        <v>40</v>
      </c>
      <c r="H19" s="40" t="s">
        <v>41</v>
      </c>
      <c r="I19" s="41" t="s">
        <v>42</v>
      </c>
      <c r="J19" s="40" t="s">
        <v>43</v>
      </c>
      <c r="K19" s="40" t="s">
        <v>44</v>
      </c>
      <c r="L19" s="40" t="s">
        <v>45</v>
      </c>
      <c r="M19" s="30"/>
      <c r="N19" s="30"/>
      <c r="O19" s="30"/>
      <c r="P19" s="30"/>
      <c r="Q19" s="30"/>
      <c r="R19" s="30"/>
      <c r="S19" s="30"/>
      <c r="T19" s="30"/>
      <c r="U19" s="30"/>
      <c r="V19" s="30"/>
      <c r="W19" s="30"/>
      <c r="X19" s="30"/>
      <c r="Y19" s="30"/>
    </row>
    <row r="20" spans="1:25" ht="18" customHeight="1" x14ac:dyDescent="0.3">
      <c r="A20" s="42"/>
      <c r="B20" s="42"/>
      <c r="C20" s="42"/>
      <c r="D20" s="43"/>
      <c r="E20" s="43"/>
      <c r="F20" s="43"/>
      <c r="G20" s="43"/>
      <c r="H20" s="42"/>
      <c r="I20" s="42"/>
      <c r="J20" s="42"/>
      <c r="K20" s="42"/>
      <c r="L20" s="42"/>
      <c r="M20" s="30"/>
      <c r="N20" s="30"/>
      <c r="O20" s="30"/>
      <c r="P20" s="30"/>
      <c r="Q20" s="30"/>
      <c r="R20" s="30"/>
      <c r="S20" s="30"/>
      <c r="T20" s="30"/>
      <c r="U20" s="30"/>
      <c r="V20" s="30"/>
      <c r="W20" s="30"/>
      <c r="X20" s="30"/>
      <c r="Y20" s="30"/>
    </row>
    <row r="21" spans="1:25" ht="18" customHeight="1" x14ac:dyDescent="0.3">
      <c r="A21" s="42"/>
      <c r="B21" s="42"/>
      <c r="C21" s="42"/>
      <c r="D21" s="43"/>
      <c r="E21" s="43"/>
      <c r="F21" s="43"/>
      <c r="G21" s="43"/>
      <c r="H21" s="42"/>
      <c r="I21" s="42"/>
      <c r="J21" s="42"/>
      <c r="K21" s="42"/>
      <c r="L21" s="42"/>
      <c r="M21" s="30"/>
      <c r="N21" s="30"/>
      <c r="O21" s="30"/>
      <c r="P21" s="30"/>
      <c r="Q21" s="30"/>
      <c r="R21" s="30"/>
      <c r="S21" s="30"/>
      <c r="T21" s="30"/>
      <c r="U21" s="30"/>
      <c r="V21" s="30"/>
      <c r="W21" s="30"/>
      <c r="X21" s="30"/>
      <c r="Y21" s="30"/>
    </row>
    <row r="22" spans="1:25" ht="18" customHeight="1" x14ac:dyDescent="0.3">
      <c r="A22" s="42"/>
      <c r="B22" s="42"/>
      <c r="C22" s="42"/>
      <c r="D22" s="43"/>
      <c r="E22" s="43"/>
      <c r="F22" s="43"/>
      <c r="G22" s="43"/>
      <c r="H22" s="42"/>
      <c r="I22" s="42"/>
      <c r="J22" s="42"/>
      <c r="K22" s="42"/>
      <c r="L22" s="42"/>
      <c r="M22" s="30"/>
      <c r="N22" s="30"/>
      <c r="O22" s="30"/>
      <c r="P22" s="30"/>
      <c r="Q22" s="30"/>
      <c r="R22" s="30"/>
      <c r="S22" s="30"/>
      <c r="T22" s="30"/>
      <c r="U22" s="30"/>
      <c r="V22" s="30"/>
      <c r="W22" s="30"/>
      <c r="X22" s="30"/>
      <c r="Y22" s="30"/>
    </row>
    <row r="23" spans="1:25" ht="18" customHeight="1" x14ac:dyDescent="0.3">
      <c r="A23" s="42"/>
      <c r="B23" s="42"/>
      <c r="C23" s="42"/>
      <c r="D23" s="43"/>
      <c r="E23" s="43"/>
      <c r="F23" s="43"/>
      <c r="G23" s="43"/>
      <c r="H23" s="42"/>
      <c r="I23" s="42"/>
      <c r="J23" s="42"/>
      <c r="K23" s="42"/>
      <c r="L23" s="42"/>
      <c r="M23" s="30"/>
      <c r="N23" s="30"/>
      <c r="O23" s="30"/>
      <c r="P23" s="30"/>
      <c r="Q23" s="30"/>
      <c r="R23" s="30"/>
      <c r="S23" s="30"/>
      <c r="T23" s="30"/>
      <c r="U23" s="30"/>
      <c r="V23" s="30"/>
      <c r="W23" s="30"/>
      <c r="X23" s="30"/>
      <c r="Y23" s="30"/>
    </row>
    <row r="24" spans="1:25" ht="18" customHeight="1" x14ac:dyDescent="0.3">
      <c r="A24" s="42"/>
      <c r="B24" s="42"/>
      <c r="C24" s="42"/>
      <c r="D24" s="43"/>
      <c r="E24" s="43"/>
      <c r="F24" s="43"/>
      <c r="G24" s="43"/>
      <c r="H24" s="42"/>
      <c r="I24" s="42"/>
      <c r="J24" s="42"/>
      <c r="K24" s="42"/>
      <c r="L24" s="42"/>
      <c r="M24" s="30"/>
      <c r="N24" s="30"/>
      <c r="O24" s="30"/>
      <c r="P24" s="30"/>
      <c r="Q24" s="30"/>
      <c r="R24" s="30"/>
      <c r="S24" s="30"/>
      <c r="T24" s="30"/>
      <c r="U24" s="30"/>
      <c r="V24" s="30"/>
      <c r="W24" s="30"/>
      <c r="X24" s="30"/>
      <c r="Y24" s="30"/>
    </row>
    <row r="25" spans="1:25" ht="18" customHeight="1" x14ac:dyDescent="0.3">
      <c r="A25" s="42"/>
      <c r="B25" s="42"/>
      <c r="C25" s="42"/>
      <c r="D25" s="43"/>
      <c r="E25" s="43"/>
      <c r="F25" s="43"/>
      <c r="G25" s="43"/>
      <c r="H25" s="42"/>
      <c r="I25" s="42"/>
      <c r="J25" s="42"/>
      <c r="K25" s="42"/>
      <c r="L25" s="42"/>
      <c r="M25" s="30"/>
      <c r="N25" s="30"/>
      <c r="O25" s="30"/>
      <c r="P25" s="30"/>
      <c r="Q25" s="30"/>
      <c r="R25" s="30"/>
      <c r="S25" s="30"/>
      <c r="T25" s="30"/>
      <c r="U25" s="30"/>
      <c r="V25" s="30"/>
      <c r="W25" s="30"/>
      <c r="X25" s="30"/>
      <c r="Y25" s="30"/>
    </row>
    <row r="26" spans="1:25" ht="18" customHeight="1" x14ac:dyDescent="0.3">
      <c r="A26" s="42"/>
      <c r="B26" s="42"/>
      <c r="C26" s="42"/>
      <c r="D26" s="43"/>
      <c r="E26" s="43"/>
      <c r="F26" s="43"/>
      <c r="G26" s="43"/>
      <c r="H26" s="42"/>
      <c r="I26" s="42"/>
      <c r="J26" s="42"/>
      <c r="K26" s="42"/>
      <c r="L26" s="42"/>
      <c r="M26" s="30"/>
      <c r="N26" s="30"/>
      <c r="O26" s="30"/>
      <c r="P26" s="30"/>
      <c r="Q26" s="30"/>
      <c r="R26" s="30"/>
      <c r="S26" s="30"/>
      <c r="T26" s="30"/>
      <c r="U26" s="30"/>
      <c r="V26" s="30"/>
      <c r="W26" s="30"/>
      <c r="X26" s="30"/>
      <c r="Y26" s="30"/>
    </row>
    <row r="27" spans="1:25" ht="18" customHeight="1" x14ac:dyDescent="0.3">
      <c r="A27" s="42"/>
      <c r="B27" s="42"/>
      <c r="C27" s="42"/>
      <c r="D27" s="42"/>
      <c r="E27" s="42"/>
      <c r="F27" s="42"/>
      <c r="G27" s="42"/>
      <c r="H27" s="42"/>
      <c r="I27" s="42"/>
      <c r="J27" s="42"/>
      <c r="K27" s="42"/>
      <c r="L27" s="42"/>
      <c r="M27" s="30"/>
      <c r="N27" s="30"/>
      <c r="O27" s="30"/>
      <c r="P27" s="30"/>
      <c r="Q27" s="30"/>
      <c r="R27" s="30"/>
      <c r="S27" s="30"/>
      <c r="T27" s="30"/>
      <c r="U27" s="30"/>
      <c r="V27" s="30"/>
      <c r="W27" s="30"/>
      <c r="X27" s="30"/>
      <c r="Y27" s="30"/>
    </row>
    <row r="28" spans="1:25" ht="18" customHeight="1" x14ac:dyDescent="0.3">
      <c r="A28" s="42"/>
      <c r="B28" s="42"/>
      <c r="C28" s="42"/>
      <c r="D28" s="42"/>
      <c r="E28" s="42"/>
      <c r="F28" s="42"/>
      <c r="G28" s="42"/>
      <c r="H28" s="42"/>
      <c r="I28" s="42"/>
      <c r="J28" s="42"/>
      <c r="K28" s="42"/>
      <c r="L28" s="42"/>
      <c r="M28" s="30"/>
      <c r="N28" s="30"/>
      <c r="O28" s="30"/>
      <c r="P28" s="30"/>
      <c r="Q28" s="30"/>
      <c r="R28" s="30"/>
      <c r="S28" s="30"/>
      <c r="T28" s="30"/>
      <c r="U28" s="30"/>
      <c r="V28" s="30"/>
      <c r="W28" s="30"/>
      <c r="X28" s="30"/>
      <c r="Y28" s="30"/>
    </row>
    <row r="29" spans="1:25" ht="18" customHeight="1" x14ac:dyDescent="0.3">
      <c r="A29" s="42"/>
      <c r="B29" s="42"/>
      <c r="C29" s="42"/>
      <c r="D29" s="42"/>
      <c r="E29" s="42"/>
      <c r="F29" s="42"/>
      <c r="G29" s="42"/>
      <c r="H29" s="42"/>
      <c r="I29" s="42"/>
      <c r="J29" s="42"/>
      <c r="K29" s="42"/>
      <c r="L29" s="42"/>
      <c r="M29" s="30"/>
      <c r="N29" s="30"/>
      <c r="O29" s="30"/>
      <c r="P29" s="30"/>
      <c r="Q29" s="30"/>
      <c r="R29" s="30"/>
      <c r="S29" s="30"/>
      <c r="T29" s="30"/>
      <c r="U29" s="30"/>
      <c r="V29" s="30"/>
      <c r="W29" s="30"/>
      <c r="X29" s="30"/>
      <c r="Y29" s="30"/>
    </row>
    <row r="30" spans="1:25" ht="18" customHeight="1" x14ac:dyDescent="0.3">
      <c r="A30" s="42"/>
      <c r="B30" s="42"/>
      <c r="C30" s="42"/>
      <c r="D30" s="42"/>
      <c r="E30" s="42"/>
      <c r="F30" s="42"/>
      <c r="G30" s="42"/>
      <c r="H30" s="42"/>
      <c r="I30" s="42"/>
      <c r="J30" s="42"/>
      <c r="K30" s="42"/>
      <c r="L30" s="42"/>
      <c r="M30" s="30"/>
      <c r="N30" s="30"/>
      <c r="O30" s="30"/>
      <c r="P30" s="30"/>
      <c r="Q30" s="30"/>
      <c r="R30" s="30"/>
      <c r="S30" s="30"/>
      <c r="T30" s="30"/>
      <c r="U30" s="30"/>
      <c r="V30" s="30"/>
      <c r="W30" s="30"/>
      <c r="X30" s="30"/>
      <c r="Y30" s="30"/>
    </row>
    <row r="31" spans="1:25" ht="18" customHeight="1" x14ac:dyDescent="0.3">
      <c r="A31" s="42"/>
      <c r="B31" s="42"/>
      <c r="C31" s="42"/>
      <c r="D31" s="42"/>
      <c r="E31" s="42"/>
      <c r="F31" s="42"/>
      <c r="G31" s="42"/>
      <c r="H31" s="42"/>
      <c r="I31" s="42"/>
      <c r="J31" s="42"/>
      <c r="K31" s="42"/>
      <c r="L31" s="42"/>
      <c r="M31" s="30"/>
      <c r="N31" s="30"/>
      <c r="O31" s="30"/>
      <c r="P31" s="30"/>
      <c r="Q31" s="30"/>
      <c r="R31" s="30"/>
      <c r="S31" s="30"/>
      <c r="T31" s="30"/>
      <c r="U31" s="30"/>
      <c r="V31" s="30"/>
      <c r="W31" s="30"/>
      <c r="X31" s="30"/>
      <c r="Y31" s="30"/>
    </row>
    <row r="32" spans="1:25" ht="18" customHeight="1" x14ac:dyDescent="0.3">
      <c r="A32" s="44" t="s">
        <v>46</v>
      </c>
      <c r="B32" s="45"/>
      <c r="C32" s="45"/>
      <c r="D32" s="45"/>
      <c r="E32" s="42"/>
      <c r="F32" s="42"/>
      <c r="G32" s="46">
        <f>SUM(G20:G31)</f>
        <v>0</v>
      </c>
      <c r="H32" s="42"/>
      <c r="I32" s="42"/>
      <c r="J32" s="42"/>
      <c r="K32" s="42"/>
      <c r="L32" s="42"/>
      <c r="M32" s="30"/>
      <c r="N32" s="30"/>
      <c r="O32" s="30"/>
      <c r="P32" s="30"/>
      <c r="Q32" s="30"/>
      <c r="R32" s="30"/>
      <c r="S32" s="30"/>
      <c r="T32" s="30"/>
      <c r="U32" s="30"/>
      <c r="V32" s="30"/>
      <c r="W32" s="30"/>
      <c r="X32" s="30"/>
      <c r="Y32" s="30"/>
    </row>
    <row r="33" spans="1:25" ht="18" customHeight="1" x14ac:dyDescent="0.3">
      <c r="A33" s="30"/>
      <c r="B33" s="30"/>
      <c r="C33" s="30"/>
      <c r="D33" s="30"/>
      <c r="E33" s="30"/>
      <c r="F33" s="30"/>
      <c r="G33" s="30"/>
      <c r="H33" s="30"/>
      <c r="I33" s="30"/>
      <c r="J33" s="30"/>
      <c r="K33" s="30"/>
      <c r="L33" s="30"/>
      <c r="M33" s="30"/>
      <c r="N33" s="30"/>
      <c r="O33" s="30"/>
      <c r="P33" s="30"/>
      <c r="Q33" s="30"/>
      <c r="R33" s="30"/>
      <c r="S33" s="30"/>
      <c r="T33" s="30"/>
      <c r="U33" s="30"/>
      <c r="V33" s="30"/>
      <c r="W33" s="30"/>
      <c r="X33" s="30"/>
      <c r="Y33" s="30"/>
    </row>
    <row r="34" spans="1:25" ht="18" customHeight="1" x14ac:dyDescent="0.3">
      <c r="A34" s="30"/>
      <c r="B34" s="30"/>
      <c r="C34" s="30"/>
      <c r="D34" s="30"/>
      <c r="E34" s="30"/>
      <c r="F34" s="30"/>
      <c r="G34" s="30"/>
      <c r="H34" s="30"/>
      <c r="I34" s="30"/>
      <c r="J34" s="30"/>
      <c r="K34" s="30"/>
      <c r="L34" s="30"/>
      <c r="M34" s="30"/>
      <c r="N34" s="30"/>
      <c r="O34" s="30"/>
      <c r="P34" s="30"/>
      <c r="Q34" s="30"/>
      <c r="R34" s="30"/>
      <c r="S34" s="30"/>
      <c r="T34" s="30"/>
      <c r="U34" s="30"/>
      <c r="V34" s="30"/>
      <c r="W34" s="30"/>
      <c r="X34" s="30"/>
      <c r="Y34" s="30"/>
    </row>
    <row r="35" spans="1:25" ht="18" customHeight="1" x14ac:dyDescent="0.3">
      <c r="A35" s="30"/>
      <c r="B35" s="30"/>
      <c r="C35" s="30"/>
      <c r="D35" s="30"/>
      <c r="E35" s="30"/>
      <c r="F35" s="30"/>
      <c r="G35" s="30"/>
      <c r="H35" s="30"/>
      <c r="I35" s="30"/>
      <c r="J35" s="30"/>
      <c r="K35" s="30"/>
      <c r="L35" s="30"/>
      <c r="M35" s="30"/>
      <c r="N35" s="30"/>
      <c r="O35" s="30"/>
      <c r="P35" s="30"/>
      <c r="Q35" s="30"/>
      <c r="R35" s="30"/>
      <c r="S35" s="30"/>
      <c r="T35" s="30"/>
      <c r="U35" s="30"/>
      <c r="V35" s="30"/>
      <c r="W35" s="30"/>
      <c r="X35" s="30"/>
      <c r="Y35" s="30"/>
    </row>
    <row r="36" spans="1:25" ht="18" customHeight="1" x14ac:dyDescent="0.3">
      <c r="A36" s="30"/>
      <c r="B36" s="30"/>
      <c r="C36" s="30"/>
      <c r="D36" s="30"/>
      <c r="E36" s="30"/>
      <c r="F36" s="30"/>
      <c r="G36" s="30"/>
      <c r="H36" s="30"/>
      <c r="I36" s="30"/>
      <c r="J36" s="30"/>
      <c r="K36" s="30"/>
      <c r="L36" s="30"/>
      <c r="M36" s="30"/>
      <c r="N36" s="30"/>
      <c r="O36" s="30"/>
      <c r="P36" s="30"/>
      <c r="Q36" s="30"/>
      <c r="R36" s="30"/>
      <c r="S36" s="30"/>
      <c r="T36" s="30"/>
      <c r="U36" s="30"/>
      <c r="V36" s="30"/>
      <c r="W36" s="30"/>
      <c r="X36" s="30"/>
      <c r="Y36" s="30"/>
    </row>
    <row r="37" spans="1:25" ht="18" customHeight="1" x14ac:dyDescent="0.3">
      <c r="A37" s="30"/>
      <c r="B37" s="30"/>
      <c r="C37" s="30"/>
      <c r="D37" s="30"/>
      <c r="E37" s="30"/>
      <c r="F37" s="30"/>
      <c r="G37" s="30"/>
      <c r="H37" s="30"/>
      <c r="I37" s="30"/>
      <c r="J37" s="30"/>
      <c r="K37" s="30"/>
      <c r="L37" s="30"/>
      <c r="M37" s="30"/>
      <c r="N37" s="30"/>
      <c r="O37" s="30"/>
      <c r="P37" s="30"/>
      <c r="Q37" s="30"/>
      <c r="R37" s="30"/>
      <c r="S37" s="30"/>
      <c r="T37" s="30"/>
      <c r="U37" s="30"/>
      <c r="V37" s="30"/>
      <c r="W37" s="30"/>
      <c r="X37" s="30"/>
      <c r="Y37" s="30"/>
    </row>
    <row r="38" spans="1:25" ht="18" customHeight="1" x14ac:dyDescent="0.3">
      <c r="A38" s="30"/>
      <c r="B38" s="30"/>
      <c r="C38" s="30"/>
      <c r="D38" s="30"/>
      <c r="E38" s="30"/>
      <c r="F38" s="30"/>
      <c r="G38" s="30"/>
      <c r="H38" s="30"/>
      <c r="I38" s="30"/>
      <c r="J38" s="30"/>
      <c r="K38" s="30"/>
      <c r="L38" s="30"/>
      <c r="M38" s="30"/>
      <c r="N38" s="30"/>
      <c r="O38" s="30"/>
      <c r="P38" s="30"/>
      <c r="Q38" s="30"/>
      <c r="R38" s="30"/>
      <c r="S38" s="30"/>
      <c r="T38" s="30"/>
      <c r="U38" s="30"/>
      <c r="V38" s="30"/>
      <c r="W38" s="30"/>
      <c r="X38" s="30"/>
      <c r="Y38" s="30"/>
    </row>
    <row r="39" spans="1:25" ht="18" customHeight="1" x14ac:dyDescent="0.3">
      <c r="A39" s="30"/>
      <c r="B39" s="30"/>
      <c r="C39" s="30"/>
      <c r="D39" s="30"/>
      <c r="E39" s="30"/>
      <c r="F39" s="30"/>
      <c r="G39" s="30"/>
      <c r="H39" s="30"/>
      <c r="I39" s="30"/>
      <c r="J39" s="30"/>
      <c r="K39" s="30"/>
      <c r="L39" s="30"/>
      <c r="M39" s="30"/>
      <c r="N39" s="30"/>
      <c r="O39" s="30"/>
      <c r="P39" s="30"/>
      <c r="Q39" s="30"/>
      <c r="R39" s="30"/>
      <c r="S39" s="30"/>
      <c r="T39" s="30"/>
      <c r="U39" s="30"/>
      <c r="V39" s="30"/>
      <c r="W39" s="30"/>
      <c r="X39" s="30"/>
      <c r="Y39" s="30"/>
    </row>
    <row r="40" spans="1:25" ht="18" customHeight="1" x14ac:dyDescent="0.3">
      <c r="A40" s="30"/>
      <c r="B40" s="30"/>
      <c r="C40" s="30"/>
      <c r="D40" s="30"/>
      <c r="E40" s="30"/>
      <c r="F40" s="30"/>
      <c r="G40" s="30"/>
      <c r="H40" s="30"/>
      <c r="I40" s="30"/>
      <c r="J40" s="30"/>
      <c r="K40" s="30"/>
      <c r="L40" s="30"/>
      <c r="M40" s="30"/>
      <c r="N40" s="30"/>
      <c r="O40" s="30"/>
      <c r="P40" s="30"/>
      <c r="Q40" s="30"/>
      <c r="R40" s="30"/>
      <c r="S40" s="30"/>
      <c r="T40" s="30"/>
      <c r="U40" s="30"/>
      <c r="V40" s="30"/>
      <c r="W40" s="30"/>
      <c r="X40" s="30"/>
      <c r="Y40" s="30"/>
    </row>
    <row r="41" spans="1:25" ht="18" customHeight="1" x14ac:dyDescent="0.3">
      <c r="A41" s="30"/>
      <c r="B41" s="30"/>
      <c r="C41" s="30"/>
      <c r="D41" s="30"/>
      <c r="E41" s="30"/>
      <c r="F41" s="30"/>
      <c r="G41" s="30"/>
      <c r="H41" s="30"/>
      <c r="I41" s="30"/>
      <c r="J41" s="30"/>
      <c r="K41" s="30"/>
      <c r="L41" s="30"/>
      <c r="M41" s="30"/>
      <c r="N41" s="30"/>
      <c r="O41" s="30"/>
      <c r="P41" s="30"/>
      <c r="Q41" s="30"/>
      <c r="R41" s="30"/>
      <c r="S41" s="30"/>
      <c r="T41" s="30"/>
      <c r="U41" s="30"/>
      <c r="V41" s="30"/>
      <c r="W41" s="30"/>
      <c r="X41" s="30"/>
      <c r="Y41" s="30"/>
    </row>
    <row r="42" spans="1:25" ht="18" customHeight="1" x14ac:dyDescent="0.3">
      <c r="A42" s="30"/>
      <c r="B42" s="30"/>
      <c r="C42" s="30"/>
      <c r="D42" s="30"/>
      <c r="E42" s="30"/>
      <c r="F42" s="30"/>
      <c r="G42" s="30"/>
      <c r="H42" s="30"/>
      <c r="I42" s="30"/>
      <c r="J42" s="30"/>
      <c r="K42" s="30"/>
      <c r="L42" s="30"/>
      <c r="M42" s="30"/>
      <c r="N42" s="30"/>
      <c r="O42" s="30"/>
      <c r="P42" s="30"/>
      <c r="Q42" s="30"/>
      <c r="R42" s="30"/>
      <c r="S42" s="30"/>
      <c r="T42" s="30"/>
      <c r="U42" s="30"/>
      <c r="V42" s="30"/>
      <c r="W42" s="30"/>
      <c r="X42" s="30"/>
      <c r="Y42" s="30"/>
    </row>
    <row r="43" spans="1:25" ht="18" customHeight="1" x14ac:dyDescent="0.3">
      <c r="A43" s="30"/>
      <c r="B43" s="30"/>
      <c r="C43" s="30"/>
      <c r="D43" s="30"/>
      <c r="E43" s="30"/>
      <c r="F43" s="30"/>
      <c r="G43" s="30"/>
      <c r="H43" s="30"/>
      <c r="I43" s="30"/>
      <c r="J43" s="30"/>
      <c r="K43" s="30"/>
      <c r="L43" s="30"/>
      <c r="M43" s="30"/>
      <c r="N43" s="30"/>
      <c r="O43" s="30"/>
      <c r="P43" s="30"/>
      <c r="Q43" s="30"/>
      <c r="R43" s="30"/>
      <c r="S43" s="30"/>
      <c r="T43" s="30"/>
      <c r="U43" s="30"/>
      <c r="V43" s="30"/>
      <c r="W43" s="30"/>
      <c r="X43" s="30"/>
      <c r="Y43" s="30"/>
    </row>
    <row r="44" spans="1:25" ht="18" customHeight="1" x14ac:dyDescent="0.3">
      <c r="A44" s="30"/>
      <c r="B44" s="30"/>
      <c r="C44" s="30"/>
      <c r="D44" s="30"/>
      <c r="E44" s="30"/>
      <c r="F44" s="30"/>
      <c r="G44" s="30"/>
      <c r="H44" s="30"/>
      <c r="I44" s="30"/>
      <c r="J44" s="30"/>
      <c r="K44" s="30"/>
      <c r="L44" s="30"/>
      <c r="M44" s="30"/>
      <c r="N44" s="30"/>
      <c r="O44" s="30"/>
      <c r="P44" s="30"/>
      <c r="Q44" s="30"/>
      <c r="R44" s="30"/>
      <c r="S44" s="30"/>
      <c r="T44" s="30"/>
      <c r="U44" s="30"/>
      <c r="V44" s="30"/>
      <c r="W44" s="30"/>
      <c r="X44" s="30"/>
      <c r="Y44" s="30"/>
    </row>
    <row r="45" spans="1:25" ht="18" customHeight="1" x14ac:dyDescent="0.3">
      <c r="A45" s="30"/>
      <c r="B45" s="30"/>
      <c r="C45" s="30"/>
      <c r="D45" s="30"/>
      <c r="E45" s="30"/>
      <c r="F45" s="30"/>
      <c r="G45" s="30"/>
      <c r="H45" s="30"/>
      <c r="I45" s="30"/>
      <c r="J45" s="30"/>
      <c r="K45" s="30"/>
      <c r="L45" s="30"/>
      <c r="M45" s="30"/>
      <c r="N45" s="30"/>
      <c r="O45" s="30"/>
      <c r="P45" s="30"/>
      <c r="Q45" s="30"/>
      <c r="R45" s="30"/>
      <c r="S45" s="30"/>
      <c r="T45" s="30"/>
      <c r="U45" s="30"/>
      <c r="V45" s="30"/>
      <c r="W45" s="30"/>
      <c r="X45" s="30"/>
      <c r="Y45" s="30"/>
    </row>
    <row r="46" spans="1:25" ht="18" customHeight="1" x14ac:dyDescent="0.3">
      <c r="A46" s="30"/>
      <c r="B46" s="30"/>
      <c r="C46" s="30"/>
      <c r="D46" s="30"/>
      <c r="E46" s="30"/>
      <c r="F46" s="30"/>
      <c r="G46" s="30"/>
      <c r="H46" s="30"/>
      <c r="I46" s="30"/>
      <c r="J46" s="30"/>
      <c r="K46" s="30"/>
      <c r="L46" s="30"/>
      <c r="M46" s="30"/>
      <c r="N46" s="30"/>
      <c r="O46" s="30"/>
      <c r="P46" s="30"/>
      <c r="Q46" s="30"/>
      <c r="R46" s="30"/>
      <c r="S46" s="30"/>
      <c r="T46" s="30"/>
      <c r="U46" s="30"/>
      <c r="V46" s="30"/>
      <c r="W46" s="30"/>
      <c r="X46" s="30"/>
      <c r="Y46" s="30"/>
    </row>
    <row r="47" spans="1:25" ht="18" customHeight="1" x14ac:dyDescent="0.3">
      <c r="A47" s="30"/>
      <c r="B47" s="30"/>
      <c r="C47" s="30"/>
      <c r="D47" s="30"/>
      <c r="E47" s="30"/>
      <c r="F47" s="30"/>
      <c r="G47" s="30"/>
      <c r="H47" s="30"/>
      <c r="I47" s="30"/>
      <c r="J47" s="30"/>
      <c r="K47" s="30"/>
      <c r="L47" s="30"/>
      <c r="M47" s="30"/>
      <c r="N47" s="30"/>
      <c r="O47" s="30"/>
      <c r="P47" s="30"/>
      <c r="Q47" s="30"/>
      <c r="R47" s="30"/>
      <c r="S47" s="30"/>
      <c r="T47" s="30"/>
      <c r="U47" s="30"/>
      <c r="V47" s="30"/>
      <c r="W47" s="30"/>
      <c r="X47" s="30"/>
      <c r="Y47" s="30"/>
    </row>
    <row r="48" spans="1:25" ht="18" customHeight="1" x14ac:dyDescent="0.3">
      <c r="A48" s="30"/>
      <c r="B48" s="30"/>
      <c r="C48" s="30"/>
      <c r="D48" s="30"/>
      <c r="E48" s="30"/>
      <c r="F48" s="30"/>
      <c r="G48" s="30"/>
      <c r="H48" s="30"/>
      <c r="I48" s="30"/>
      <c r="J48" s="30"/>
      <c r="K48" s="30"/>
      <c r="L48" s="30"/>
      <c r="M48" s="30"/>
      <c r="N48" s="30"/>
      <c r="O48" s="30"/>
      <c r="P48" s="30"/>
      <c r="Q48" s="30"/>
      <c r="R48" s="30"/>
      <c r="S48" s="30"/>
      <c r="T48" s="30"/>
      <c r="U48" s="30"/>
      <c r="V48" s="30"/>
      <c r="W48" s="30"/>
      <c r="X48" s="30"/>
      <c r="Y48" s="30"/>
    </row>
    <row r="49" spans="1:25" ht="18" customHeight="1" x14ac:dyDescent="0.3">
      <c r="A49" s="30"/>
      <c r="B49" s="30"/>
      <c r="C49" s="30"/>
      <c r="D49" s="30"/>
      <c r="E49" s="30"/>
      <c r="F49" s="30"/>
      <c r="G49" s="30"/>
      <c r="H49" s="30"/>
      <c r="I49" s="30"/>
      <c r="J49" s="30"/>
      <c r="K49" s="30"/>
      <c r="L49" s="30"/>
      <c r="M49" s="30"/>
      <c r="N49" s="30"/>
      <c r="O49" s="30"/>
      <c r="P49" s="30"/>
      <c r="Q49" s="30"/>
      <c r="R49" s="30"/>
      <c r="S49" s="30"/>
      <c r="T49" s="30"/>
      <c r="U49" s="30"/>
      <c r="V49" s="30"/>
      <c r="W49" s="30"/>
      <c r="X49" s="30"/>
      <c r="Y49" s="30"/>
    </row>
    <row r="50" spans="1:25" ht="18" customHeight="1" x14ac:dyDescent="0.3">
      <c r="A50" s="30"/>
      <c r="B50" s="30"/>
      <c r="C50" s="30"/>
      <c r="D50" s="30"/>
      <c r="E50" s="30"/>
      <c r="F50" s="30"/>
      <c r="G50" s="30"/>
      <c r="H50" s="30"/>
      <c r="I50" s="30"/>
      <c r="J50" s="30"/>
      <c r="K50" s="30"/>
      <c r="L50" s="30"/>
      <c r="M50" s="30"/>
      <c r="N50" s="30"/>
      <c r="O50" s="30"/>
      <c r="P50" s="30"/>
      <c r="Q50" s="30"/>
      <c r="R50" s="30"/>
      <c r="S50" s="30"/>
      <c r="T50" s="30"/>
      <c r="U50" s="30"/>
      <c r="V50" s="30"/>
      <c r="W50" s="30"/>
      <c r="X50" s="30"/>
      <c r="Y50" s="30"/>
    </row>
    <row r="51" spans="1:25" ht="18" customHeight="1" x14ac:dyDescent="0.3">
      <c r="A51" s="30"/>
      <c r="B51" s="30"/>
      <c r="C51" s="30"/>
      <c r="D51" s="30"/>
      <c r="E51" s="30"/>
      <c r="F51" s="30"/>
      <c r="G51" s="30"/>
      <c r="H51" s="30"/>
      <c r="I51" s="30"/>
      <c r="J51" s="30"/>
      <c r="K51" s="30"/>
      <c r="L51" s="30"/>
      <c r="M51" s="30"/>
      <c r="N51" s="30"/>
      <c r="O51" s="30"/>
      <c r="P51" s="30"/>
      <c r="Q51" s="30"/>
      <c r="R51" s="30"/>
      <c r="S51" s="30"/>
      <c r="T51" s="30"/>
      <c r="U51" s="30"/>
      <c r="V51" s="30"/>
      <c r="W51" s="30"/>
      <c r="X51" s="30"/>
      <c r="Y51" s="30"/>
    </row>
    <row r="52" spans="1:25" ht="18" customHeight="1" x14ac:dyDescent="0.3">
      <c r="A52" s="30"/>
      <c r="B52" s="30"/>
      <c r="C52" s="30"/>
      <c r="D52" s="30"/>
      <c r="E52" s="30"/>
      <c r="F52" s="30"/>
      <c r="G52" s="30"/>
      <c r="H52" s="30"/>
      <c r="I52" s="30"/>
      <c r="J52" s="30"/>
      <c r="K52" s="30"/>
      <c r="L52" s="30"/>
      <c r="M52" s="30"/>
      <c r="N52" s="30"/>
      <c r="O52" s="30"/>
      <c r="P52" s="30"/>
      <c r="Q52" s="30"/>
      <c r="R52" s="30"/>
      <c r="S52" s="30"/>
      <c r="T52" s="30"/>
      <c r="U52" s="30"/>
      <c r="V52" s="30"/>
      <c r="W52" s="30"/>
      <c r="X52" s="30"/>
      <c r="Y52" s="30"/>
    </row>
    <row r="53" spans="1:25" ht="18" customHeight="1" x14ac:dyDescent="0.3">
      <c r="A53" s="30"/>
      <c r="B53" s="30"/>
      <c r="C53" s="30"/>
      <c r="D53" s="30"/>
      <c r="E53" s="30"/>
      <c r="F53" s="30"/>
      <c r="G53" s="30"/>
      <c r="H53" s="30"/>
      <c r="I53" s="30"/>
      <c r="J53" s="30"/>
      <c r="K53" s="30"/>
      <c r="L53" s="30"/>
      <c r="M53" s="30"/>
      <c r="N53" s="30"/>
      <c r="O53" s="30"/>
      <c r="P53" s="30"/>
      <c r="Q53" s="30"/>
      <c r="R53" s="30"/>
      <c r="S53" s="30"/>
      <c r="T53" s="30"/>
      <c r="U53" s="30"/>
      <c r="V53" s="30"/>
      <c r="W53" s="30"/>
      <c r="X53" s="30"/>
      <c r="Y53" s="30"/>
    </row>
    <row r="54" spans="1:25" ht="18" customHeight="1" x14ac:dyDescent="0.3">
      <c r="A54" s="30"/>
      <c r="B54" s="30"/>
      <c r="C54" s="30"/>
      <c r="D54" s="30"/>
      <c r="E54" s="30"/>
      <c r="F54" s="30"/>
      <c r="G54" s="30"/>
      <c r="H54" s="30"/>
      <c r="I54" s="30"/>
      <c r="J54" s="30"/>
      <c r="K54" s="30"/>
      <c r="L54" s="30"/>
      <c r="M54" s="30"/>
      <c r="N54" s="30"/>
      <c r="O54" s="30"/>
      <c r="P54" s="30"/>
      <c r="Q54" s="30"/>
      <c r="R54" s="30"/>
      <c r="S54" s="30"/>
      <c r="T54" s="30"/>
      <c r="U54" s="30"/>
      <c r="V54" s="30"/>
      <c r="W54" s="30"/>
      <c r="X54" s="30"/>
      <c r="Y54" s="30"/>
    </row>
    <row r="55" spans="1:25" ht="18" customHeight="1" x14ac:dyDescent="0.3">
      <c r="A55" s="30"/>
      <c r="B55" s="30"/>
      <c r="C55" s="30"/>
      <c r="D55" s="30"/>
      <c r="E55" s="30"/>
      <c r="F55" s="30"/>
      <c r="G55" s="30"/>
      <c r="H55" s="30"/>
      <c r="I55" s="30"/>
      <c r="J55" s="30"/>
      <c r="K55" s="30"/>
      <c r="L55" s="30"/>
      <c r="M55" s="30"/>
      <c r="N55" s="30"/>
      <c r="O55" s="30"/>
      <c r="P55" s="30"/>
      <c r="Q55" s="30"/>
      <c r="R55" s="30"/>
      <c r="S55" s="30"/>
      <c r="T55" s="30"/>
      <c r="U55" s="30"/>
      <c r="V55" s="30"/>
      <c r="W55" s="30"/>
      <c r="X55" s="30"/>
      <c r="Y55" s="30"/>
    </row>
    <row r="56" spans="1:25" ht="18" customHeight="1" x14ac:dyDescent="0.3">
      <c r="A56" s="30"/>
      <c r="B56" s="30"/>
      <c r="C56" s="30"/>
      <c r="D56" s="30"/>
      <c r="E56" s="30"/>
      <c r="F56" s="30"/>
      <c r="G56" s="30"/>
      <c r="H56" s="30"/>
      <c r="I56" s="30"/>
      <c r="J56" s="30"/>
      <c r="K56" s="30"/>
      <c r="L56" s="30"/>
      <c r="M56" s="30"/>
      <c r="N56" s="30"/>
      <c r="O56" s="30"/>
      <c r="P56" s="30"/>
      <c r="Q56" s="30"/>
      <c r="R56" s="30"/>
      <c r="S56" s="30"/>
      <c r="T56" s="30"/>
      <c r="U56" s="30"/>
      <c r="V56" s="30"/>
      <c r="W56" s="30"/>
      <c r="X56" s="30"/>
      <c r="Y56" s="30"/>
    </row>
    <row r="57" spans="1:25" ht="18" customHeight="1" x14ac:dyDescent="0.3">
      <c r="A57" s="30"/>
      <c r="B57" s="30"/>
      <c r="C57" s="30"/>
      <c r="D57" s="30"/>
      <c r="E57" s="30"/>
      <c r="F57" s="30"/>
      <c r="G57" s="30"/>
      <c r="H57" s="30"/>
      <c r="I57" s="30"/>
      <c r="J57" s="30"/>
      <c r="K57" s="30"/>
      <c r="L57" s="30"/>
      <c r="M57" s="30"/>
      <c r="N57" s="30"/>
      <c r="O57" s="30"/>
      <c r="P57" s="30"/>
      <c r="Q57" s="30"/>
      <c r="R57" s="30"/>
      <c r="S57" s="30"/>
      <c r="T57" s="30"/>
      <c r="U57" s="30"/>
      <c r="V57" s="30"/>
      <c r="W57" s="30"/>
      <c r="X57" s="30"/>
      <c r="Y57" s="30"/>
    </row>
    <row r="58" spans="1:25" ht="18" customHeight="1" x14ac:dyDescent="0.3">
      <c r="A58" s="30"/>
      <c r="B58" s="30"/>
      <c r="C58" s="30"/>
      <c r="D58" s="30"/>
      <c r="E58" s="30"/>
      <c r="F58" s="30"/>
      <c r="G58" s="30"/>
      <c r="H58" s="30"/>
      <c r="I58" s="30"/>
      <c r="J58" s="30"/>
      <c r="K58" s="30"/>
      <c r="L58" s="30"/>
      <c r="M58" s="30"/>
      <c r="N58" s="30"/>
      <c r="O58" s="30"/>
      <c r="P58" s="30"/>
      <c r="Q58" s="30"/>
      <c r="R58" s="30"/>
      <c r="S58" s="30"/>
      <c r="T58" s="30"/>
      <c r="U58" s="30"/>
      <c r="V58" s="30"/>
      <c r="W58" s="30"/>
      <c r="X58" s="30"/>
      <c r="Y58" s="30"/>
    </row>
    <row r="59" spans="1:25" ht="18" customHeight="1" x14ac:dyDescent="0.3">
      <c r="A59" s="30"/>
      <c r="B59" s="30"/>
      <c r="C59" s="30"/>
      <c r="D59" s="30"/>
      <c r="E59" s="30"/>
      <c r="F59" s="30"/>
      <c r="G59" s="30"/>
      <c r="H59" s="30"/>
      <c r="I59" s="30"/>
      <c r="J59" s="30"/>
      <c r="K59" s="30"/>
      <c r="L59" s="30"/>
      <c r="M59" s="30"/>
      <c r="N59" s="30"/>
      <c r="O59" s="30"/>
      <c r="P59" s="30"/>
      <c r="Q59" s="30"/>
      <c r="R59" s="30"/>
      <c r="S59" s="30"/>
      <c r="T59" s="30"/>
      <c r="U59" s="30"/>
      <c r="V59" s="30"/>
      <c r="W59" s="30"/>
      <c r="X59" s="30"/>
      <c r="Y59" s="30"/>
    </row>
    <row r="60" spans="1:25" ht="18" customHeight="1" x14ac:dyDescent="0.3">
      <c r="A60" s="30"/>
      <c r="B60" s="30"/>
      <c r="C60" s="30"/>
      <c r="D60" s="30"/>
      <c r="E60" s="30"/>
      <c r="F60" s="30"/>
      <c r="G60" s="30"/>
      <c r="H60" s="30"/>
      <c r="I60" s="30"/>
      <c r="J60" s="30"/>
      <c r="K60" s="30"/>
      <c r="L60" s="30"/>
      <c r="M60" s="30"/>
      <c r="N60" s="30"/>
      <c r="O60" s="30"/>
      <c r="P60" s="30"/>
      <c r="Q60" s="30"/>
      <c r="R60" s="30"/>
      <c r="S60" s="30"/>
      <c r="T60" s="30"/>
      <c r="U60" s="30"/>
      <c r="V60" s="30"/>
      <c r="W60" s="30"/>
      <c r="X60" s="30"/>
      <c r="Y60" s="30"/>
    </row>
    <row r="61" spans="1:25" ht="18" customHeight="1" x14ac:dyDescent="0.3">
      <c r="A61" s="30"/>
      <c r="B61" s="30"/>
      <c r="C61" s="30"/>
      <c r="D61" s="30"/>
      <c r="E61" s="30"/>
      <c r="F61" s="30"/>
      <c r="G61" s="30"/>
      <c r="H61" s="30"/>
      <c r="I61" s="30"/>
      <c r="J61" s="30"/>
      <c r="K61" s="30"/>
      <c r="L61" s="30"/>
      <c r="M61" s="30"/>
      <c r="N61" s="30"/>
      <c r="O61" s="30"/>
      <c r="P61" s="30"/>
      <c r="Q61" s="30"/>
      <c r="R61" s="30"/>
      <c r="S61" s="30"/>
      <c r="T61" s="30"/>
      <c r="U61" s="30"/>
      <c r="V61" s="30"/>
      <c r="W61" s="30"/>
      <c r="X61" s="30"/>
      <c r="Y61" s="30"/>
    </row>
    <row r="62" spans="1:25" ht="18" customHeight="1" x14ac:dyDescent="0.3">
      <c r="A62" s="30"/>
      <c r="B62" s="30"/>
      <c r="C62" s="30"/>
      <c r="D62" s="30"/>
      <c r="E62" s="30"/>
      <c r="F62" s="30"/>
      <c r="G62" s="30"/>
      <c r="H62" s="30"/>
      <c r="I62" s="30"/>
      <c r="J62" s="30"/>
      <c r="K62" s="30"/>
      <c r="L62" s="30"/>
      <c r="M62" s="30"/>
      <c r="N62" s="30"/>
      <c r="O62" s="30"/>
      <c r="P62" s="30"/>
      <c r="Q62" s="30"/>
      <c r="R62" s="30"/>
      <c r="S62" s="30"/>
      <c r="T62" s="30"/>
      <c r="U62" s="30"/>
      <c r="V62" s="30"/>
      <c r="W62" s="30"/>
      <c r="X62" s="30"/>
      <c r="Y62" s="30"/>
    </row>
    <row r="63" spans="1:25" ht="18" customHeight="1" x14ac:dyDescent="0.3">
      <c r="A63" s="30"/>
      <c r="B63" s="30"/>
      <c r="C63" s="30"/>
      <c r="D63" s="30"/>
      <c r="E63" s="30"/>
      <c r="F63" s="30"/>
      <c r="G63" s="30"/>
      <c r="H63" s="30"/>
      <c r="I63" s="30"/>
      <c r="J63" s="30"/>
      <c r="K63" s="30"/>
      <c r="L63" s="30"/>
      <c r="M63" s="30"/>
      <c r="N63" s="30"/>
      <c r="O63" s="30"/>
      <c r="P63" s="30"/>
      <c r="Q63" s="30"/>
      <c r="R63" s="30"/>
      <c r="S63" s="30"/>
      <c r="T63" s="30"/>
      <c r="U63" s="30"/>
      <c r="V63" s="30"/>
      <c r="W63" s="30"/>
      <c r="X63" s="30"/>
      <c r="Y63" s="30"/>
    </row>
    <row r="64" spans="1:25" ht="18" customHeight="1" x14ac:dyDescent="0.3">
      <c r="A64" s="30"/>
      <c r="B64" s="30"/>
      <c r="C64" s="30"/>
      <c r="D64" s="30"/>
      <c r="E64" s="30"/>
      <c r="F64" s="30"/>
      <c r="G64" s="30"/>
      <c r="H64" s="30"/>
      <c r="I64" s="30"/>
      <c r="J64" s="30"/>
      <c r="K64" s="30"/>
      <c r="L64" s="30"/>
      <c r="M64" s="30"/>
      <c r="N64" s="30"/>
      <c r="O64" s="30"/>
      <c r="P64" s="30"/>
      <c r="Q64" s="30"/>
      <c r="R64" s="30"/>
      <c r="S64" s="30"/>
      <c r="T64" s="30"/>
      <c r="U64" s="30"/>
      <c r="V64" s="30"/>
      <c r="W64" s="30"/>
      <c r="X64" s="30"/>
      <c r="Y64" s="30"/>
    </row>
    <row r="65" spans="1:25" ht="18" customHeight="1" x14ac:dyDescent="0.3">
      <c r="A65" s="30"/>
      <c r="B65" s="30"/>
      <c r="C65" s="30"/>
      <c r="D65" s="30"/>
      <c r="E65" s="30"/>
      <c r="F65" s="30"/>
      <c r="G65" s="30"/>
      <c r="H65" s="30"/>
      <c r="I65" s="30"/>
      <c r="J65" s="30"/>
      <c r="K65" s="30"/>
      <c r="L65" s="30"/>
      <c r="M65" s="30"/>
      <c r="N65" s="30"/>
      <c r="O65" s="30"/>
      <c r="P65" s="30"/>
      <c r="Q65" s="30"/>
      <c r="R65" s="30"/>
      <c r="S65" s="30"/>
      <c r="T65" s="30"/>
      <c r="U65" s="30"/>
      <c r="V65" s="30"/>
      <c r="W65" s="30"/>
      <c r="X65" s="30"/>
      <c r="Y65" s="30"/>
    </row>
    <row r="66" spans="1:25" ht="18" customHeight="1" x14ac:dyDescent="0.3">
      <c r="A66" s="30"/>
      <c r="B66" s="30"/>
      <c r="C66" s="30"/>
      <c r="D66" s="30"/>
      <c r="E66" s="30"/>
      <c r="F66" s="30"/>
      <c r="G66" s="30"/>
      <c r="H66" s="30"/>
      <c r="I66" s="30"/>
      <c r="J66" s="30"/>
      <c r="K66" s="30"/>
      <c r="L66" s="30"/>
      <c r="M66" s="30"/>
      <c r="N66" s="30"/>
      <c r="O66" s="30"/>
      <c r="P66" s="30"/>
      <c r="Q66" s="30"/>
      <c r="R66" s="30"/>
      <c r="S66" s="30"/>
      <c r="T66" s="30"/>
      <c r="U66" s="30"/>
      <c r="V66" s="30"/>
      <c r="W66" s="30"/>
      <c r="X66" s="30"/>
      <c r="Y66" s="30"/>
    </row>
    <row r="67" spans="1:25" ht="18" customHeight="1" x14ac:dyDescent="0.3">
      <c r="A67" s="30"/>
      <c r="B67" s="30"/>
      <c r="C67" s="30"/>
      <c r="D67" s="30"/>
      <c r="E67" s="30"/>
      <c r="F67" s="30"/>
      <c r="G67" s="30"/>
      <c r="H67" s="30"/>
      <c r="I67" s="30"/>
      <c r="J67" s="30"/>
      <c r="K67" s="30"/>
      <c r="L67" s="30"/>
      <c r="M67" s="30"/>
      <c r="N67" s="30"/>
      <c r="O67" s="30"/>
      <c r="P67" s="30"/>
      <c r="Q67" s="30"/>
      <c r="R67" s="30"/>
      <c r="S67" s="30"/>
      <c r="T67" s="30"/>
      <c r="U67" s="30"/>
      <c r="V67" s="30"/>
      <c r="W67" s="30"/>
      <c r="X67" s="30"/>
      <c r="Y67" s="30"/>
    </row>
    <row r="68" spans="1:25" ht="18" customHeight="1" x14ac:dyDescent="0.3">
      <c r="A68" s="30"/>
      <c r="B68" s="30"/>
      <c r="C68" s="30"/>
      <c r="D68" s="30"/>
      <c r="E68" s="30"/>
      <c r="F68" s="30"/>
      <c r="G68" s="30"/>
      <c r="H68" s="30"/>
      <c r="I68" s="30"/>
      <c r="J68" s="30"/>
      <c r="K68" s="30"/>
      <c r="L68" s="30"/>
      <c r="M68" s="30"/>
      <c r="N68" s="30"/>
      <c r="O68" s="30"/>
      <c r="P68" s="30"/>
      <c r="Q68" s="30"/>
      <c r="R68" s="30"/>
      <c r="S68" s="30"/>
      <c r="T68" s="30"/>
      <c r="U68" s="30"/>
      <c r="V68" s="30"/>
      <c r="W68" s="30"/>
      <c r="X68" s="30"/>
      <c r="Y68" s="30"/>
    </row>
    <row r="69" spans="1:25" ht="18" customHeight="1" x14ac:dyDescent="0.3">
      <c r="A69" s="30"/>
      <c r="B69" s="30"/>
      <c r="C69" s="30"/>
      <c r="D69" s="30"/>
      <c r="E69" s="30"/>
      <c r="F69" s="30"/>
      <c r="G69" s="30"/>
      <c r="H69" s="30"/>
      <c r="I69" s="30"/>
      <c r="J69" s="30"/>
      <c r="K69" s="30"/>
      <c r="L69" s="30"/>
      <c r="M69" s="30"/>
      <c r="N69" s="30"/>
      <c r="O69" s="30"/>
      <c r="P69" s="30"/>
      <c r="Q69" s="30"/>
      <c r="R69" s="30"/>
      <c r="S69" s="30"/>
      <c r="T69" s="30"/>
      <c r="U69" s="30"/>
      <c r="V69" s="30"/>
      <c r="W69" s="30"/>
      <c r="X69" s="30"/>
      <c r="Y69" s="30"/>
    </row>
    <row r="70" spans="1:25" ht="18" customHeight="1" x14ac:dyDescent="0.3">
      <c r="A70" s="30"/>
      <c r="B70" s="30"/>
      <c r="C70" s="30"/>
      <c r="D70" s="30"/>
      <c r="E70" s="30"/>
      <c r="F70" s="30"/>
      <c r="G70" s="30"/>
      <c r="H70" s="30"/>
      <c r="I70" s="30"/>
      <c r="J70" s="30"/>
      <c r="K70" s="30"/>
      <c r="L70" s="30"/>
      <c r="M70" s="30"/>
      <c r="N70" s="30"/>
      <c r="O70" s="30"/>
      <c r="P70" s="30"/>
      <c r="Q70" s="30"/>
      <c r="R70" s="30"/>
      <c r="S70" s="30"/>
      <c r="T70" s="30"/>
      <c r="U70" s="30"/>
      <c r="V70" s="30"/>
      <c r="W70" s="30"/>
      <c r="X70" s="30"/>
      <c r="Y70" s="30"/>
    </row>
    <row r="71" spans="1:25" ht="18" customHeight="1" x14ac:dyDescent="0.3">
      <c r="A71" s="30"/>
      <c r="B71" s="30"/>
      <c r="C71" s="30"/>
      <c r="D71" s="30"/>
      <c r="E71" s="30"/>
      <c r="F71" s="30"/>
      <c r="G71" s="30"/>
      <c r="H71" s="30"/>
      <c r="I71" s="30"/>
      <c r="J71" s="30"/>
      <c r="K71" s="30"/>
      <c r="L71" s="30"/>
      <c r="M71" s="30"/>
      <c r="N71" s="30"/>
      <c r="O71" s="30"/>
      <c r="P71" s="30"/>
      <c r="Q71" s="30"/>
      <c r="R71" s="30"/>
      <c r="S71" s="30"/>
      <c r="T71" s="30"/>
      <c r="U71" s="30"/>
      <c r="V71" s="30"/>
      <c r="W71" s="30"/>
      <c r="X71" s="30"/>
      <c r="Y71" s="30"/>
    </row>
    <row r="72" spans="1:25" ht="18" customHeight="1" x14ac:dyDescent="0.3">
      <c r="A72" s="30"/>
      <c r="B72" s="30"/>
      <c r="C72" s="30"/>
      <c r="D72" s="30"/>
      <c r="E72" s="30"/>
      <c r="F72" s="30"/>
      <c r="G72" s="30"/>
      <c r="H72" s="30"/>
      <c r="I72" s="30"/>
      <c r="J72" s="30"/>
      <c r="K72" s="30"/>
      <c r="L72" s="30"/>
      <c r="M72" s="30"/>
      <c r="N72" s="30"/>
      <c r="O72" s="30"/>
      <c r="P72" s="30"/>
      <c r="Q72" s="30"/>
      <c r="R72" s="30"/>
      <c r="S72" s="30"/>
      <c r="T72" s="30"/>
      <c r="U72" s="30"/>
      <c r="V72" s="30"/>
      <c r="W72" s="30"/>
      <c r="X72" s="30"/>
      <c r="Y72" s="30"/>
    </row>
    <row r="73" spans="1:25" ht="18" customHeight="1" x14ac:dyDescent="0.3">
      <c r="A73" s="30"/>
      <c r="B73" s="30"/>
      <c r="C73" s="30"/>
      <c r="D73" s="30"/>
      <c r="E73" s="30"/>
      <c r="F73" s="30"/>
      <c r="G73" s="30"/>
      <c r="H73" s="30"/>
      <c r="I73" s="30"/>
      <c r="J73" s="30"/>
      <c r="K73" s="30"/>
      <c r="L73" s="30"/>
      <c r="M73" s="30"/>
      <c r="N73" s="30"/>
      <c r="O73" s="30"/>
      <c r="P73" s="30"/>
      <c r="Q73" s="30"/>
      <c r="R73" s="30"/>
      <c r="S73" s="30"/>
      <c r="T73" s="30"/>
      <c r="U73" s="30"/>
      <c r="V73" s="30"/>
      <c r="W73" s="30"/>
      <c r="X73" s="30"/>
      <c r="Y73" s="30"/>
    </row>
    <row r="74" spans="1:25" ht="18" customHeight="1" x14ac:dyDescent="0.3">
      <c r="A74" s="30"/>
      <c r="B74" s="30"/>
      <c r="C74" s="30"/>
      <c r="D74" s="30"/>
      <c r="E74" s="30"/>
      <c r="F74" s="30"/>
      <c r="G74" s="30"/>
      <c r="H74" s="30"/>
      <c r="I74" s="30"/>
      <c r="J74" s="30"/>
      <c r="K74" s="30"/>
      <c r="L74" s="30"/>
      <c r="M74" s="30"/>
      <c r="N74" s="30"/>
      <c r="O74" s="30"/>
      <c r="P74" s="30"/>
      <c r="Q74" s="30"/>
      <c r="R74" s="30"/>
      <c r="S74" s="30"/>
      <c r="T74" s="30"/>
      <c r="U74" s="30"/>
      <c r="V74" s="30"/>
      <c r="W74" s="30"/>
      <c r="X74" s="30"/>
      <c r="Y74" s="30"/>
    </row>
    <row r="75" spans="1:25" ht="18" customHeight="1" x14ac:dyDescent="0.3">
      <c r="A75" s="30"/>
      <c r="B75" s="30"/>
      <c r="C75" s="30"/>
      <c r="D75" s="30"/>
      <c r="E75" s="30"/>
      <c r="F75" s="30"/>
      <c r="G75" s="30"/>
      <c r="H75" s="30"/>
      <c r="I75" s="30"/>
      <c r="J75" s="30"/>
      <c r="K75" s="30"/>
      <c r="L75" s="30"/>
      <c r="M75" s="30"/>
      <c r="N75" s="30"/>
      <c r="O75" s="30"/>
      <c r="P75" s="30"/>
      <c r="Q75" s="30"/>
      <c r="R75" s="30"/>
      <c r="S75" s="30"/>
      <c r="T75" s="30"/>
      <c r="U75" s="30"/>
      <c r="V75" s="30"/>
      <c r="W75" s="30"/>
      <c r="X75" s="30"/>
      <c r="Y75" s="30"/>
    </row>
    <row r="76" spans="1:25" ht="18" customHeight="1" x14ac:dyDescent="0.3">
      <c r="A76" s="30"/>
      <c r="B76" s="30"/>
      <c r="C76" s="30"/>
      <c r="D76" s="30"/>
      <c r="E76" s="30"/>
      <c r="F76" s="30"/>
      <c r="G76" s="30"/>
      <c r="H76" s="30"/>
      <c r="I76" s="30"/>
      <c r="J76" s="30"/>
      <c r="K76" s="30"/>
      <c r="L76" s="30"/>
      <c r="M76" s="30"/>
      <c r="N76" s="30"/>
      <c r="O76" s="30"/>
      <c r="P76" s="30"/>
      <c r="Q76" s="30"/>
      <c r="R76" s="30"/>
      <c r="S76" s="30"/>
      <c r="T76" s="30"/>
      <c r="U76" s="30"/>
      <c r="V76" s="30"/>
      <c r="W76" s="30"/>
      <c r="X76" s="30"/>
      <c r="Y76" s="30"/>
    </row>
    <row r="77" spans="1:25" ht="18" customHeight="1" x14ac:dyDescent="0.3">
      <c r="A77" s="30"/>
      <c r="B77" s="30"/>
      <c r="C77" s="30"/>
      <c r="D77" s="30"/>
      <c r="E77" s="30"/>
      <c r="F77" s="30"/>
      <c r="G77" s="30"/>
      <c r="H77" s="30"/>
      <c r="I77" s="30"/>
      <c r="J77" s="30"/>
      <c r="K77" s="30"/>
      <c r="L77" s="30"/>
      <c r="M77" s="30"/>
      <c r="N77" s="30"/>
      <c r="O77" s="30"/>
      <c r="P77" s="30"/>
      <c r="Q77" s="30"/>
      <c r="R77" s="30"/>
      <c r="S77" s="30"/>
      <c r="T77" s="30"/>
      <c r="U77" s="30"/>
      <c r="V77" s="30"/>
      <c r="W77" s="30"/>
      <c r="X77" s="30"/>
      <c r="Y77" s="30"/>
    </row>
    <row r="78" spans="1:25" ht="18" customHeight="1" x14ac:dyDescent="0.3">
      <c r="A78" s="30"/>
      <c r="B78" s="30"/>
      <c r="C78" s="30"/>
      <c r="D78" s="30"/>
      <c r="E78" s="30"/>
      <c r="F78" s="30"/>
      <c r="G78" s="30"/>
      <c r="H78" s="30"/>
      <c r="I78" s="30"/>
      <c r="J78" s="30"/>
      <c r="K78" s="30"/>
      <c r="L78" s="30"/>
      <c r="M78" s="30"/>
      <c r="N78" s="30"/>
      <c r="O78" s="30"/>
      <c r="P78" s="30"/>
      <c r="Q78" s="30"/>
      <c r="R78" s="30"/>
      <c r="S78" s="30"/>
      <c r="T78" s="30"/>
      <c r="U78" s="30"/>
      <c r="V78" s="30"/>
      <c r="W78" s="30"/>
      <c r="X78" s="30"/>
      <c r="Y78" s="30"/>
    </row>
    <row r="79" spans="1:25" ht="18" customHeight="1" x14ac:dyDescent="0.3">
      <c r="A79" s="30"/>
      <c r="B79" s="30"/>
      <c r="C79" s="30"/>
      <c r="D79" s="30"/>
      <c r="E79" s="30"/>
      <c r="F79" s="30"/>
      <c r="G79" s="30"/>
      <c r="H79" s="30"/>
      <c r="I79" s="30"/>
      <c r="J79" s="30"/>
      <c r="K79" s="30"/>
      <c r="L79" s="30"/>
      <c r="M79" s="30"/>
      <c r="N79" s="30"/>
      <c r="O79" s="30"/>
      <c r="P79" s="30"/>
      <c r="Q79" s="30"/>
      <c r="R79" s="30"/>
      <c r="S79" s="30"/>
      <c r="T79" s="30"/>
      <c r="U79" s="30"/>
      <c r="V79" s="30"/>
      <c r="W79" s="30"/>
      <c r="X79" s="30"/>
      <c r="Y79" s="30"/>
    </row>
    <row r="80" spans="1:25" ht="18" customHeight="1" x14ac:dyDescent="0.3">
      <c r="A80" s="30"/>
      <c r="B80" s="30"/>
      <c r="C80" s="30"/>
      <c r="D80" s="30"/>
      <c r="E80" s="30"/>
      <c r="F80" s="30"/>
      <c r="G80" s="30"/>
      <c r="H80" s="30"/>
      <c r="I80" s="30"/>
      <c r="J80" s="30"/>
      <c r="K80" s="30"/>
      <c r="L80" s="30"/>
      <c r="M80" s="30"/>
      <c r="N80" s="30"/>
      <c r="O80" s="30"/>
      <c r="P80" s="30"/>
      <c r="Q80" s="30"/>
      <c r="R80" s="30"/>
      <c r="S80" s="30"/>
      <c r="T80" s="30"/>
      <c r="U80" s="30"/>
      <c r="V80" s="30"/>
      <c r="W80" s="30"/>
      <c r="X80" s="30"/>
      <c r="Y80" s="30"/>
    </row>
    <row r="81" spans="1:25" ht="18" customHeight="1" x14ac:dyDescent="0.3">
      <c r="A81" s="30"/>
      <c r="B81" s="30"/>
      <c r="C81" s="30"/>
      <c r="D81" s="30"/>
      <c r="E81" s="30"/>
      <c r="F81" s="30"/>
      <c r="G81" s="30"/>
      <c r="H81" s="30"/>
      <c r="I81" s="30"/>
      <c r="J81" s="30"/>
      <c r="K81" s="30"/>
      <c r="L81" s="30"/>
      <c r="M81" s="30"/>
      <c r="N81" s="30"/>
      <c r="O81" s="30"/>
      <c r="P81" s="30"/>
      <c r="Q81" s="30"/>
      <c r="R81" s="30"/>
      <c r="S81" s="30"/>
      <c r="T81" s="30"/>
      <c r="U81" s="30"/>
      <c r="V81" s="30"/>
      <c r="W81" s="30"/>
      <c r="X81" s="30"/>
      <c r="Y81" s="30"/>
    </row>
    <row r="82" spans="1:25" ht="18" customHeight="1" x14ac:dyDescent="0.3">
      <c r="A82" s="30"/>
      <c r="B82" s="30"/>
      <c r="C82" s="30"/>
      <c r="D82" s="30"/>
      <c r="E82" s="30"/>
      <c r="F82" s="30"/>
      <c r="G82" s="30"/>
      <c r="H82" s="30"/>
      <c r="I82" s="30"/>
      <c r="J82" s="30"/>
      <c r="K82" s="30"/>
      <c r="L82" s="30"/>
      <c r="M82" s="30"/>
      <c r="N82" s="30"/>
      <c r="O82" s="30"/>
      <c r="P82" s="30"/>
      <c r="Q82" s="30"/>
      <c r="R82" s="30"/>
      <c r="S82" s="30"/>
      <c r="T82" s="30"/>
      <c r="U82" s="30"/>
      <c r="V82" s="30"/>
      <c r="W82" s="30"/>
      <c r="X82" s="30"/>
      <c r="Y82" s="30"/>
    </row>
    <row r="83" spans="1:25" ht="18" customHeight="1" x14ac:dyDescent="0.3">
      <c r="A83" s="30"/>
      <c r="B83" s="30"/>
      <c r="C83" s="30"/>
      <c r="D83" s="30"/>
      <c r="E83" s="30"/>
      <c r="F83" s="30"/>
      <c r="G83" s="30"/>
      <c r="H83" s="30"/>
      <c r="I83" s="30"/>
      <c r="J83" s="30"/>
      <c r="K83" s="30"/>
      <c r="L83" s="30"/>
      <c r="M83" s="30"/>
      <c r="N83" s="30"/>
      <c r="O83" s="30"/>
      <c r="P83" s="30"/>
      <c r="Q83" s="30"/>
      <c r="R83" s="30"/>
      <c r="S83" s="30"/>
      <c r="T83" s="30"/>
      <c r="U83" s="30"/>
      <c r="V83" s="30"/>
      <c r="W83" s="30"/>
      <c r="X83" s="30"/>
      <c r="Y83" s="30"/>
    </row>
    <row r="84" spans="1:25" ht="18" customHeight="1" x14ac:dyDescent="0.3">
      <c r="A84" s="30"/>
      <c r="B84" s="30"/>
      <c r="C84" s="30"/>
      <c r="D84" s="30"/>
      <c r="E84" s="30"/>
      <c r="F84" s="30"/>
      <c r="G84" s="30"/>
      <c r="H84" s="30"/>
      <c r="I84" s="30"/>
      <c r="J84" s="30"/>
      <c r="K84" s="30"/>
      <c r="L84" s="30"/>
      <c r="M84" s="30"/>
      <c r="N84" s="30"/>
      <c r="O84" s="30"/>
      <c r="P84" s="30"/>
      <c r="Q84" s="30"/>
      <c r="R84" s="30"/>
      <c r="S84" s="30"/>
      <c r="T84" s="30"/>
      <c r="U84" s="30"/>
      <c r="V84" s="30"/>
      <c r="W84" s="30"/>
      <c r="X84" s="30"/>
      <c r="Y84" s="30"/>
    </row>
    <row r="85" spans="1:25" ht="18" customHeight="1" x14ac:dyDescent="0.3">
      <c r="A85" s="30"/>
      <c r="B85" s="30"/>
      <c r="C85" s="30"/>
      <c r="D85" s="30"/>
      <c r="E85" s="30"/>
      <c r="F85" s="30"/>
      <c r="G85" s="30"/>
      <c r="H85" s="30"/>
      <c r="I85" s="30"/>
      <c r="J85" s="30"/>
      <c r="K85" s="30"/>
      <c r="L85" s="30"/>
      <c r="M85" s="30"/>
      <c r="N85" s="30"/>
      <c r="O85" s="30"/>
      <c r="P85" s="30"/>
      <c r="Q85" s="30"/>
      <c r="R85" s="30"/>
      <c r="S85" s="30"/>
      <c r="T85" s="30"/>
      <c r="U85" s="30"/>
      <c r="V85" s="30"/>
      <c r="W85" s="30"/>
      <c r="X85" s="30"/>
      <c r="Y85" s="30"/>
    </row>
    <row r="86" spans="1:25" ht="18" customHeight="1" x14ac:dyDescent="0.3">
      <c r="A86" s="30"/>
      <c r="B86" s="30"/>
      <c r="C86" s="30"/>
      <c r="D86" s="30"/>
      <c r="E86" s="30"/>
      <c r="F86" s="30"/>
      <c r="G86" s="30"/>
      <c r="H86" s="30"/>
      <c r="I86" s="30"/>
      <c r="J86" s="30"/>
      <c r="K86" s="30"/>
      <c r="L86" s="30"/>
      <c r="M86" s="30"/>
      <c r="N86" s="30"/>
      <c r="O86" s="30"/>
      <c r="P86" s="30"/>
      <c r="Q86" s="30"/>
      <c r="R86" s="30"/>
      <c r="S86" s="30"/>
      <c r="T86" s="30"/>
      <c r="U86" s="30"/>
      <c r="V86" s="30"/>
      <c r="W86" s="30"/>
      <c r="X86" s="30"/>
      <c r="Y86" s="30"/>
    </row>
    <row r="87" spans="1:25" ht="18" customHeight="1" x14ac:dyDescent="0.3">
      <c r="A87" s="30"/>
      <c r="B87" s="30"/>
      <c r="C87" s="30"/>
      <c r="D87" s="30"/>
      <c r="E87" s="30"/>
      <c r="F87" s="30"/>
      <c r="G87" s="30"/>
      <c r="H87" s="30"/>
      <c r="I87" s="30"/>
      <c r="J87" s="30"/>
      <c r="K87" s="30"/>
      <c r="L87" s="30"/>
      <c r="M87" s="30"/>
      <c r="N87" s="30"/>
      <c r="O87" s="30"/>
      <c r="P87" s="30"/>
      <c r="Q87" s="30"/>
      <c r="R87" s="30"/>
      <c r="S87" s="30"/>
      <c r="T87" s="30"/>
      <c r="U87" s="30"/>
      <c r="V87" s="30"/>
      <c r="W87" s="30"/>
      <c r="X87" s="30"/>
      <c r="Y87" s="30"/>
    </row>
    <row r="88" spans="1:25" ht="18" customHeight="1" x14ac:dyDescent="0.3">
      <c r="A88" s="30"/>
      <c r="B88" s="30"/>
      <c r="C88" s="30"/>
      <c r="D88" s="30"/>
      <c r="E88" s="30"/>
      <c r="F88" s="30"/>
      <c r="G88" s="30"/>
      <c r="H88" s="30"/>
      <c r="I88" s="30"/>
      <c r="J88" s="30"/>
      <c r="K88" s="30"/>
      <c r="L88" s="30"/>
      <c r="M88" s="30"/>
      <c r="N88" s="30"/>
      <c r="O88" s="30"/>
      <c r="P88" s="30"/>
      <c r="Q88" s="30"/>
      <c r="R88" s="30"/>
      <c r="S88" s="30"/>
      <c r="T88" s="30"/>
      <c r="U88" s="30"/>
      <c r="V88" s="30"/>
      <c r="W88" s="30"/>
      <c r="X88" s="30"/>
      <c r="Y88" s="30"/>
    </row>
    <row r="89" spans="1:25" ht="18" customHeight="1" x14ac:dyDescent="0.3">
      <c r="A89" s="30"/>
      <c r="B89" s="30"/>
      <c r="C89" s="30"/>
      <c r="D89" s="30"/>
      <c r="E89" s="30"/>
      <c r="F89" s="30"/>
      <c r="G89" s="30"/>
      <c r="H89" s="30"/>
      <c r="I89" s="30"/>
      <c r="J89" s="30"/>
      <c r="K89" s="30"/>
      <c r="L89" s="30"/>
      <c r="M89" s="30"/>
      <c r="N89" s="30"/>
      <c r="O89" s="30"/>
      <c r="P89" s="30"/>
      <c r="Q89" s="30"/>
      <c r="R89" s="30"/>
      <c r="S89" s="30"/>
      <c r="T89" s="30"/>
      <c r="U89" s="30"/>
      <c r="V89" s="30"/>
      <c r="W89" s="30"/>
      <c r="X89" s="30"/>
      <c r="Y89" s="30"/>
    </row>
    <row r="90" spans="1:25" ht="18" customHeight="1" x14ac:dyDescent="0.3">
      <c r="A90" s="30"/>
      <c r="B90" s="30"/>
      <c r="C90" s="30"/>
      <c r="D90" s="30"/>
      <c r="E90" s="30"/>
      <c r="F90" s="30"/>
      <c r="G90" s="30"/>
      <c r="H90" s="30"/>
      <c r="I90" s="30"/>
      <c r="J90" s="30"/>
      <c r="K90" s="30"/>
      <c r="L90" s="30"/>
      <c r="M90" s="30"/>
      <c r="N90" s="30"/>
      <c r="O90" s="30"/>
      <c r="P90" s="30"/>
      <c r="Q90" s="30"/>
      <c r="R90" s="30"/>
      <c r="S90" s="30"/>
      <c r="T90" s="30"/>
      <c r="U90" s="30"/>
      <c r="V90" s="30"/>
      <c r="W90" s="30"/>
      <c r="X90" s="30"/>
      <c r="Y90" s="30"/>
    </row>
    <row r="91" spans="1:25" ht="18" customHeight="1" x14ac:dyDescent="0.3">
      <c r="A91" s="30"/>
      <c r="B91" s="30"/>
      <c r="C91" s="30"/>
      <c r="D91" s="30"/>
      <c r="E91" s="30"/>
      <c r="F91" s="30"/>
      <c r="G91" s="30"/>
      <c r="H91" s="30"/>
      <c r="I91" s="30"/>
      <c r="J91" s="30"/>
      <c r="K91" s="30"/>
      <c r="L91" s="30"/>
      <c r="M91" s="30"/>
      <c r="N91" s="30"/>
      <c r="O91" s="30"/>
      <c r="P91" s="30"/>
      <c r="Q91" s="30"/>
      <c r="R91" s="30"/>
      <c r="S91" s="30"/>
      <c r="T91" s="30"/>
      <c r="U91" s="30"/>
      <c r="V91" s="30"/>
      <c r="W91" s="30"/>
      <c r="X91" s="30"/>
      <c r="Y91" s="30"/>
    </row>
    <row r="92" spans="1:25" ht="18" customHeight="1" x14ac:dyDescent="0.3">
      <c r="A92" s="30"/>
      <c r="B92" s="30"/>
      <c r="C92" s="30"/>
      <c r="D92" s="30"/>
      <c r="E92" s="30"/>
      <c r="F92" s="30"/>
      <c r="G92" s="30"/>
      <c r="H92" s="30"/>
      <c r="I92" s="30"/>
      <c r="J92" s="30"/>
      <c r="K92" s="30"/>
      <c r="L92" s="30"/>
      <c r="M92" s="30"/>
      <c r="N92" s="30"/>
      <c r="O92" s="30"/>
      <c r="P92" s="30"/>
      <c r="Q92" s="30"/>
      <c r="R92" s="30"/>
      <c r="S92" s="30"/>
      <c r="T92" s="30"/>
      <c r="U92" s="30"/>
      <c r="V92" s="30"/>
      <c r="W92" s="30"/>
      <c r="X92" s="30"/>
      <c r="Y92" s="30"/>
    </row>
    <row r="93" spans="1:25" ht="18" customHeight="1" x14ac:dyDescent="0.3">
      <c r="A93" s="30"/>
      <c r="B93" s="30"/>
      <c r="C93" s="30"/>
      <c r="D93" s="30"/>
      <c r="E93" s="30"/>
      <c r="F93" s="30"/>
      <c r="G93" s="30"/>
      <c r="H93" s="30"/>
      <c r="I93" s="30"/>
      <c r="J93" s="30"/>
      <c r="K93" s="30"/>
      <c r="L93" s="30"/>
      <c r="M93" s="30"/>
      <c r="N93" s="30"/>
      <c r="O93" s="30"/>
      <c r="P93" s="30"/>
      <c r="Q93" s="30"/>
      <c r="R93" s="30"/>
      <c r="S93" s="30"/>
      <c r="T93" s="30"/>
      <c r="U93" s="30"/>
      <c r="V93" s="30"/>
      <c r="W93" s="30"/>
      <c r="X93" s="30"/>
      <c r="Y93" s="30"/>
    </row>
    <row r="94" spans="1:25" ht="18" customHeight="1" x14ac:dyDescent="0.3">
      <c r="A94" s="30"/>
      <c r="B94" s="30"/>
      <c r="C94" s="30"/>
      <c r="D94" s="30"/>
      <c r="E94" s="30"/>
      <c r="F94" s="30"/>
      <c r="G94" s="30"/>
      <c r="H94" s="30"/>
      <c r="I94" s="30"/>
      <c r="J94" s="30"/>
      <c r="K94" s="30"/>
      <c r="L94" s="30"/>
      <c r="M94" s="30"/>
      <c r="N94" s="30"/>
      <c r="O94" s="30"/>
      <c r="P94" s="30"/>
      <c r="Q94" s="30"/>
      <c r="R94" s="30"/>
      <c r="S94" s="30"/>
      <c r="T94" s="30"/>
      <c r="U94" s="30"/>
      <c r="V94" s="30"/>
      <c r="W94" s="30"/>
      <c r="X94" s="30"/>
      <c r="Y94" s="30"/>
    </row>
    <row r="95" spans="1:25" ht="18" customHeight="1" x14ac:dyDescent="0.3">
      <c r="A95" s="30"/>
      <c r="B95" s="30"/>
      <c r="C95" s="30"/>
      <c r="D95" s="30"/>
      <c r="E95" s="30"/>
      <c r="F95" s="30"/>
      <c r="G95" s="30"/>
      <c r="H95" s="30"/>
      <c r="I95" s="30"/>
      <c r="J95" s="30"/>
      <c r="K95" s="30"/>
      <c r="L95" s="30"/>
      <c r="M95" s="30"/>
      <c r="N95" s="30"/>
      <c r="O95" s="30"/>
      <c r="P95" s="30"/>
      <c r="Q95" s="30"/>
      <c r="R95" s="30"/>
      <c r="S95" s="30"/>
      <c r="T95" s="30"/>
      <c r="U95" s="30"/>
      <c r="V95" s="30"/>
      <c r="W95" s="30"/>
      <c r="X95" s="30"/>
      <c r="Y95" s="30"/>
    </row>
    <row r="96" spans="1:25" ht="18" customHeight="1" x14ac:dyDescent="0.3">
      <c r="A96" s="30"/>
      <c r="B96" s="30"/>
      <c r="C96" s="30"/>
      <c r="D96" s="30"/>
      <c r="E96" s="30"/>
      <c r="F96" s="30"/>
      <c r="G96" s="30"/>
      <c r="H96" s="30"/>
      <c r="I96" s="30"/>
      <c r="J96" s="30"/>
      <c r="K96" s="30"/>
      <c r="L96" s="30"/>
      <c r="M96" s="30"/>
      <c r="N96" s="30"/>
      <c r="O96" s="30"/>
      <c r="P96" s="30"/>
      <c r="Q96" s="30"/>
      <c r="R96" s="30"/>
      <c r="S96" s="30"/>
      <c r="T96" s="30"/>
      <c r="U96" s="30"/>
      <c r="V96" s="30"/>
      <c r="W96" s="30"/>
      <c r="X96" s="30"/>
      <c r="Y96" s="30"/>
    </row>
    <row r="97" spans="1:25" ht="18" customHeight="1" x14ac:dyDescent="0.3">
      <c r="A97" s="30"/>
      <c r="B97" s="30"/>
      <c r="C97" s="30"/>
      <c r="D97" s="30"/>
      <c r="E97" s="30"/>
      <c r="F97" s="30"/>
      <c r="G97" s="30"/>
      <c r="H97" s="30"/>
      <c r="I97" s="30"/>
      <c r="J97" s="30"/>
      <c r="K97" s="30"/>
      <c r="L97" s="30"/>
      <c r="M97" s="30"/>
      <c r="N97" s="30"/>
      <c r="O97" s="30"/>
      <c r="P97" s="30"/>
      <c r="Q97" s="30"/>
      <c r="R97" s="30"/>
      <c r="S97" s="30"/>
      <c r="T97" s="30"/>
      <c r="U97" s="30"/>
      <c r="V97" s="30"/>
      <c r="W97" s="30"/>
      <c r="X97" s="30"/>
      <c r="Y97" s="30"/>
    </row>
    <row r="98" spans="1:25" ht="18" customHeight="1" x14ac:dyDescent="0.3">
      <c r="A98" s="30"/>
      <c r="B98" s="30"/>
      <c r="C98" s="30"/>
      <c r="D98" s="30"/>
      <c r="E98" s="30"/>
      <c r="F98" s="30"/>
      <c r="G98" s="30"/>
      <c r="H98" s="30"/>
      <c r="I98" s="30"/>
      <c r="J98" s="30"/>
      <c r="K98" s="30"/>
      <c r="L98" s="30"/>
      <c r="M98" s="30"/>
      <c r="N98" s="30"/>
      <c r="O98" s="30"/>
      <c r="P98" s="30"/>
      <c r="Q98" s="30"/>
      <c r="R98" s="30"/>
      <c r="S98" s="30"/>
      <c r="T98" s="30"/>
      <c r="U98" s="30"/>
      <c r="V98" s="30"/>
      <c r="W98" s="30"/>
      <c r="X98" s="30"/>
      <c r="Y98" s="30"/>
    </row>
    <row r="99" spans="1:25" ht="18" customHeight="1" x14ac:dyDescent="0.3">
      <c r="A99" s="30"/>
      <c r="B99" s="30"/>
      <c r="C99" s="30"/>
      <c r="D99" s="30"/>
      <c r="E99" s="30"/>
      <c r="F99" s="30"/>
      <c r="G99" s="30"/>
      <c r="H99" s="30"/>
      <c r="I99" s="30"/>
      <c r="J99" s="30"/>
      <c r="K99" s="30"/>
      <c r="L99" s="30"/>
      <c r="M99" s="30"/>
      <c r="N99" s="30"/>
      <c r="O99" s="30"/>
      <c r="P99" s="30"/>
      <c r="Q99" s="30"/>
      <c r="R99" s="30"/>
      <c r="S99" s="30"/>
      <c r="T99" s="30"/>
      <c r="U99" s="30"/>
      <c r="V99" s="30"/>
      <c r="W99" s="30"/>
      <c r="X99" s="30"/>
      <c r="Y99" s="30"/>
    </row>
    <row r="100" spans="1:25" ht="18" customHeight="1" x14ac:dyDescent="0.3">
      <c r="A100" s="30"/>
      <c r="B100" s="30"/>
      <c r="C100" s="30"/>
      <c r="D100" s="30"/>
      <c r="E100" s="30"/>
      <c r="F100" s="30"/>
      <c r="G100" s="30"/>
      <c r="H100" s="30"/>
      <c r="I100" s="30"/>
      <c r="J100" s="30"/>
      <c r="K100" s="30"/>
      <c r="L100" s="30"/>
      <c r="M100" s="30"/>
      <c r="N100" s="30"/>
      <c r="O100" s="30"/>
      <c r="P100" s="30"/>
      <c r="Q100" s="30"/>
      <c r="R100" s="30"/>
      <c r="S100" s="30"/>
      <c r="T100" s="30"/>
      <c r="U100" s="30"/>
      <c r="V100" s="30"/>
      <c r="W100" s="30"/>
      <c r="X100" s="30"/>
      <c r="Y100" s="30"/>
    </row>
    <row r="101" spans="1:25" ht="18" customHeight="1" x14ac:dyDescent="0.3">
      <c r="A101" s="30"/>
      <c r="B101" s="30"/>
      <c r="C101" s="30"/>
      <c r="D101" s="30"/>
      <c r="E101" s="30"/>
      <c r="F101" s="30"/>
      <c r="G101" s="30"/>
      <c r="H101" s="30"/>
      <c r="I101" s="30"/>
      <c r="J101" s="30"/>
      <c r="K101" s="30"/>
      <c r="L101" s="30"/>
      <c r="M101" s="30"/>
      <c r="N101" s="30"/>
      <c r="O101" s="30"/>
      <c r="P101" s="30"/>
      <c r="Q101" s="30"/>
      <c r="R101" s="30"/>
      <c r="S101" s="30"/>
      <c r="T101" s="30"/>
      <c r="U101" s="30"/>
      <c r="V101" s="30"/>
      <c r="W101" s="30"/>
      <c r="X101" s="30"/>
      <c r="Y101" s="30"/>
    </row>
    <row r="102" spans="1:25" ht="18" customHeight="1" x14ac:dyDescent="0.3">
      <c r="A102" s="30"/>
      <c r="B102" s="30"/>
      <c r="C102" s="30"/>
      <c r="D102" s="30"/>
      <c r="E102" s="30"/>
      <c r="F102" s="30"/>
      <c r="G102" s="30"/>
      <c r="H102" s="30"/>
      <c r="I102" s="30"/>
      <c r="J102" s="30"/>
      <c r="K102" s="30"/>
      <c r="L102" s="30"/>
      <c r="M102" s="30"/>
      <c r="N102" s="30"/>
      <c r="O102" s="30"/>
      <c r="P102" s="30"/>
      <c r="Q102" s="30"/>
      <c r="R102" s="30"/>
      <c r="S102" s="30"/>
      <c r="T102" s="30"/>
      <c r="U102" s="30"/>
      <c r="V102" s="30"/>
      <c r="W102" s="30"/>
      <c r="X102" s="30"/>
      <c r="Y102" s="30"/>
    </row>
    <row r="103" spans="1:25" ht="18" customHeight="1" x14ac:dyDescent="0.3">
      <c r="A103" s="30"/>
      <c r="B103" s="30"/>
      <c r="C103" s="30"/>
      <c r="D103" s="30"/>
      <c r="E103" s="30"/>
      <c r="F103" s="30"/>
      <c r="G103" s="30"/>
      <c r="H103" s="30"/>
      <c r="I103" s="30"/>
      <c r="J103" s="30"/>
      <c r="K103" s="30"/>
      <c r="L103" s="30"/>
      <c r="M103" s="30"/>
      <c r="N103" s="30"/>
      <c r="O103" s="30"/>
      <c r="P103" s="30"/>
      <c r="Q103" s="30"/>
      <c r="R103" s="30"/>
      <c r="S103" s="30"/>
      <c r="T103" s="30"/>
      <c r="U103" s="30"/>
      <c r="V103" s="30"/>
      <c r="W103" s="30"/>
      <c r="X103" s="30"/>
      <c r="Y103" s="30"/>
    </row>
    <row r="104" spans="1:25" ht="18" customHeight="1" x14ac:dyDescent="0.3">
      <c r="A104" s="30"/>
      <c r="B104" s="30"/>
      <c r="C104" s="30"/>
      <c r="D104" s="30"/>
      <c r="E104" s="30"/>
      <c r="F104" s="30"/>
      <c r="G104" s="30"/>
      <c r="H104" s="30"/>
      <c r="I104" s="30"/>
      <c r="J104" s="30"/>
      <c r="K104" s="30"/>
      <c r="L104" s="30"/>
      <c r="M104" s="30"/>
      <c r="N104" s="30"/>
      <c r="O104" s="30"/>
      <c r="P104" s="30"/>
      <c r="Q104" s="30"/>
      <c r="R104" s="30"/>
      <c r="S104" s="30"/>
      <c r="T104" s="30"/>
      <c r="U104" s="30"/>
      <c r="V104" s="30"/>
      <c r="W104" s="30"/>
      <c r="X104" s="30"/>
      <c r="Y104" s="30"/>
    </row>
    <row r="105" spans="1:25" ht="18" customHeight="1" x14ac:dyDescent="0.3">
      <c r="A105" s="30"/>
      <c r="B105" s="30"/>
      <c r="C105" s="30"/>
      <c r="D105" s="30"/>
      <c r="E105" s="30"/>
      <c r="F105" s="30"/>
      <c r="G105" s="30"/>
      <c r="H105" s="30"/>
      <c r="I105" s="30"/>
      <c r="J105" s="30"/>
      <c r="K105" s="30"/>
      <c r="L105" s="30"/>
      <c r="M105" s="30"/>
      <c r="N105" s="30"/>
      <c r="O105" s="30"/>
      <c r="P105" s="30"/>
      <c r="Q105" s="30"/>
      <c r="R105" s="30"/>
      <c r="S105" s="30"/>
      <c r="T105" s="30"/>
      <c r="U105" s="30"/>
      <c r="V105" s="30"/>
      <c r="W105" s="30"/>
      <c r="X105" s="30"/>
      <c r="Y105" s="30"/>
    </row>
    <row r="106" spans="1:25" ht="18" customHeight="1" x14ac:dyDescent="0.3">
      <c r="A106" s="30"/>
      <c r="B106" s="30"/>
      <c r="C106" s="30"/>
      <c r="D106" s="30"/>
      <c r="E106" s="30"/>
      <c r="F106" s="30"/>
      <c r="G106" s="30"/>
      <c r="H106" s="30"/>
      <c r="I106" s="30"/>
      <c r="J106" s="30"/>
      <c r="K106" s="30"/>
      <c r="L106" s="30"/>
      <c r="M106" s="30"/>
      <c r="N106" s="30"/>
      <c r="O106" s="30"/>
      <c r="P106" s="30"/>
      <c r="Q106" s="30"/>
      <c r="R106" s="30"/>
      <c r="S106" s="30"/>
      <c r="T106" s="30"/>
      <c r="U106" s="30"/>
      <c r="V106" s="30"/>
      <c r="W106" s="30"/>
      <c r="X106" s="30"/>
      <c r="Y106" s="30"/>
    </row>
    <row r="107" spans="1:25" ht="18" customHeight="1" x14ac:dyDescent="0.3">
      <c r="A107" s="30"/>
      <c r="B107" s="30"/>
      <c r="C107" s="30"/>
      <c r="D107" s="30"/>
      <c r="E107" s="30"/>
      <c r="F107" s="30"/>
      <c r="G107" s="30"/>
      <c r="H107" s="30"/>
      <c r="I107" s="30"/>
      <c r="J107" s="30"/>
      <c r="K107" s="30"/>
      <c r="L107" s="30"/>
      <c r="M107" s="30"/>
      <c r="N107" s="30"/>
      <c r="O107" s="30"/>
      <c r="P107" s="30"/>
      <c r="Q107" s="30"/>
      <c r="R107" s="30"/>
      <c r="S107" s="30"/>
      <c r="T107" s="30"/>
      <c r="U107" s="30"/>
      <c r="V107" s="30"/>
      <c r="W107" s="30"/>
      <c r="X107" s="30"/>
      <c r="Y107" s="30"/>
    </row>
    <row r="108" spans="1:25" ht="18" customHeight="1" x14ac:dyDescent="0.3">
      <c r="A108" s="30"/>
      <c r="B108" s="30"/>
      <c r="C108" s="30"/>
      <c r="D108" s="30"/>
      <c r="E108" s="30"/>
      <c r="F108" s="30"/>
      <c r="G108" s="30"/>
      <c r="H108" s="30"/>
      <c r="I108" s="30"/>
      <c r="J108" s="30"/>
      <c r="K108" s="30"/>
      <c r="L108" s="30"/>
      <c r="M108" s="30"/>
      <c r="N108" s="30"/>
      <c r="O108" s="30"/>
      <c r="P108" s="30"/>
      <c r="Q108" s="30"/>
      <c r="R108" s="30"/>
      <c r="S108" s="30"/>
      <c r="T108" s="30"/>
      <c r="U108" s="30"/>
      <c r="V108" s="30"/>
      <c r="W108" s="30"/>
      <c r="X108" s="30"/>
      <c r="Y108" s="30"/>
    </row>
    <row r="109" spans="1:25" ht="18" customHeight="1" x14ac:dyDescent="0.3">
      <c r="A109" s="30"/>
      <c r="B109" s="30"/>
      <c r="C109" s="30"/>
      <c r="D109" s="30"/>
      <c r="E109" s="30"/>
      <c r="F109" s="30"/>
      <c r="G109" s="30"/>
      <c r="H109" s="30"/>
      <c r="I109" s="30"/>
      <c r="J109" s="30"/>
      <c r="K109" s="30"/>
      <c r="L109" s="30"/>
      <c r="M109" s="30"/>
      <c r="N109" s="30"/>
      <c r="O109" s="30"/>
      <c r="P109" s="30"/>
      <c r="Q109" s="30"/>
      <c r="R109" s="30"/>
      <c r="S109" s="30"/>
      <c r="T109" s="30"/>
      <c r="U109" s="30"/>
      <c r="V109" s="30"/>
      <c r="W109" s="30"/>
      <c r="X109" s="30"/>
      <c r="Y109" s="30"/>
    </row>
    <row r="110" spans="1:25" ht="18" customHeight="1" x14ac:dyDescent="0.3">
      <c r="A110" s="30"/>
      <c r="B110" s="30"/>
      <c r="C110" s="30"/>
      <c r="D110" s="30"/>
      <c r="E110" s="30"/>
      <c r="F110" s="30"/>
      <c r="G110" s="30"/>
      <c r="H110" s="30"/>
      <c r="I110" s="30"/>
      <c r="J110" s="30"/>
      <c r="K110" s="30"/>
      <c r="L110" s="30"/>
      <c r="M110" s="30"/>
      <c r="N110" s="30"/>
      <c r="O110" s="30"/>
      <c r="P110" s="30"/>
      <c r="Q110" s="30"/>
      <c r="R110" s="30"/>
      <c r="S110" s="30"/>
      <c r="T110" s="30"/>
      <c r="U110" s="30"/>
      <c r="V110" s="30"/>
      <c r="W110" s="30"/>
      <c r="X110" s="30"/>
      <c r="Y110" s="30"/>
    </row>
    <row r="111" spans="1:25" ht="18" customHeight="1" x14ac:dyDescent="0.3">
      <c r="A111" s="30"/>
      <c r="B111" s="30"/>
      <c r="C111" s="30"/>
      <c r="D111" s="30"/>
      <c r="E111" s="30"/>
      <c r="F111" s="30"/>
      <c r="G111" s="30"/>
      <c r="H111" s="30"/>
      <c r="I111" s="30"/>
      <c r="J111" s="30"/>
      <c r="K111" s="30"/>
      <c r="L111" s="30"/>
      <c r="M111" s="30"/>
      <c r="N111" s="30"/>
      <c r="O111" s="30"/>
      <c r="P111" s="30"/>
      <c r="Q111" s="30"/>
      <c r="R111" s="30"/>
      <c r="S111" s="30"/>
      <c r="T111" s="30"/>
      <c r="U111" s="30"/>
      <c r="V111" s="30"/>
      <c r="W111" s="30"/>
      <c r="X111" s="30"/>
      <c r="Y111" s="30"/>
    </row>
    <row r="112" spans="1:25" ht="18" customHeight="1" x14ac:dyDescent="0.3">
      <c r="A112" s="30"/>
      <c r="B112" s="30"/>
      <c r="C112" s="30"/>
      <c r="D112" s="30"/>
      <c r="E112" s="30"/>
      <c r="F112" s="30"/>
      <c r="G112" s="30"/>
      <c r="H112" s="30"/>
      <c r="I112" s="30"/>
      <c r="J112" s="30"/>
      <c r="K112" s="30"/>
      <c r="L112" s="30"/>
      <c r="M112" s="30"/>
      <c r="N112" s="30"/>
      <c r="O112" s="30"/>
      <c r="P112" s="30"/>
      <c r="Q112" s="30"/>
      <c r="R112" s="30"/>
      <c r="S112" s="30"/>
      <c r="T112" s="30"/>
      <c r="U112" s="30"/>
      <c r="V112" s="30"/>
      <c r="W112" s="30"/>
      <c r="X112" s="30"/>
      <c r="Y112" s="30"/>
    </row>
    <row r="113" spans="1:25" ht="18" customHeight="1" x14ac:dyDescent="0.3">
      <c r="A113" s="30"/>
      <c r="B113" s="30"/>
      <c r="C113" s="30"/>
      <c r="D113" s="30"/>
      <c r="E113" s="30"/>
      <c r="F113" s="30"/>
      <c r="G113" s="30"/>
      <c r="H113" s="30"/>
      <c r="I113" s="30"/>
      <c r="J113" s="30"/>
      <c r="K113" s="30"/>
      <c r="L113" s="30"/>
      <c r="M113" s="30"/>
      <c r="N113" s="30"/>
      <c r="O113" s="30"/>
      <c r="P113" s="30"/>
      <c r="Q113" s="30"/>
      <c r="R113" s="30"/>
      <c r="S113" s="30"/>
      <c r="T113" s="30"/>
      <c r="U113" s="30"/>
      <c r="V113" s="30"/>
      <c r="W113" s="30"/>
      <c r="X113" s="30"/>
      <c r="Y113" s="30"/>
    </row>
    <row r="114" spans="1:25" ht="18" customHeight="1" x14ac:dyDescent="0.3">
      <c r="A114" s="30"/>
      <c r="B114" s="30"/>
      <c r="C114" s="30"/>
      <c r="D114" s="30"/>
      <c r="E114" s="30"/>
      <c r="F114" s="30"/>
      <c r="G114" s="30"/>
      <c r="H114" s="30"/>
      <c r="I114" s="30"/>
      <c r="J114" s="30"/>
      <c r="K114" s="30"/>
      <c r="L114" s="30"/>
      <c r="M114" s="30"/>
      <c r="N114" s="30"/>
      <c r="O114" s="30"/>
      <c r="P114" s="30"/>
      <c r="Q114" s="30"/>
      <c r="R114" s="30"/>
      <c r="S114" s="30"/>
      <c r="T114" s="30"/>
      <c r="U114" s="30"/>
      <c r="V114" s="30"/>
      <c r="W114" s="30"/>
      <c r="X114" s="30"/>
      <c r="Y114" s="30"/>
    </row>
    <row r="115" spans="1:25" ht="18" customHeight="1" x14ac:dyDescent="0.3">
      <c r="A115" s="30"/>
      <c r="B115" s="30"/>
      <c r="C115" s="30"/>
      <c r="D115" s="30"/>
      <c r="E115" s="30"/>
      <c r="F115" s="30"/>
      <c r="G115" s="30"/>
      <c r="H115" s="30"/>
      <c r="I115" s="30"/>
      <c r="J115" s="30"/>
      <c r="K115" s="30"/>
      <c r="L115" s="30"/>
      <c r="M115" s="30"/>
      <c r="N115" s="30"/>
      <c r="O115" s="30"/>
      <c r="P115" s="30"/>
      <c r="Q115" s="30"/>
      <c r="R115" s="30"/>
      <c r="S115" s="30"/>
      <c r="T115" s="30"/>
      <c r="U115" s="30"/>
      <c r="V115" s="30"/>
      <c r="W115" s="30"/>
      <c r="X115" s="30"/>
      <c r="Y115" s="30"/>
    </row>
    <row r="116" spans="1:25" ht="18" customHeight="1" x14ac:dyDescent="0.3">
      <c r="A116" s="30"/>
      <c r="B116" s="30"/>
      <c r="C116" s="30"/>
      <c r="D116" s="30"/>
      <c r="E116" s="30"/>
      <c r="F116" s="30"/>
      <c r="G116" s="30"/>
      <c r="H116" s="30"/>
      <c r="I116" s="30"/>
      <c r="J116" s="30"/>
      <c r="K116" s="30"/>
      <c r="L116" s="30"/>
      <c r="M116" s="30"/>
      <c r="N116" s="30"/>
      <c r="O116" s="30"/>
      <c r="P116" s="30"/>
      <c r="Q116" s="30"/>
      <c r="R116" s="30"/>
      <c r="S116" s="30"/>
      <c r="T116" s="30"/>
      <c r="U116" s="30"/>
      <c r="V116" s="30"/>
      <c r="W116" s="30"/>
      <c r="X116" s="30"/>
      <c r="Y116" s="30"/>
    </row>
    <row r="117" spans="1:25" ht="18" customHeight="1" x14ac:dyDescent="0.3">
      <c r="A117" s="30"/>
      <c r="B117" s="30"/>
      <c r="C117" s="30"/>
      <c r="D117" s="30"/>
      <c r="E117" s="30"/>
      <c r="F117" s="30"/>
      <c r="G117" s="30"/>
      <c r="H117" s="30"/>
      <c r="I117" s="30"/>
      <c r="J117" s="30"/>
      <c r="K117" s="30"/>
      <c r="L117" s="30"/>
      <c r="M117" s="30"/>
      <c r="N117" s="30"/>
      <c r="O117" s="30"/>
      <c r="P117" s="30"/>
      <c r="Q117" s="30"/>
      <c r="R117" s="30"/>
      <c r="S117" s="30"/>
      <c r="T117" s="30"/>
      <c r="U117" s="30"/>
      <c r="V117" s="30"/>
      <c r="W117" s="30"/>
      <c r="X117" s="30"/>
      <c r="Y117" s="30"/>
    </row>
    <row r="118" spans="1:25" ht="18" customHeight="1" x14ac:dyDescent="0.3">
      <c r="A118" s="30"/>
      <c r="B118" s="30"/>
      <c r="C118" s="30"/>
      <c r="D118" s="30"/>
      <c r="E118" s="30"/>
      <c r="F118" s="30"/>
      <c r="G118" s="30"/>
      <c r="H118" s="30"/>
      <c r="I118" s="30"/>
      <c r="J118" s="30"/>
      <c r="K118" s="30"/>
      <c r="L118" s="30"/>
      <c r="M118" s="30"/>
      <c r="N118" s="30"/>
      <c r="O118" s="30"/>
      <c r="P118" s="30"/>
      <c r="Q118" s="30"/>
      <c r="R118" s="30"/>
      <c r="S118" s="30"/>
      <c r="T118" s="30"/>
      <c r="U118" s="30"/>
      <c r="V118" s="30"/>
      <c r="W118" s="30"/>
      <c r="X118" s="30"/>
      <c r="Y118" s="30"/>
    </row>
    <row r="119" spans="1:25" ht="18" customHeight="1" x14ac:dyDescent="0.3">
      <c r="A119" s="30"/>
      <c r="B119" s="30"/>
      <c r="C119" s="30"/>
      <c r="D119" s="30"/>
      <c r="E119" s="30"/>
      <c r="F119" s="30"/>
      <c r="G119" s="30"/>
      <c r="H119" s="30"/>
      <c r="I119" s="30"/>
      <c r="J119" s="30"/>
      <c r="K119" s="30"/>
      <c r="L119" s="30"/>
      <c r="M119" s="30"/>
      <c r="N119" s="30"/>
      <c r="O119" s="30"/>
      <c r="P119" s="30"/>
      <c r="Q119" s="30"/>
      <c r="R119" s="30"/>
      <c r="S119" s="30"/>
      <c r="T119" s="30"/>
      <c r="U119" s="30"/>
      <c r="V119" s="30"/>
      <c r="W119" s="30"/>
      <c r="X119" s="30"/>
      <c r="Y119" s="30"/>
    </row>
    <row r="120" spans="1:25" ht="18" customHeight="1" x14ac:dyDescent="0.3">
      <c r="A120" s="30"/>
      <c r="B120" s="30"/>
      <c r="C120" s="30"/>
      <c r="D120" s="30"/>
      <c r="E120" s="30"/>
      <c r="F120" s="30"/>
      <c r="G120" s="30"/>
      <c r="H120" s="30"/>
      <c r="I120" s="30"/>
      <c r="J120" s="30"/>
      <c r="K120" s="30"/>
      <c r="L120" s="30"/>
      <c r="M120" s="30"/>
      <c r="N120" s="30"/>
      <c r="O120" s="30"/>
      <c r="P120" s="30"/>
      <c r="Q120" s="30"/>
      <c r="R120" s="30"/>
      <c r="S120" s="30"/>
      <c r="T120" s="30"/>
      <c r="U120" s="30"/>
      <c r="V120" s="30"/>
      <c r="W120" s="30"/>
      <c r="X120" s="30"/>
      <c r="Y120" s="30"/>
    </row>
    <row r="121" spans="1:25" ht="18" customHeight="1" x14ac:dyDescent="0.3">
      <c r="A121" s="30"/>
      <c r="B121" s="30"/>
      <c r="C121" s="30"/>
      <c r="D121" s="30"/>
      <c r="E121" s="30"/>
      <c r="F121" s="30"/>
      <c r="G121" s="30"/>
      <c r="H121" s="30"/>
      <c r="I121" s="30"/>
      <c r="J121" s="30"/>
      <c r="K121" s="30"/>
      <c r="L121" s="30"/>
      <c r="M121" s="30"/>
      <c r="N121" s="30"/>
      <c r="O121" s="30"/>
      <c r="P121" s="30"/>
      <c r="Q121" s="30"/>
      <c r="R121" s="30"/>
      <c r="S121" s="30"/>
      <c r="T121" s="30"/>
      <c r="U121" s="30"/>
      <c r="V121" s="30"/>
      <c r="W121" s="30"/>
      <c r="X121" s="30"/>
      <c r="Y121" s="30"/>
    </row>
    <row r="122" spans="1:25" ht="18" customHeight="1" x14ac:dyDescent="0.3">
      <c r="A122" s="30"/>
      <c r="B122" s="30"/>
      <c r="C122" s="30"/>
      <c r="D122" s="30"/>
      <c r="E122" s="30"/>
      <c r="F122" s="30"/>
      <c r="G122" s="30"/>
      <c r="H122" s="30"/>
      <c r="I122" s="30"/>
      <c r="J122" s="30"/>
      <c r="K122" s="30"/>
      <c r="L122" s="30"/>
      <c r="M122" s="30"/>
      <c r="N122" s="30"/>
      <c r="O122" s="30"/>
      <c r="P122" s="30"/>
      <c r="Q122" s="30"/>
      <c r="R122" s="30"/>
      <c r="S122" s="30"/>
      <c r="T122" s="30"/>
      <c r="U122" s="30"/>
      <c r="V122" s="30"/>
      <c r="W122" s="30"/>
      <c r="X122" s="30"/>
      <c r="Y122" s="30"/>
    </row>
    <row r="123" spans="1:25" ht="18" customHeight="1" x14ac:dyDescent="0.3">
      <c r="A123" s="30"/>
      <c r="B123" s="30"/>
      <c r="C123" s="30"/>
      <c r="D123" s="30"/>
      <c r="E123" s="30"/>
      <c r="F123" s="30"/>
      <c r="G123" s="30"/>
      <c r="H123" s="30"/>
      <c r="I123" s="30"/>
      <c r="J123" s="30"/>
      <c r="K123" s="30"/>
      <c r="L123" s="30"/>
      <c r="M123" s="30"/>
      <c r="N123" s="30"/>
      <c r="O123" s="30"/>
      <c r="P123" s="30"/>
      <c r="Q123" s="30"/>
      <c r="R123" s="30"/>
      <c r="S123" s="30"/>
      <c r="T123" s="30"/>
      <c r="U123" s="30"/>
      <c r="V123" s="30"/>
      <c r="W123" s="30"/>
      <c r="X123" s="30"/>
      <c r="Y123" s="30"/>
    </row>
    <row r="124" spans="1:25" ht="18" customHeight="1" x14ac:dyDescent="0.3">
      <c r="A124" s="30"/>
      <c r="B124" s="30"/>
      <c r="C124" s="30"/>
      <c r="D124" s="30"/>
      <c r="E124" s="30"/>
      <c r="F124" s="30"/>
      <c r="G124" s="30"/>
      <c r="H124" s="30"/>
      <c r="I124" s="30"/>
      <c r="J124" s="30"/>
      <c r="K124" s="30"/>
      <c r="L124" s="30"/>
      <c r="M124" s="30"/>
      <c r="N124" s="30"/>
      <c r="O124" s="30"/>
      <c r="P124" s="30"/>
      <c r="Q124" s="30"/>
      <c r="R124" s="30"/>
      <c r="S124" s="30"/>
      <c r="T124" s="30"/>
      <c r="U124" s="30"/>
      <c r="V124" s="30"/>
      <c r="W124" s="30"/>
      <c r="X124" s="30"/>
      <c r="Y124" s="30"/>
    </row>
    <row r="125" spans="1:25" ht="18" customHeight="1" x14ac:dyDescent="0.3">
      <c r="A125" s="30"/>
      <c r="B125" s="30"/>
      <c r="C125" s="30"/>
      <c r="D125" s="30"/>
      <c r="E125" s="30"/>
      <c r="F125" s="30"/>
      <c r="G125" s="30"/>
      <c r="H125" s="30"/>
      <c r="I125" s="30"/>
      <c r="J125" s="30"/>
      <c r="K125" s="30"/>
      <c r="L125" s="30"/>
      <c r="M125" s="30"/>
      <c r="N125" s="30"/>
      <c r="O125" s="30"/>
      <c r="P125" s="30"/>
      <c r="Q125" s="30"/>
      <c r="R125" s="30"/>
      <c r="S125" s="30"/>
      <c r="T125" s="30"/>
      <c r="U125" s="30"/>
      <c r="V125" s="30"/>
      <c r="W125" s="30"/>
      <c r="X125" s="30"/>
      <c r="Y125" s="30"/>
    </row>
    <row r="126" spans="1:25" ht="18" customHeight="1" x14ac:dyDescent="0.3">
      <c r="A126" s="30"/>
      <c r="B126" s="30"/>
      <c r="C126" s="30"/>
      <c r="D126" s="30"/>
      <c r="E126" s="30"/>
      <c r="F126" s="30"/>
      <c r="G126" s="30"/>
      <c r="H126" s="30"/>
      <c r="I126" s="30"/>
      <c r="J126" s="30"/>
      <c r="K126" s="30"/>
      <c r="L126" s="30"/>
      <c r="M126" s="30"/>
      <c r="N126" s="30"/>
      <c r="O126" s="30"/>
      <c r="P126" s="30"/>
      <c r="Q126" s="30"/>
      <c r="R126" s="30"/>
      <c r="S126" s="30"/>
      <c r="T126" s="30"/>
      <c r="U126" s="30"/>
      <c r="V126" s="30"/>
      <c r="W126" s="30"/>
      <c r="X126" s="30"/>
      <c r="Y126" s="30"/>
    </row>
    <row r="127" spans="1:25" ht="18" customHeight="1" x14ac:dyDescent="0.3">
      <c r="A127" s="30"/>
      <c r="B127" s="30"/>
      <c r="C127" s="30"/>
      <c r="D127" s="30"/>
      <c r="E127" s="30"/>
      <c r="F127" s="30"/>
      <c r="G127" s="30"/>
      <c r="H127" s="30"/>
      <c r="I127" s="30"/>
      <c r="J127" s="30"/>
      <c r="K127" s="30"/>
      <c r="L127" s="30"/>
      <c r="M127" s="30"/>
      <c r="N127" s="30"/>
      <c r="O127" s="30"/>
      <c r="P127" s="30"/>
      <c r="Q127" s="30"/>
      <c r="R127" s="30"/>
      <c r="S127" s="30"/>
      <c r="T127" s="30"/>
      <c r="U127" s="30"/>
      <c r="V127" s="30"/>
      <c r="W127" s="30"/>
      <c r="X127" s="30"/>
      <c r="Y127" s="30"/>
    </row>
    <row r="128" spans="1:25" ht="18" customHeight="1" x14ac:dyDescent="0.3">
      <c r="A128" s="30"/>
      <c r="B128" s="30"/>
      <c r="C128" s="30"/>
      <c r="D128" s="30"/>
      <c r="E128" s="30"/>
      <c r="F128" s="30"/>
      <c r="G128" s="30"/>
      <c r="H128" s="30"/>
      <c r="I128" s="30"/>
      <c r="J128" s="30"/>
      <c r="K128" s="30"/>
      <c r="L128" s="30"/>
      <c r="M128" s="30"/>
      <c r="N128" s="30"/>
      <c r="O128" s="30"/>
      <c r="P128" s="30"/>
      <c r="Q128" s="30"/>
      <c r="R128" s="30"/>
      <c r="S128" s="30"/>
      <c r="T128" s="30"/>
      <c r="U128" s="30"/>
      <c r="V128" s="30"/>
      <c r="W128" s="30"/>
      <c r="X128" s="30"/>
      <c r="Y128" s="30"/>
    </row>
    <row r="129" spans="1:25" ht="18" customHeight="1" x14ac:dyDescent="0.3">
      <c r="A129" s="30"/>
      <c r="B129" s="30"/>
      <c r="C129" s="30"/>
      <c r="D129" s="30"/>
      <c r="E129" s="30"/>
      <c r="F129" s="30"/>
      <c r="G129" s="30"/>
      <c r="H129" s="30"/>
      <c r="I129" s="30"/>
      <c r="J129" s="30"/>
      <c r="K129" s="30"/>
      <c r="L129" s="30"/>
      <c r="M129" s="30"/>
      <c r="N129" s="30"/>
      <c r="O129" s="30"/>
      <c r="P129" s="30"/>
      <c r="Q129" s="30"/>
      <c r="R129" s="30"/>
      <c r="S129" s="30"/>
      <c r="T129" s="30"/>
      <c r="U129" s="30"/>
      <c r="V129" s="30"/>
      <c r="W129" s="30"/>
      <c r="X129" s="30"/>
      <c r="Y129" s="30"/>
    </row>
    <row r="130" spans="1:25" ht="18" customHeight="1" x14ac:dyDescent="0.3">
      <c r="A130" s="30"/>
      <c r="B130" s="30"/>
      <c r="C130" s="30"/>
      <c r="D130" s="30"/>
      <c r="E130" s="30"/>
      <c r="F130" s="30"/>
      <c r="G130" s="30"/>
      <c r="H130" s="30"/>
      <c r="I130" s="30"/>
      <c r="J130" s="30"/>
      <c r="K130" s="30"/>
      <c r="L130" s="30"/>
      <c r="M130" s="30"/>
      <c r="N130" s="30"/>
      <c r="O130" s="30"/>
      <c r="P130" s="30"/>
      <c r="Q130" s="30"/>
      <c r="R130" s="30"/>
      <c r="S130" s="30"/>
      <c r="T130" s="30"/>
      <c r="U130" s="30"/>
      <c r="V130" s="30"/>
      <c r="W130" s="30"/>
      <c r="X130" s="30"/>
      <c r="Y130" s="30"/>
    </row>
    <row r="131" spans="1:25" ht="18" customHeight="1" x14ac:dyDescent="0.3">
      <c r="A131" s="30"/>
      <c r="B131" s="30"/>
      <c r="C131" s="30"/>
      <c r="D131" s="30"/>
      <c r="E131" s="30"/>
      <c r="F131" s="30"/>
      <c r="G131" s="30"/>
      <c r="H131" s="30"/>
      <c r="I131" s="30"/>
      <c r="J131" s="30"/>
      <c r="K131" s="30"/>
      <c r="L131" s="30"/>
      <c r="M131" s="30"/>
      <c r="N131" s="30"/>
      <c r="O131" s="30"/>
      <c r="P131" s="30"/>
      <c r="Q131" s="30"/>
      <c r="R131" s="30"/>
      <c r="S131" s="30"/>
      <c r="T131" s="30"/>
      <c r="U131" s="30"/>
      <c r="V131" s="30"/>
      <c r="W131" s="30"/>
      <c r="X131" s="30"/>
      <c r="Y131" s="30"/>
    </row>
    <row r="132" spans="1:25" ht="18" customHeight="1" x14ac:dyDescent="0.3">
      <c r="A132" s="30"/>
      <c r="B132" s="30"/>
      <c r="C132" s="30"/>
      <c r="D132" s="30"/>
      <c r="E132" s="30"/>
      <c r="F132" s="30"/>
      <c r="G132" s="30"/>
      <c r="H132" s="30"/>
      <c r="I132" s="30"/>
      <c r="J132" s="30"/>
      <c r="K132" s="30"/>
      <c r="L132" s="30"/>
      <c r="M132" s="30"/>
      <c r="N132" s="30"/>
      <c r="O132" s="30"/>
      <c r="P132" s="30"/>
      <c r="Q132" s="30"/>
      <c r="R132" s="30"/>
      <c r="S132" s="30"/>
      <c r="T132" s="30"/>
      <c r="U132" s="30"/>
      <c r="V132" s="30"/>
      <c r="W132" s="30"/>
      <c r="X132" s="30"/>
      <c r="Y132" s="30"/>
    </row>
    <row r="133" spans="1:25" ht="18" customHeight="1" x14ac:dyDescent="0.3">
      <c r="A133" s="30"/>
      <c r="B133" s="30"/>
      <c r="C133" s="30"/>
      <c r="D133" s="30"/>
      <c r="E133" s="30"/>
      <c r="F133" s="30"/>
      <c r="G133" s="30"/>
      <c r="H133" s="30"/>
      <c r="I133" s="30"/>
      <c r="J133" s="30"/>
      <c r="K133" s="30"/>
      <c r="L133" s="30"/>
      <c r="M133" s="30"/>
      <c r="N133" s="30"/>
      <c r="O133" s="30"/>
      <c r="P133" s="30"/>
      <c r="Q133" s="30"/>
      <c r="R133" s="30"/>
      <c r="S133" s="30"/>
      <c r="T133" s="30"/>
      <c r="U133" s="30"/>
      <c r="V133" s="30"/>
      <c r="W133" s="30"/>
      <c r="X133" s="30"/>
      <c r="Y133" s="30"/>
    </row>
    <row r="134" spans="1:25" ht="18" customHeight="1" x14ac:dyDescent="0.3">
      <c r="A134" s="30"/>
      <c r="B134" s="30"/>
      <c r="C134" s="30"/>
      <c r="D134" s="30"/>
      <c r="E134" s="30"/>
      <c r="F134" s="30"/>
      <c r="G134" s="30"/>
      <c r="H134" s="30"/>
      <c r="I134" s="30"/>
      <c r="J134" s="30"/>
      <c r="K134" s="30"/>
      <c r="L134" s="30"/>
      <c r="M134" s="30"/>
      <c r="N134" s="30"/>
      <c r="O134" s="30"/>
      <c r="P134" s="30"/>
      <c r="Q134" s="30"/>
      <c r="R134" s="30"/>
      <c r="S134" s="30"/>
      <c r="T134" s="30"/>
      <c r="U134" s="30"/>
      <c r="V134" s="30"/>
      <c r="W134" s="30"/>
      <c r="X134" s="30"/>
      <c r="Y134" s="30"/>
    </row>
    <row r="135" spans="1:25" ht="18" customHeight="1" x14ac:dyDescent="0.3">
      <c r="A135" s="30"/>
      <c r="B135" s="30"/>
      <c r="C135" s="30"/>
      <c r="D135" s="30"/>
      <c r="E135" s="30"/>
      <c r="F135" s="30"/>
      <c r="G135" s="30"/>
      <c r="H135" s="30"/>
      <c r="I135" s="30"/>
      <c r="J135" s="30"/>
      <c r="K135" s="30"/>
      <c r="L135" s="30"/>
      <c r="M135" s="30"/>
      <c r="N135" s="30"/>
      <c r="O135" s="30"/>
      <c r="P135" s="30"/>
      <c r="Q135" s="30"/>
      <c r="R135" s="30"/>
      <c r="S135" s="30"/>
      <c r="T135" s="30"/>
      <c r="U135" s="30"/>
      <c r="V135" s="30"/>
      <c r="W135" s="30"/>
      <c r="X135" s="30"/>
      <c r="Y135" s="30"/>
    </row>
    <row r="136" spans="1:25" ht="18" customHeight="1" x14ac:dyDescent="0.3">
      <c r="A136" s="30"/>
      <c r="B136" s="30"/>
      <c r="C136" s="30"/>
      <c r="D136" s="30"/>
      <c r="E136" s="30"/>
      <c r="F136" s="30"/>
      <c r="G136" s="30"/>
      <c r="H136" s="30"/>
      <c r="I136" s="30"/>
      <c r="J136" s="30"/>
      <c r="K136" s="30"/>
      <c r="L136" s="30"/>
      <c r="M136" s="30"/>
      <c r="N136" s="30"/>
      <c r="O136" s="30"/>
      <c r="P136" s="30"/>
      <c r="Q136" s="30"/>
      <c r="R136" s="30"/>
      <c r="S136" s="30"/>
      <c r="T136" s="30"/>
      <c r="U136" s="30"/>
      <c r="V136" s="30"/>
      <c r="W136" s="30"/>
      <c r="X136" s="30"/>
      <c r="Y136" s="30"/>
    </row>
    <row r="137" spans="1:25" ht="18" customHeight="1" x14ac:dyDescent="0.3">
      <c r="A137" s="30"/>
      <c r="B137" s="30"/>
      <c r="C137" s="30"/>
      <c r="D137" s="30"/>
      <c r="E137" s="30"/>
      <c r="F137" s="30"/>
      <c r="G137" s="30"/>
      <c r="H137" s="30"/>
      <c r="I137" s="30"/>
      <c r="J137" s="30"/>
      <c r="K137" s="30"/>
      <c r="L137" s="30"/>
      <c r="M137" s="30"/>
      <c r="N137" s="30"/>
      <c r="O137" s="30"/>
      <c r="P137" s="30"/>
      <c r="Q137" s="30"/>
      <c r="R137" s="30"/>
      <c r="S137" s="30"/>
      <c r="T137" s="30"/>
      <c r="U137" s="30"/>
      <c r="V137" s="30"/>
      <c r="W137" s="30"/>
      <c r="X137" s="30"/>
      <c r="Y137" s="30"/>
    </row>
    <row r="138" spans="1:25" ht="18" customHeight="1" x14ac:dyDescent="0.3">
      <c r="A138" s="30"/>
      <c r="B138" s="30"/>
      <c r="C138" s="30"/>
      <c r="D138" s="30"/>
      <c r="E138" s="30"/>
      <c r="F138" s="30"/>
      <c r="G138" s="30"/>
      <c r="H138" s="30"/>
      <c r="I138" s="30"/>
      <c r="J138" s="30"/>
      <c r="K138" s="30"/>
      <c r="L138" s="30"/>
      <c r="M138" s="30"/>
      <c r="N138" s="30"/>
      <c r="O138" s="30"/>
      <c r="P138" s="30"/>
      <c r="Q138" s="30"/>
      <c r="R138" s="30"/>
      <c r="S138" s="30"/>
      <c r="T138" s="30"/>
      <c r="U138" s="30"/>
      <c r="V138" s="30"/>
      <c r="W138" s="30"/>
      <c r="X138" s="30"/>
      <c r="Y138" s="30"/>
    </row>
    <row r="139" spans="1:25" ht="18" customHeight="1" x14ac:dyDescent="0.3">
      <c r="A139" s="30"/>
      <c r="B139" s="30"/>
      <c r="C139" s="30"/>
      <c r="D139" s="30"/>
      <c r="E139" s="30"/>
      <c r="F139" s="30"/>
      <c r="G139" s="30"/>
      <c r="H139" s="30"/>
      <c r="I139" s="30"/>
      <c r="J139" s="30"/>
      <c r="K139" s="30"/>
      <c r="L139" s="30"/>
      <c r="M139" s="30"/>
      <c r="N139" s="30"/>
      <c r="O139" s="30"/>
      <c r="P139" s="30"/>
      <c r="Q139" s="30"/>
      <c r="R139" s="30"/>
      <c r="S139" s="30"/>
      <c r="T139" s="30"/>
      <c r="U139" s="30"/>
      <c r="V139" s="30"/>
      <c r="W139" s="30"/>
      <c r="X139" s="30"/>
      <c r="Y139" s="30"/>
    </row>
    <row r="140" spans="1:25" ht="18" customHeight="1" x14ac:dyDescent="0.3">
      <c r="A140" s="30"/>
      <c r="B140" s="30"/>
      <c r="C140" s="30"/>
      <c r="D140" s="30"/>
      <c r="E140" s="30"/>
      <c r="F140" s="30"/>
      <c r="G140" s="30"/>
      <c r="H140" s="30"/>
      <c r="I140" s="30"/>
      <c r="J140" s="30"/>
      <c r="K140" s="30"/>
      <c r="L140" s="30"/>
      <c r="M140" s="30"/>
      <c r="N140" s="30"/>
      <c r="O140" s="30"/>
      <c r="P140" s="30"/>
      <c r="Q140" s="30"/>
      <c r="R140" s="30"/>
      <c r="S140" s="30"/>
      <c r="T140" s="30"/>
      <c r="U140" s="30"/>
      <c r="V140" s="30"/>
      <c r="W140" s="30"/>
      <c r="X140" s="30"/>
      <c r="Y140" s="30"/>
    </row>
    <row r="141" spans="1:25" ht="18" customHeight="1" x14ac:dyDescent="0.3">
      <c r="A141" s="30"/>
      <c r="B141" s="30"/>
      <c r="C141" s="30"/>
      <c r="D141" s="30"/>
      <c r="E141" s="30"/>
      <c r="F141" s="30"/>
      <c r="G141" s="30"/>
      <c r="H141" s="30"/>
      <c r="I141" s="30"/>
      <c r="J141" s="30"/>
      <c r="K141" s="30"/>
      <c r="L141" s="30"/>
      <c r="M141" s="30"/>
      <c r="N141" s="30"/>
      <c r="O141" s="30"/>
      <c r="P141" s="30"/>
      <c r="Q141" s="30"/>
      <c r="R141" s="30"/>
      <c r="S141" s="30"/>
      <c r="T141" s="30"/>
      <c r="U141" s="30"/>
      <c r="V141" s="30"/>
      <c r="W141" s="30"/>
      <c r="X141" s="30"/>
      <c r="Y141" s="30"/>
    </row>
    <row r="142" spans="1:25" ht="18" customHeight="1" x14ac:dyDescent="0.3">
      <c r="A142" s="30"/>
      <c r="B142" s="30"/>
      <c r="C142" s="30"/>
      <c r="D142" s="30"/>
      <c r="E142" s="30"/>
      <c r="F142" s="30"/>
      <c r="G142" s="30"/>
      <c r="H142" s="30"/>
      <c r="I142" s="30"/>
      <c r="J142" s="30"/>
      <c r="K142" s="30"/>
      <c r="L142" s="30"/>
      <c r="M142" s="30"/>
      <c r="N142" s="30"/>
      <c r="O142" s="30"/>
      <c r="P142" s="30"/>
      <c r="Q142" s="30"/>
      <c r="R142" s="30"/>
      <c r="S142" s="30"/>
      <c r="T142" s="30"/>
      <c r="U142" s="30"/>
      <c r="V142" s="30"/>
      <c r="W142" s="30"/>
      <c r="X142" s="30"/>
      <c r="Y142" s="30"/>
    </row>
    <row r="143" spans="1:25" ht="18" customHeight="1" x14ac:dyDescent="0.3">
      <c r="A143" s="30"/>
      <c r="B143" s="30"/>
      <c r="C143" s="30"/>
      <c r="D143" s="30"/>
      <c r="E143" s="30"/>
      <c r="F143" s="30"/>
      <c r="G143" s="30"/>
      <c r="H143" s="30"/>
      <c r="I143" s="30"/>
      <c r="J143" s="30"/>
      <c r="K143" s="30"/>
      <c r="L143" s="30"/>
      <c r="M143" s="30"/>
      <c r="N143" s="30"/>
      <c r="O143" s="30"/>
      <c r="P143" s="30"/>
      <c r="Q143" s="30"/>
      <c r="R143" s="30"/>
      <c r="S143" s="30"/>
      <c r="T143" s="30"/>
      <c r="U143" s="30"/>
      <c r="V143" s="30"/>
      <c r="W143" s="30"/>
      <c r="X143" s="30"/>
      <c r="Y143" s="30"/>
    </row>
    <row r="144" spans="1:25" ht="18" customHeight="1" x14ac:dyDescent="0.3">
      <c r="A144" s="30"/>
      <c r="B144" s="30"/>
      <c r="C144" s="30"/>
      <c r="D144" s="30"/>
      <c r="E144" s="30"/>
      <c r="F144" s="30"/>
      <c r="G144" s="30"/>
      <c r="H144" s="30"/>
      <c r="I144" s="30"/>
      <c r="J144" s="30"/>
      <c r="K144" s="30"/>
      <c r="L144" s="30"/>
      <c r="M144" s="30"/>
      <c r="N144" s="30"/>
      <c r="O144" s="30"/>
      <c r="P144" s="30"/>
      <c r="Q144" s="30"/>
      <c r="R144" s="30"/>
      <c r="S144" s="30"/>
      <c r="T144" s="30"/>
      <c r="U144" s="30"/>
      <c r="V144" s="30"/>
      <c r="W144" s="30"/>
      <c r="X144" s="30"/>
      <c r="Y144" s="30"/>
    </row>
    <row r="145" spans="1:25" ht="18" customHeight="1" x14ac:dyDescent="0.3">
      <c r="A145" s="30"/>
      <c r="B145" s="30"/>
      <c r="C145" s="30"/>
      <c r="D145" s="30"/>
      <c r="E145" s="30"/>
      <c r="F145" s="30"/>
      <c r="G145" s="30"/>
      <c r="H145" s="30"/>
      <c r="I145" s="30"/>
      <c r="J145" s="30"/>
      <c r="K145" s="30"/>
      <c r="L145" s="30"/>
      <c r="M145" s="30"/>
      <c r="N145" s="30"/>
      <c r="O145" s="30"/>
      <c r="P145" s="30"/>
      <c r="Q145" s="30"/>
      <c r="R145" s="30"/>
      <c r="S145" s="30"/>
      <c r="T145" s="30"/>
      <c r="U145" s="30"/>
      <c r="V145" s="30"/>
      <c r="W145" s="30"/>
      <c r="X145" s="30"/>
      <c r="Y145" s="30"/>
    </row>
    <row r="146" spans="1:25" ht="18" customHeight="1" x14ac:dyDescent="0.3">
      <c r="A146" s="30"/>
      <c r="B146" s="30"/>
      <c r="C146" s="30"/>
      <c r="D146" s="30"/>
      <c r="E146" s="30"/>
      <c r="F146" s="30"/>
      <c r="G146" s="30"/>
      <c r="H146" s="30"/>
      <c r="I146" s="30"/>
      <c r="J146" s="30"/>
      <c r="K146" s="30"/>
      <c r="L146" s="30"/>
      <c r="M146" s="30"/>
      <c r="N146" s="30"/>
      <c r="O146" s="30"/>
      <c r="P146" s="30"/>
      <c r="Q146" s="30"/>
      <c r="R146" s="30"/>
      <c r="S146" s="30"/>
      <c r="T146" s="30"/>
      <c r="U146" s="30"/>
      <c r="V146" s="30"/>
      <c r="W146" s="30"/>
      <c r="X146" s="30"/>
      <c r="Y146" s="30"/>
    </row>
    <row r="147" spans="1:25" ht="18" customHeight="1" x14ac:dyDescent="0.3">
      <c r="A147" s="30"/>
      <c r="B147" s="30"/>
      <c r="C147" s="30"/>
      <c r="D147" s="30"/>
      <c r="E147" s="30"/>
      <c r="F147" s="30"/>
      <c r="G147" s="30"/>
      <c r="H147" s="30"/>
      <c r="I147" s="30"/>
      <c r="J147" s="30"/>
      <c r="K147" s="30"/>
      <c r="L147" s="30"/>
      <c r="M147" s="30"/>
      <c r="N147" s="30"/>
      <c r="O147" s="30"/>
      <c r="P147" s="30"/>
      <c r="Q147" s="30"/>
      <c r="R147" s="30"/>
      <c r="S147" s="30"/>
      <c r="T147" s="30"/>
      <c r="U147" s="30"/>
      <c r="V147" s="30"/>
      <c r="W147" s="30"/>
      <c r="X147" s="30"/>
      <c r="Y147" s="30"/>
    </row>
    <row r="148" spans="1:25" ht="18" customHeight="1" x14ac:dyDescent="0.3">
      <c r="A148" s="30"/>
      <c r="B148" s="30"/>
      <c r="C148" s="30"/>
      <c r="D148" s="30"/>
      <c r="E148" s="30"/>
      <c r="F148" s="30"/>
      <c r="G148" s="30"/>
      <c r="H148" s="30"/>
      <c r="I148" s="30"/>
      <c r="J148" s="30"/>
      <c r="K148" s="30"/>
      <c r="L148" s="30"/>
      <c r="M148" s="30"/>
      <c r="N148" s="30"/>
      <c r="O148" s="30"/>
      <c r="P148" s="30"/>
      <c r="Q148" s="30"/>
      <c r="R148" s="30"/>
      <c r="S148" s="30"/>
      <c r="T148" s="30"/>
      <c r="U148" s="30"/>
      <c r="V148" s="30"/>
      <c r="W148" s="30"/>
      <c r="X148" s="30"/>
      <c r="Y148" s="30"/>
    </row>
    <row r="149" spans="1:25" ht="18" customHeight="1" x14ac:dyDescent="0.3">
      <c r="A149" s="30"/>
      <c r="B149" s="30"/>
      <c r="C149" s="30"/>
      <c r="D149" s="30"/>
      <c r="E149" s="30"/>
      <c r="F149" s="30"/>
      <c r="G149" s="30"/>
      <c r="H149" s="30"/>
      <c r="I149" s="30"/>
      <c r="J149" s="30"/>
      <c r="K149" s="30"/>
      <c r="L149" s="30"/>
      <c r="M149" s="30"/>
      <c r="N149" s="30"/>
      <c r="O149" s="30"/>
      <c r="P149" s="30"/>
      <c r="Q149" s="30"/>
      <c r="R149" s="30"/>
      <c r="S149" s="30"/>
      <c r="T149" s="30"/>
      <c r="U149" s="30"/>
      <c r="V149" s="30"/>
      <c r="W149" s="30"/>
      <c r="X149" s="30"/>
      <c r="Y149" s="30"/>
    </row>
    <row r="150" spans="1:25" ht="18" customHeight="1" x14ac:dyDescent="0.3">
      <c r="A150" s="30"/>
      <c r="B150" s="30"/>
      <c r="C150" s="30"/>
      <c r="D150" s="30"/>
      <c r="E150" s="30"/>
      <c r="F150" s="30"/>
      <c r="G150" s="30"/>
      <c r="H150" s="30"/>
      <c r="I150" s="30"/>
      <c r="J150" s="30"/>
      <c r="K150" s="30"/>
      <c r="L150" s="30"/>
      <c r="M150" s="30"/>
      <c r="N150" s="30"/>
      <c r="O150" s="30"/>
      <c r="P150" s="30"/>
      <c r="Q150" s="30"/>
      <c r="R150" s="30"/>
      <c r="S150" s="30"/>
      <c r="T150" s="30"/>
      <c r="U150" s="30"/>
      <c r="V150" s="30"/>
      <c r="W150" s="30"/>
      <c r="X150" s="30"/>
      <c r="Y150" s="30"/>
    </row>
    <row r="151" spans="1:25" ht="18" customHeight="1" x14ac:dyDescent="0.3">
      <c r="A151" s="30"/>
      <c r="B151" s="30"/>
      <c r="C151" s="30"/>
      <c r="D151" s="30"/>
      <c r="E151" s="30"/>
      <c r="F151" s="30"/>
      <c r="G151" s="30"/>
      <c r="H151" s="30"/>
      <c r="I151" s="30"/>
      <c r="J151" s="30"/>
      <c r="K151" s="30"/>
      <c r="L151" s="30"/>
      <c r="M151" s="30"/>
      <c r="N151" s="30"/>
      <c r="O151" s="30"/>
      <c r="P151" s="30"/>
      <c r="Q151" s="30"/>
      <c r="R151" s="30"/>
      <c r="S151" s="30"/>
      <c r="T151" s="30"/>
      <c r="U151" s="30"/>
      <c r="V151" s="30"/>
      <c r="W151" s="30"/>
      <c r="X151" s="30"/>
      <c r="Y151" s="30"/>
    </row>
    <row r="152" spans="1:25" ht="18" customHeight="1" x14ac:dyDescent="0.3">
      <c r="A152" s="30"/>
      <c r="B152" s="30"/>
      <c r="C152" s="30"/>
      <c r="D152" s="30"/>
      <c r="E152" s="30"/>
      <c r="F152" s="30"/>
      <c r="G152" s="30"/>
      <c r="H152" s="30"/>
      <c r="I152" s="30"/>
      <c r="J152" s="30"/>
      <c r="K152" s="30"/>
      <c r="L152" s="30"/>
      <c r="M152" s="30"/>
      <c r="N152" s="30"/>
      <c r="O152" s="30"/>
      <c r="P152" s="30"/>
      <c r="Q152" s="30"/>
      <c r="R152" s="30"/>
      <c r="S152" s="30"/>
      <c r="T152" s="30"/>
      <c r="U152" s="30"/>
      <c r="V152" s="30"/>
      <c r="W152" s="30"/>
      <c r="X152" s="30"/>
      <c r="Y152" s="30"/>
    </row>
    <row r="153" spans="1:25" ht="18" customHeight="1" x14ac:dyDescent="0.3">
      <c r="A153" s="30"/>
      <c r="B153" s="30"/>
      <c r="C153" s="30"/>
      <c r="D153" s="30"/>
      <c r="E153" s="30"/>
      <c r="F153" s="30"/>
      <c r="G153" s="30"/>
      <c r="H153" s="30"/>
      <c r="I153" s="30"/>
      <c r="J153" s="30"/>
      <c r="K153" s="30"/>
      <c r="L153" s="30"/>
      <c r="M153" s="30"/>
      <c r="N153" s="30"/>
      <c r="O153" s="30"/>
      <c r="P153" s="30"/>
      <c r="Q153" s="30"/>
      <c r="R153" s="30"/>
      <c r="S153" s="30"/>
      <c r="T153" s="30"/>
      <c r="U153" s="30"/>
      <c r="V153" s="30"/>
      <c r="W153" s="30"/>
      <c r="X153" s="30"/>
      <c r="Y153" s="30"/>
    </row>
    <row r="154" spans="1:25" ht="18" customHeight="1" x14ac:dyDescent="0.3">
      <c r="A154" s="30"/>
      <c r="B154" s="30"/>
      <c r="C154" s="30"/>
      <c r="D154" s="30"/>
      <c r="E154" s="30"/>
      <c r="F154" s="30"/>
      <c r="G154" s="30"/>
      <c r="H154" s="30"/>
      <c r="I154" s="30"/>
      <c r="J154" s="30"/>
      <c r="K154" s="30"/>
      <c r="L154" s="30"/>
      <c r="M154" s="30"/>
      <c r="N154" s="30"/>
      <c r="O154" s="30"/>
      <c r="P154" s="30"/>
      <c r="Q154" s="30"/>
      <c r="R154" s="30"/>
      <c r="S154" s="30"/>
      <c r="T154" s="30"/>
      <c r="U154" s="30"/>
      <c r="V154" s="30"/>
      <c r="W154" s="30"/>
      <c r="X154" s="30"/>
      <c r="Y154" s="30"/>
    </row>
    <row r="155" spans="1:25" ht="18" customHeight="1" x14ac:dyDescent="0.3">
      <c r="A155" s="30"/>
      <c r="B155" s="30"/>
      <c r="C155" s="30"/>
      <c r="D155" s="30"/>
      <c r="E155" s="30"/>
      <c r="F155" s="30"/>
      <c r="G155" s="30"/>
      <c r="H155" s="30"/>
      <c r="I155" s="30"/>
      <c r="J155" s="30"/>
      <c r="K155" s="30"/>
      <c r="L155" s="30"/>
      <c r="M155" s="30"/>
      <c r="N155" s="30"/>
      <c r="O155" s="30"/>
      <c r="P155" s="30"/>
      <c r="Q155" s="30"/>
      <c r="R155" s="30"/>
      <c r="S155" s="30"/>
      <c r="T155" s="30"/>
      <c r="U155" s="30"/>
      <c r="V155" s="30"/>
      <c r="W155" s="30"/>
      <c r="X155" s="30"/>
      <c r="Y155" s="30"/>
    </row>
    <row r="156" spans="1:25" ht="18" customHeight="1" x14ac:dyDescent="0.3">
      <c r="A156" s="30"/>
      <c r="B156" s="30"/>
      <c r="C156" s="30"/>
      <c r="D156" s="30"/>
      <c r="E156" s="30"/>
      <c r="F156" s="30"/>
      <c r="G156" s="30"/>
      <c r="H156" s="30"/>
      <c r="I156" s="30"/>
      <c r="J156" s="30"/>
      <c r="K156" s="30"/>
      <c r="L156" s="30"/>
      <c r="M156" s="30"/>
      <c r="N156" s="30"/>
      <c r="O156" s="30"/>
      <c r="P156" s="30"/>
      <c r="Q156" s="30"/>
      <c r="R156" s="30"/>
      <c r="S156" s="30"/>
      <c r="T156" s="30"/>
      <c r="U156" s="30"/>
      <c r="V156" s="30"/>
      <c r="W156" s="30"/>
      <c r="X156" s="30"/>
      <c r="Y156" s="30"/>
    </row>
    <row r="157" spans="1:25" ht="18" customHeight="1" x14ac:dyDescent="0.3">
      <c r="A157" s="30"/>
      <c r="B157" s="30"/>
      <c r="C157" s="30"/>
      <c r="D157" s="30"/>
      <c r="E157" s="30"/>
      <c r="F157" s="30"/>
      <c r="G157" s="30"/>
      <c r="H157" s="30"/>
      <c r="I157" s="30"/>
      <c r="J157" s="30"/>
      <c r="K157" s="30"/>
      <c r="L157" s="30"/>
      <c r="M157" s="30"/>
      <c r="N157" s="30"/>
      <c r="O157" s="30"/>
      <c r="P157" s="30"/>
      <c r="Q157" s="30"/>
      <c r="R157" s="30"/>
      <c r="S157" s="30"/>
      <c r="T157" s="30"/>
      <c r="U157" s="30"/>
      <c r="V157" s="30"/>
      <c r="W157" s="30"/>
      <c r="X157" s="30"/>
      <c r="Y157" s="30"/>
    </row>
    <row r="158" spans="1:25" ht="18" customHeight="1" x14ac:dyDescent="0.3">
      <c r="A158" s="30"/>
      <c r="B158" s="30"/>
      <c r="C158" s="30"/>
      <c r="D158" s="30"/>
      <c r="E158" s="30"/>
      <c r="F158" s="30"/>
      <c r="G158" s="30"/>
      <c r="H158" s="30"/>
      <c r="I158" s="30"/>
      <c r="J158" s="30"/>
      <c r="K158" s="30"/>
      <c r="L158" s="30"/>
      <c r="M158" s="30"/>
      <c r="N158" s="30"/>
      <c r="O158" s="30"/>
      <c r="P158" s="30"/>
      <c r="Q158" s="30"/>
      <c r="R158" s="30"/>
      <c r="S158" s="30"/>
      <c r="T158" s="30"/>
      <c r="U158" s="30"/>
      <c r="V158" s="30"/>
      <c r="W158" s="30"/>
      <c r="X158" s="30"/>
      <c r="Y158" s="30"/>
    </row>
    <row r="159" spans="1:25" ht="18" customHeight="1" x14ac:dyDescent="0.3">
      <c r="A159" s="30"/>
      <c r="B159" s="30"/>
      <c r="C159" s="30"/>
      <c r="D159" s="30"/>
      <c r="E159" s="30"/>
      <c r="F159" s="30"/>
      <c r="G159" s="30"/>
      <c r="H159" s="30"/>
      <c r="I159" s="30"/>
      <c r="J159" s="30"/>
      <c r="K159" s="30"/>
      <c r="L159" s="30"/>
      <c r="M159" s="30"/>
      <c r="N159" s="30"/>
      <c r="O159" s="30"/>
      <c r="P159" s="30"/>
      <c r="Q159" s="30"/>
      <c r="R159" s="30"/>
      <c r="S159" s="30"/>
      <c r="T159" s="30"/>
      <c r="U159" s="30"/>
      <c r="V159" s="30"/>
      <c r="W159" s="30"/>
      <c r="X159" s="30"/>
      <c r="Y159" s="30"/>
    </row>
    <row r="160" spans="1:25" ht="18" customHeight="1" x14ac:dyDescent="0.3">
      <c r="A160" s="30"/>
      <c r="B160" s="30"/>
      <c r="C160" s="30"/>
      <c r="D160" s="30"/>
      <c r="E160" s="30"/>
      <c r="F160" s="30"/>
      <c r="G160" s="30"/>
      <c r="H160" s="30"/>
      <c r="I160" s="30"/>
      <c r="J160" s="30"/>
      <c r="K160" s="30"/>
      <c r="L160" s="30"/>
      <c r="M160" s="30"/>
      <c r="N160" s="30"/>
      <c r="O160" s="30"/>
      <c r="P160" s="30"/>
      <c r="Q160" s="30"/>
      <c r="R160" s="30"/>
      <c r="S160" s="30"/>
      <c r="T160" s="30"/>
      <c r="U160" s="30"/>
      <c r="V160" s="30"/>
      <c r="W160" s="30"/>
      <c r="X160" s="30"/>
      <c r="Y160" s="30"/>
    </row>
    <row r="161" spans="1:25" ht="18" customHeight="1" x14ac:dyDescent="0.3">
      <c r="A161" s="30"/>
      <c r="B161" s="30"/>
      <c r="C161" s="30"/>
      <c r="D161" s="30"/>
      <c r="E161" s="30"/>
      <c r="F161" s="30"/>
      <c r="G161" s="30"/>
      <c r="H161" s="30"/>
      <c r="I161" s="30"/>
      <c r="J161" s="30"/>
      <c r="K161" s="30"/>
      <c r="L161" s="30"/>
      <c r="M161" s="30"/>
      <c r="N161" s="30"/>
      <c r="O161" s="30"/>
      <c r="P161" s="30"/>
      <c r="Q161" s="30"/>
      <c r="R161" s="30"/>
      <c r="S161" s="30"/>
      <c r="T161" s="30"/>
      <c r="U161" s="30"/>
      <c r="V161" s="30"/>
      <c r="W161" s="30"/>
      <c r="X161" s="30"/>
      <c r="Y161" s="30"/>
    </row>
    <row r="162" spans="1:25" ht="18" customHeight="1" x14ac:dyDescent="0.3">
      <c r="A162" s="30"/>
      <c r="B162" s="30"/>
      <c r="C162" s="30"/>
      <c r="D162" s="30"/>
      <c r="E162" s="30"/>
      <c r="F162" s="30"/>
      <c r="G162" s="30"/>
      <c r="H162" s="30"/>
      <c r="I162" s="30"/>
      <c r="J162" s="30"/>
      <c r="K162" s="30"/>
      <c r="L162" s="30"/>
      <c r="M162" s="30"/>
      <c r="N162" s="30"/>
      <c r="O162" s="30"/>
      <c r="P162" s="30"/>
      <c r="Q162" s="30"/>
      <c r="R162" s="30"/>
      <c r="S162" s="30"/>
      <c r="T162" s="30"/>
      <c r="U162" s="30"/>
      <c r="V162" s="30"/>
      <c r="W162" s="30"/>
      <c r="X162" s="30"/>
      <c r="Y162" s="30"/>
    </row>
    <row r="163" spans="1:25" ht="18" customHeight="1" x14ac:dyDescent="0.3">
      <c r="A163" s="30"/>
      <c r="B163" s="30"/>
      <c r="C163" s="30"/>
      <c r="D163" s="30"/>
      <c r="E163" s="30"/>
      <c r="F163" s="30"/>
      <c r="G163" s="30"/>
      <c r="H163" s="30"/>
      <c r="I163" s="30"/>
      <c r="J163" s="30"/>
      <c r="K163" s="30"/>
      <c r="L163" s="30"/>
      <c r="M163" s="30"/>
      <c r="N163" s="30"/>
      <c r="O163" s="30"/>
      <c r="P163" s="30"/>
      <c r="Q163" s="30"/>
      <c r="R163" s="30"/>
      <c r="S163" s="30"/>
      <c r="T163" s="30"/>
      <c r="U163" s="30"/>
      <c r="V163" s="30"/>
      <c r="W163" s="30"/>
      <c r="X163" s="30"/>
      <c r="Y163" s="30"/>
    </row>
    <row r="164" spans="1:25" ht="18" customHeight="1" x14ac:dyDescent="0.3">
      <c r="A164" s="30"/>
      <c r="B164" s="30"/>
      <c r="C164" s="30"/>
      <c r="D164" s="30"/>
      <c r="E164" s="30"/>
      <c r="F164" s="30"/>
      <c r="G164" s="30"/>
      <c r="H164" s="30"/>
      <c r="I164" s="30"/>
      <c r="J164" s="30"/>
      <c r="K164" s="30"/>
      <c r="L164" s="30"/>
      <c r="M164" s="30"/>
      <c r="N164" s="30"/>
      <c r="O164" s="30"/>
      <c r="P164" s="30"/>
      <c r="Q164" s="30"/>
      <c r="R164" s="30"/>
      <c r="S164" s="30"/>
      <c r="T164" s="30"/>
      <c r="U164" s="30"/>
      <c r="V164" s="30"/>
      <c r="W164" s="30"/>
      <c r="X164" s="30"/>
      <c r="Y164" s="30"/>
    </row>
    <row r="165" spans="1:25" ht="18" customHeight="1" x14ac:dyDescent="0.3">
      <c r="A165" s="30"/>
      <c r="B165" s="30"/>
      <c r="C165" s="30"/>
      <c r="D165" s="30"/>
      <c r="E165" s="30"/>
      <c r="F165" s="30"/>
      <c r="G165" s="30"/>
      <c r="H165" s="30"/>
      <c r="I165" s="30"/>
      <c r="J165" s="30"/>
      <c r="K165" s="30"/>
      <c r="L165" s="30"/>
      <c r="M165" s="30"/>
      <c r="N165" s="30"/>
      <c r="O165" s="30"/>
      <c r="P165" s="30"/>
      <c r="Q165" s="30"/>
      <c r="R165" s="30"/>
      <c r="S165" s="30"/>
      <c r="T165" s="30"/>
      <c r="U165" s="30"/>
      <c r="V165" s="30"/>
      <c r="W165" s="30"/>
      <c r="X165" s="30"/>
      <c r="Y165" s="30"/>
    </row>
    <row r="166" spans="1:25" ht="18" customHeight="1" x14ac:dyDescent="0.3">
      <c r="A166" s="30"/>
      <c r="B166" s="30"/>
      <c r="C166" s="30"/>
      <c r="D166" s="30"/>
      <c r="E166" s="30"/>
      <c r="F166" s="30"/>
      <c r="G166" s="30"/>
      <c r="H166" s="30"/>
      <c r="I166" s="30"/>
      <c r="J166" s="30"/>
      <c r="K166" s="30"/>
      <c r="L166" s="30"/>
      <c r="M166" s="30"/>
      <c r="N166" s="30"/>
      <c r="O166" s="30"/>
      <c r="P166" s="30"/>
      <c r="Q166" s="30"/>
      <c r="R166" s="30"/>
      <c r="S166" s="30"/>
      <c r="T166" s="30"/>
      <c r="U166" s="30"/>
      <c r="V166" s="30"/>
      <c r="W166" s="30"/>
      <c r="X166" s="30"/>
      <c r="Y166" s="30"/>
    </row>
    <row r="167" spans="1:25" ht="18" customHeight="1" x14ac:dyDescent="0.3">
      <c r="A167" s="30"/>
      <c r="B167" s="30"/>
      <c r="C167" s="30"/>
      <c r="D167" s="30"/>
      <c r="E167" s="30"/>
      <c r="F167" s="30"/>
      <c r="G167" s="30"/>
      <c r="H167" s="30"/>
      <c r="I167" s="30"/>
      <c r="J167" s="30"/>
      <c r="K167" s="30"/>
      <c r="L167" s="30"/>
      <c r="M167" s="30"/>
      <c r="N167" s="30"/>
      <c r="O167" s="30"/>
      <c r="P167" s="30"/>
      <c r="Q167" s="30"/>
      <c r="R167" s="30"/>
      <c r="S167" s="30"/>
      <c r="T167" s="30"/>
      <c r="U167" s="30"/>
      <c r="V167" s="30"/>
      <c r="W167" s="30"/>
      <c r="X167" s="30"/>
      <c r="Y167" s="30"/>
    </row>
    <row r="168" spans="1:25" ht="18" customHeight="1" x14ac:dyDescent="0.3">
      <c r="A168" s="30"/>
      <c r="B168" s="30"/>
      <c r="C168" s="30"/>
      <c r="D168" s="30"/>
      <c r="E168" s="30"/>
      <c r="F168" s="30"/>
      <c r="G168" s="30"/>
      <c r="H168" s="30"/>
      <c r="I168" s="30"/>
      <c r="J168" s="30"/>
      <c r="K168" s="30"/>
      <c r="L168" s="30"/>
      <c r="M168" s="30"/>
      <c r="N168" s="30"/>
      <c r="O168" s="30"/>
      <c r="P168" s="30"/>
      <c r="Q168" s="30"/>
      <c r="R168" s="30"/>
      <c r="S168" s="30"/>
      <c r="T168" s="30"/>
      <c r="U168" s="30"/>
      <c r="V168" s="30"/>
      <c r="W168" s="30"/>
      <c r="X168" s="30"/>
      <c r="Y168" s="30"/>
    </row>
    <row r="169" spans="1:25" ht="18" customHeight="1" x14ac:dyDescent="0.3">
      <c r="A169" s="30"/>
      <c r="B169" s="30"/>
      <c r="C169" s="30"/>
      <c r="D169" s="30"/>
      <c r="E169" s="30"/>
      <c r="F169" s="30"/>
      <c r="G169" s="30"/>
      <c r="H169" s="30"/>
      <c r="I169" s="30"/>
      <c r="J169" s="30"/>
      <c r="K169" s="30"/>
      <c r="L169" s="30"/>
      <c r="M169" s="30"/>
      <c r="N169" s="30"/>
      <c r="O169" s="30"/>
      <c r="P169" s="30"/>
      <c r="Q169" s="30"/>
      <c r="R169" s="30"/>
      <c r="S169" s="30"/>
      <c r="T169" s="30"/>
      <c r="U169" s="30"/>
      <c r="V169" s="30"/>
      <c r="W169" s="30"/>
      <c r="X169" s="30"/>
      <c r="Y169" s="30"/>
    </row>
    <row r="170" spans="1:25" ht="18" customHeight="1" x14ac:dyDescent="0.3">
      <c r="A170" s="30"/>
      <c r="B170" s="30"/>
      <c r="C170" s="30"/>
      <c r="D170" s="30"/>
      <c r="E170" s="30"/>
      <c r="F170" s="30"/>
      <c r="G170" s="30"/>
      <c r="H170" s="30"/>
      <c r="I170" s="30"/>
      <c r="J170" s="30"/>
      <c r="K170" s="30"/>
      <c r="L170" s="30"/>
      <c r="M170" s="30"/>
      <c r="N170" s="30"/>
      <c r="O170" s="30"/>
      <c r="P170" s="30"/>
      <c r="Q170" s="30"/>
      <c r="R170" s="30"/>
      <c r="S170" s="30"/>
      <c r="T170" s="30"/>
      <c r="U170" s="30"/>
      <c r="V170" s="30"/>
      <c r="W170" s="30"/>
      <c r="X170" s="30"/>
      <c r="Y170" s="30"/>
    </row>
    <row r="171" spans="1:25" ht="18" customHeight="1" x14ac:dyDescent="0.3">
      <c r="A171" s="30"/>
      <c r="B171" s="30"/>
      <c r="C171" s="30"/>
      <c r="D171" s="30"/>
      <c r="E171" s="30"/>
      <c r="F171" s="30"/>
      <c r="G171" s="30"/>
      <c r="H171" s="30"/>
      <c r="I171" s="30"/>
      <c r="J171" s="30"/>
      <c r="K171" s="30"/>
      <c r="L171" s="30"/>
      <c r="M171" s="30"/>
      <c r="N171" s="30"/>
      <c r="O171" s="30"/>
      <c r="P171" s="30"/>
      <c r="Q171" s="30"/>
      <c r="R171" s="30"/>
      <c r="S171" s="30"/>
      <c r="T171" s="30"/>
      <c r="U171" s="30"/>
      <c r="V171" s="30"/>
      <c r="W171" s="30"/>
      <c r="X171" s="30"/>
      <c r="Y171" s="30"/>
    </row>
    <row r="172" spans="1:25" ht="18" customHeight="1" x14ac:dyDescent="0.3">
      <c r="A172" s="30"/>
      <c r="B172" s="30"/>
      <c r="C172" s="30"/>
      <c r="D172" s="30"/>
      <c r="E172" s="30"/>
      <c r="F172" s="30"/>
      <c r="G172" s="30"/>
      <c r="H172" s="30"/>
      <c r="I172" s="30"/>
      <c r="J172" s="30"/>
      <c r="K172" s="30"/>
      <c r="L172" s="30"/>
      <c r="M172" s="30"/>
      <c r="N172" s="30"/>
      <c r="O172" s="30"/>
      <c r="P172" s="30"/>
      <c r="Q172" s="30"/>
      <c r="R172" s="30"/>
      <c r="S172" s="30"/>
      <c r="T172" s="30"/>
      <c r="U172" s="30"/>
      <c r="V172" s="30"/>
      <c r="W172" s="30"/>
      <c r="X172" s="30"/>
      <c r="Y172" s="30"/>
    </row>
    <row r="173" spans="1:25" ht="18" customHeight="1" x14ac:dyDescent="0.3">
      <c r="A173" s="30"/>
      <c r="B173" s="30"/>
      <c r="C173" s="30"/>
      <c r="D173" s="30"/>
      <c r="E173" s="30"/>
      <c r="F173" s="30"/>
      <c r="G173" s="30"/>
      <c r="H173" s="30"/>
      <c r="I173" s="30"/>
      <c r="J173" s="30"/>
      <c r="K173" s="30"/>
      <c r="L173" s="30"/>
      <c r="M173" s="30"/>
      <c r="N173" s="30"/>
      <c r="O173" s="30"/>
      <c r="P173" s="30"/>
      <c r="Q173" s="30"/>
      <c r="R173" s="30"/>
      <c r="S173" s="30"/>
      <c r="T173" s="30"/>
      <c r="U173" s="30"/>
      <c r="V173" s="30"/>
      <c r="W173" s="30"/>
      <c r="X173" s="30"/>
      <c r="Y173" s="30"/>
    </row>
    <row r="174" spans="1:25" ht="18" customHeight="1" x14ac:dyDescent="0.3">
      <c r="A174" s="30"/>
      <c r="B174" s="30"/>
      <c r="C174" s="30"/>
      <c r="D174" s="30"/>
      <c r="E174" s="30"/>
      <c r="F174" s="30"/>
      <c r="G174" s="30"/>
      <c r="H174" s="30"/>
      <c r="I174" s="30"/>
      <c r="J174" s="30"/>
      <c r="K174" s="30"/>
      <c r="L174" s="30"/>
      <c r="M174" s="30"/>
      <c r="N174" s="30"/>
      <c r="O174" s="30"/>
      <c r="P174" s="30"/>
      <c r="Q174" s="30"/>
      <c r="R174" s="30"/>
      <c r="S174" s="30"/>
      <c r="T174" s="30"/>
      <c r="U174" s="30"/>
      <c r="V174" s="30"/>
      <c r="W174" s="30"/>
      <c r="X174" s="30"/>
      <c r="Y174" s="30"/>
    </row>
    <row r="175" spans="1:25" ht="18" customHeight="1" x14ac:dyDescent="0.3">
      <c r="A175" s="30"/>
      <c r="B175" s="30"/>
      <c r="C175" s="30"/>
      <c r="D175" s="30"/>
      <c r="E175" s="30"/>
      <c r="F175" s="30"/>
      <c r="G175" s="30"/>
      <c r="H175" s="30"/>
      <c r="I175" s="30"/>
      <c r="J175" s="30"/>
      <c r="K175" s="30"/>
      <c r="L175" s="30"/>
      <c r="M175" s="30"/>
      <c r="N175" s="30"/>
      <c r="O175" s="30"/>
      <c r="P175" s="30"/>
      <c r="Q175" s="30"/>
      <c r="R175" s="30"/>
      <c r="S175" s="30"/>
      <c r="T175" s="30"/>
      <c r="U175" s="30"/>
      <c r="V175" s="30"/>
      <c r="W175" s="30"/>
      <c r="X175" s="30"/>
      <c r="Y175" s="30"/>
    </row>
    <row r="176" spans="1:25" ht="18" customHeight="1" x14ac:dyDescent="0.3">
      <c r="A176" s="30"/>
      <c r="B176" s="30"/>
      <c r="C176" s="30"/>
      <c r="D176" s="30"/>
      <c r="E176" s="30"/>
      <c r="F176" s="30"/>
      <c r="G176" s="30"/>
      <c r="H176" s="30"/>
      <c r="I176" s="30"/>
      <c r="J176" s="30"/>
      <c r="K176" s="30"/>
      <c r="L176" s="30"/>
      <c r="M176" s="30"/>
      <c r="N176" s="30"/>
      <c r="O176" s="30"/>
      <c r="P176" s="30"/>
      <c r="Q176" s="30"/>
      <c r="R176" s="30"/>
      <c r="S176" s="30"/>
      <c r="T176" s="30"/>
      <c r="U176" s="30"/>
      <c r="V176" s="30"/>
      <c r="W176" s="30"/>
      <c r="X176" s="30"/>
      <c r="Y176" s="30"/>
    </row>
    <row r="177" spans="1:25" ht="18" customHeight="1" x14ac:dyDescent="0.3">
      <c r="A177" s="30"/>
      <c r="B177" s="30"/>
      <c r="C177" s="30"/>
      <c r="D177" s="30"/>
      <c r="E177" s="30"/>
      <c r="F177" s="30"/>
      <c r="G177" s="30"/>
      <c r="H177" s="30"/>
      <c r="I177" s="30"/>
      <c r="J177" s="30"/>
      <c r="K177" s="30"/>
      <c r="L177" s="30"/>
      <c r="M177" s="30"/>
      <c r="N177" s="30"/>
      <c r="O177" s="30"/>
      <c r="P177" s="30"/>
      <c r="Q177" s="30"/>
      <c r="R177" s="30"/>
      <c r="S177" s="30"/>
      <c r="T177" s="30"/>
      <c r="U177" s="30"/>
      <c r="V177" s="30"/>
      <c r="W177" s="30"/>
      <c r="X177" s="30"/>
      <c r="Y177" s="30"/>
    </row>
    <row r="178" spans="1:25" ht="18" customHeight="1" x14ac:dyDescent="0.3">
      <c r="A178" s="30"/>
      <c r="B178" s="30"/>
      <c r="C178" s="30"/>
      <c r="D178" s="30"/>
      <c r="E178" s="30"/>
      <c r="F178" s="30"/>
      <c r="G178" s="30"/>
      <c r="H178" s="30"/>
      <c r="I178" s="30"/>
      <c r="J178" s="30"/>
      <c r="K178" s="30"/>
      <c r="L178" s="30"/>
      <c r="M178" s="30"/>
      <c r="N178" s="30"/>
      <c r="O178" s="30"/>
      <c r="P178" s="30"/>
      <c r="Q178" s="30"/>
      <c r="R178" s="30"/>
      <c r="S178" s="30"/>
      <c r="T178" s="30"/>
      <c r="U178" s="30"/>
      <c r="V178" s="30"/>
      <c r="W178" s="30"/>
      <c r="X178" s="30"/>
      <c r="Y178" s="30"/>
    </row>
    <row r="179" spans="1:25" ht="18" customHeight="1" x14ac:dyDescent="0.3">
      <c r="A179" s="30"/>
      <c r="B179" s="30"/>
      <c r="C179" s="30"/>
      <c r="D179" s="30"/>
      <c r="E179" s="30"/>
      <c r="F179" s="30"/>
      <c r="G179" s="30"/>
      <c r="H179" s="30"/>
      <c r="I179" s="30"/>
      <c r="J179" s="30"/>
      <c r="K179" s="30"/>
      <c r="L179" s="30"/>
      <c r="M179" s="30"/>
      <c r="N179" s="30"/>
      <c r="O179" s="30"/>
      <c r="P179" s="30"/>
      <c r="Q179" s="30"/>
      <c r="R179" s="30"/>
      <c r="S179" s="30"/>
      <c r="T179" s="30"/>
      <c r="U179" s="30"/>
      <c r="V179" s="30"/>
      <c r="W179" s="30"/>
      <c r="X179" s="30"/>
      <c r="Y179" s="30"/>
    </row>
    <row r="180" spans="1:25" ht="18" customHeight="1" x14ac:dyDescent="0.3">
      <c r="A180" s="30"/>
      <c r="B180" s="30"/>
      <c r="C180" s="30"/>
      <c r="D180" s="30"/>
      <c r="E180" s="30"/>
      <c r="F180" s="30"/>
      <c r="G180" s="30"/>
      <c r="H180" s="30"/>
      <c r="I180" s="30"/>
      <c r="J180" s="30"/>
      <c r="K180" s="30"/>
      <c r="L180" s="30"/>
      <c r="M180" s="30"/>
      <c r="N180" s="30"/>
      <c r="O180" s="30"/>
      <c r="P180" s="30"/>
      <c r="Q180" s="30"/>
      <c r="R180" s="30"/>
      <c r="S180" s="30"/>
      <c r="T180" s="30"/>
      <c r="U180" s="30"/>
      <c r="V180" s="30"/>
      <c r="W180" s="30"/>
      <c r="X180" s="30"/>
      <c r="Y180" s="30"/>
    </row>
    <row r="181" spans="1:25" ht="18" customHeight="1" x14ac:dyDescent="0.3">
      <c r="A181" s="30"/>
      <c r="B181" s="30"/>
      <c r="C181" s="30"/>
      <c r="D181" s="30"/>
      <c r="E181" s="30"/>
      <c r="F181" s="30"/>
      <c r="G181" s="30"/>
      <c r="H181" s="30"/>
      <c r="I181" s="30"/>
      <c r="J181" s="30"/>
      <c r="K181" s="30"/>
      <c r="L181" s="30"/>
      <c r="M181" s="30"/>
      <c r="N181" s="30"/>
      <c r="O181" s="30"/>
      <c r="P181" s="30"/>
      <c r="Q181" s="30"/>
      <c r="R181" s="30"/>
      <c r="S181" s="30"/>
      <c r="T181" s="30"/>
      <c r="U181" s="30"/>
      <c r="V181" s="30"/>
      <c r="W181" s="30"/>
      <c r="X181" s="30"/>
      <c r="Y181" s="30"/>
    </row>
    <row r="182" spans="1:25" ht="18" customHeight="1" x14ac:dyDescent="0.3">
      <c r="A182" s="30"/>
      <c r="B182" s="30"/>
      <c r="C182" s="30"/>
      <c r="D182" s="30"/>
      <c r="E182" s="30"/>
      <c r="F182" s="30"/>
      <c r="G182" s="30"/>
      <c r="H182" s="30"/>
      <c r="I182" s="30"/>
      <c r="J182" s="30"/>
      <c r="K182" s="30"/>
      <c r="L182" s="30"/>
      <c r="M182" s="30"/>
      <c r="N182" s="30"/>
      <c r="O182" s="30"/>
      <c r="P182" s="30"/>
      <c r="Q182" s="30"/>
      <c r="R182" s="30"/>
      <c r="S182" s="30"/>
      <c r="T182" s="30"/>
      <c r="U182" s="30"/>
      <c r="V182" s="30"/>
      <c r="W182" s="30"/>
      <c r="X182" s="30"/>
      <c r="Y182" s="30"/>
    </row>
    <row r="183" spans="1:25" ht="18" customHeight="1" x14ac:dyDescent="0.3">
      <c r="A183" s="30"/>
      <c r="B183" s="30"/>
      <c r="C183" s="30"/>
      <c r="D183" s="30"/>
      <c r="E183" s="30"/>
      <c r="F183" s="30"/>
      <c r="G183" s="30"/>
      <c r="H183" s="30"/>
      <c r="I183" s="30"/>
      <c r="J183" s="30"/>
      <c r="K183" s="30"/>
      <c r="L183" s="30"/>
      <c r="M183" s="30"/>
      <c r="N183" s="30"/>
      <c r="O183" s="30"/>
      <c r="P183" s="30"/>
      <c r="Q183" s="30"/>
      <c r="R183" s="30"/>
      <c r="S183" s="30"/>
      <c r="T183" s="30"/>
      <c r="U183" s="30"/>
      <c r="V183" s="30"/>
      <c r="W183" s="30"/>
      <c r="X183" s="30"/>
      <c r="Y183" s="30"/>
    </row>
    <row r="184" spans="1:25" ht="18" customHeight="1" x14ac:dyDescent="0.3">
      <c r="A184" s="30"/>
      <c r="B184" s="30"/>
      <c r="C184" s="30"/>
      <c r="D184" s="30"/>
      <c r="E184" s="30"/>
      <c r="F184" s="30"/>
      <c r="G184" s="30"/>
      <c r="H184" s="30"/>
      <c r="I184" s="30"/>
      <c r="J184" s="30"/>
      <c r="K184" s="30"/>
      <c r="L184" s="30"/>
      <c r="M184" s="30"/>
      <c r="N184" s="30"/>
      <c r="O184" s="30"/>
      <c r="P184" s="30"/>
      <c r="Q184" s="30"/>
      <c r="R184" s="30"/>
      <c r="S184" s="30"/>
      <c r="T184" s="30"/>
      <c r="U184" s="30"/>
      <c r="V184" s="30"/>
      <c r="W184" s="30"/>
      <c r="X184" s="30"/>
      <c r="Y184" s="30"/>
    </row>
    <row r="185" spans="1:25" ht="18" customHeight="1" x14ac:dyDescent="0.3">
      <c r="A185" s="30"/>
      <c r="B185" s="30"/>
      <c r="C185" s="30"/>
      <c r="D185" s="30"/>
      <c r="E185" s="30"/>
      <c r="F185" s="30"/>
      <c r="G185" s="30"/>
      <c r="H185" s="30"/>
      <c r="I185" s="30"/>
      <c r="J185" s="30"/>
      <c r="K185" s="30"/>
      <c r="L185" s="30"/>
      <c r="M185" s="30"/>
      <c r="N185" s="30"/>
      <c r="O185" s="30"/>
      <c r="P185" s="30"/>
      <c r="Q185" s="30"/>
      <c r="R185" s="30"/>
      <c r="S185" s="30"/>
      <c r="T185" s="30"/>
      <c r="U185" s="30"/>
      <c r="V185" s="30"/>
      <c r="W185" s="30"/>
      <c r="X185" s="30"/>
      <c r="Y185" s="30"/>
    </row>
    <row r="186" spans="1:25" ht="18" customHeight="1" x14ac:dyDescent="0.3">
      <c r="A186" s="30"/>
      <c r="B186" s="30"/>
      <c r="C186" s="30"/>
      <c r="D186" s="30"/>
      <c r="E186" s="30"/>
      <c r="F186" s="30"/>
      <c r="G186" s="30"/>
      <c r="H186" s="30"/>
      <c r="I186" s="30"/>
      <c r="J186" s="30"/>
      <c r="K186" s="30"/>
      <c r="L186" s="30"/>
      <c r="M186" s="30"/>
      <c r="N186" s="30"/>
      <c r="O186" s="30"/>
      <c r="P186" s="30"/>
      <c r="Q186" s="30"/>
      <c r="R186" s="30"/>
      <c r="S186" s="30"/>
      <c r="T186" s="30"/>
      <c r="U186" s="30"/>
      <c r="V186" s="30"/>
      <c r="W186" s="30"/>
      <c r="X186" s="30"/>
      <c r="Y186" s="30"/>
    </row>
    <row r="187" spans="1:25" ht="18" customHeight="1" x14ac:dyDescent="0.3">
      <c r="A187" s="30"/>
      <c r="B187" s="30"/>
      <c r="C187" s="30"/>
      <c r="D187" s="30"/>
      <c r="E187" s="30"/>
      <c r="F187" s="30"/>
      <c r="G187" s="30"/>
      <c r="H187" s="30"/>
      <c r="I187" s="30"/>
      <c r="J187" s="30"/>
      <c r="K187" s="30"/>
      <c r="L187" s="30"/>
      <c r="M187" s="30"/>
      <c r="N187" s="30"/>
      <c r="O187" s="30"/>
      <c r="P187" s="30"/>
      <c r="Q187" s="30"/>
      <c r="R187" s="30"/>
      <c r="S187" s="30"/>
      <c r="T187" s="30"/>
      <c r="U187" s="30"/>
      <c r="V187" s="30"/>
      <c r="W187" s="30"/>
      <c r="X187" s="30"/>
      <c r="Y187" s="30"/>
    </row>
    <row r="188" spans="1:25" ht="18" customHeight="1" x14ac:dyDescent="0.3">
      <c r="A188" s="30"/>
      <c r="B188" s="30"/>
      <c r="C188" s="30"/>
      <c r="D188" s="30"/>
      <c r="E188" s="30"/>
      <c r="F188" s="30"/>
      <c r="G188" s="30"/>
      <c r="H188" s="30"/>
      <c r="I188" s="30"/>
      <c r="J188" s="30"/>
      <c r="K188" s="30"/>
      <c r="L188" s="30"/>
      <c r="M188" s="30"/>
      <c r="N188" s="30"/>
      <c r="O188" s="30"/>
      <c r="P188" s="30"/>
      <c r="Q188" s="30"/>
      <c r="R188" s="30"/>
      <c r="S188" s="30"/>
      <c r="T188" s="30"/>
      <c r="U188" s="30"/>
      <c r="V188" s="30"/>
      <c r="W188" s="30"/>
      <c r="X188" s="30"/>
      <c r="Y188" s="30"/>
    </row>
    <row r="189" spans="1:25" ht="18" customHeight="1" x14ac:dyDescent="0.3">
      <c r="A189" s="30"/>
      <c r="B189" s="30"/>
      <c r="C189" s="30"/>
      <c r="D189" s="30"/>
      <c r="E189" s="30"/>
      <c r="F189" s="30"/>
      <c r="G189" s="30"/>
      <c r="H189" s="30"/>
      <c r="I189" s="30"/>
      <c r="J189" s="30"/>
      <c r="K189" s="30"/>
      <c r="L189" s="30"/>
      <c r="M189" s="30"/>
      <c r="N189" s="30"/>
      <c r="O189" s="30"/>
      <c r="P189" s="30"/>
      <c r="Q189" s="30"/>
      <c r="R189" s="30"/>
      <c r="S189" s="30"/>
      <c r="T189" s="30"/>
      <c r="U189" s="30"/>
      <c r="V189" s="30"/>
      <c r="W189" s="30"/>
      <c r="X189" s="30"/>
      <c r="Y189" s="30"/>
    </row>
    <row r="190" spans="1:25" ht="18" customHeight="1" x14ac:dyDescent="0.3">
      <c r="A190" s="30"/>
      <c r="B190" s="30"/>
      <c r="C190" s="30"/>
      <c r="D190" s="30"/>
      <c r="E190" s="30"/>
      <c r="F190" s="30"/>
      <c r="G190" s="30"/>
      <c r="H190" s="30"/>
      <c r="I190" s="30"/>
      <c r="J190" s="30"/>
      <c r="K190" s="30"/>
      <c r="L190" s="30"/>
      <c r="M190" s="30"/>
      <c r="N190" s="30"/>
      <c r="O190" s="30"/>
      <c r="P190" s="30"/>
      <c r="Q190" s="30"/>
      <c r="R190" s="30"/>
      <c r="S190" s="30"/>
      <c r="T190" s="30"/>
      <c r="U190" s="30"/>
      <c r="V190" s="30"/>
      <c r="W190" s="30"/>
      <c r="X190" s="30"/>
      <c r="Y190" s="30"/>
    </row>
    <row r="191" spans="1:25" ht="18" customHeight="1" x14ac:dyDescent="0.3">
      <c r="A191" s="30"/>
      <c r="B191" s="30"/>
      <c r="C191" s="30"/>
      <c r="D191" s="30"/>
      <c r="E191" s="30"/>
      <c r="F191" s="30"/>
      <c r="G191" s="30"/>
      <c r="H191" s="30"/>
      <c r="I191" s="30"/>
      <c r="J191" s="30"/>
      <c r="K191" s="30"/>
      <c r="L191" s="30"/>
      <c r="M191" s="30"/>
      <c r="N191" s="30"/>
      <c r="O191" s="30"/>
      <c r="P191" s="30"/>
      <c r="Q191" s="30"/>
      <c r="R191" s="30"/>
      <c r="S191" s="30"/>
      <c r="T191" s="30"/>
      <c r="U191" s="30"/>
      <c r="V191" s="30"/>
      <c r="W191" s="30"/>
      <c r="X191" s="30"/>
      <c r="Y191" s="30"/>
    </row>
    <row r="192" spans="1:25" ht="18" customHeight="1" x14ac:dyDescent="0.3">
      <c r="A192" s="30"/>
      <c r="B192" s="30"/>
      <c r="C192" s="30"/>
      <c r="D192" s="30"/>
      <c r="E192" s="30"/>
      <c r="F192" s="30"/>
      <c r="G192" s="30"/>
      <c r="H192" s="30"/>
      <c r="I192" s="30"/>
      <c r="J192" s="30"/>
      <c r="K192" s="30"/>
      <c r="L192" s="30"/>
      <c r="M192" s="30"/>
      <c r="N192" s="30"/>
      <c r="O192" s="30"/>
      <c r="P192" s="30"/>
      <c r="Q192" s="30"/>
      <c r="R192" s="30"/>
      <c r="S192" s="30"/>
      <c r="T192" s="30"/>
      <c r="U192" s="30"/>
      <c r="V192" s="30"/>
      <c r="W192" s="30"/>
      <c r="X192" s="30"/>
      <c r="Y192" s="30"/>
    </row>
    <row r="193" spans="1:25" ht="18" customHeight="1" x14ac:dyDescent="0.3">
      <c r="A193" s="30"/>
      <c r="B193" s="30"/>
      <c r="C193" s="30"/>
      <c r="D193" s="30"/>
      <c r="E193" s="30"/>
      <c r="F193" s="30"/>
      <c r="G193" s="30"/>
      <c r="H193" s="30"/>
      <c r="I193" s="30"/>
      <c r="J193" s="30"/>
      <c r="K193" s="30"/>
      <c r="L193" s="30"/>
      <c r="M193" s="30"/>
      <c r="N193" s="30"/>
      <c r="O193" s="30"/>
      <c r="P193" s="30"/>
      <c r="Q193" s="30"/>
      <c r="R193" s="30"/>
      <c r="S193" s="30"/>
      <c r="T193" s="30"/>
      <c r="U193" s="30"/>
      <c r="V193" s="30"/>
      <c r="W193" s="30"/>
      <c r="X193" s="30"/>
      <c r="Y193" s="30"/>
    </row>
    <row r="194" spans="1:25" ht="18" customHeight="1" x14ac:dyDescent="0.3">
      <c r="A194" s="30"/>
      <c r="B194" s="30"/>
      <c r="C194" s="30"/>
      <c r="D194" s="30"/>
      <c r="E194" s="30"/>
      <c r="F194" s="30"/>
      <c r="G194" s="30"/>
      <c r="H194" s="30"/>
      <c r="I194" s="30"/>
      <c r="J194" s="30"/>
      <c r="K194" s="30"/>
      <c r="L194" s="30"/>
      <c r="M194" s="30"/>
      <c r="N194" s="30"/>
      <c r="O194" s="30"/>
      <c r="P194" s="30"/>
      <c r="Q194" s="30"/>
      <c r="R194" s="30"/>
      <c r="S194" s="30"/>
      <c r="T194" s="30"/>
      <c r="U194" s="30"/>
      <c r="V194" s="30"/>
      <c r="W194" s="30"/>
      <c r="X194" s="30"/>
      <c r="Y194" s="30"/>
    </row>
    <row r="195" spans="1:25" ht="18" customHeight="1" x14ac:dyDescent="0.3">
      <c r="A195" s="30"/>
      <c r="B195" s="30"/>
      <c r="C195" s="30"/>
      <c r="D195" s="30"/>
      <c r="E195" s="30"/>
      <c r="F195" s="30"/>
      <c r="G195" s="30"/>
      <c r="H195" s="30"/>
      <c r="I195" s="30"/>
      <c r="J195" s="30"/>
      <c r="K195" s="30"/>
      <c r="L195" s="30"/>
      <c r="M195" s="30"/>
      <c r="N195" s="30"/>
      <c r="O195" s="30"/>
      <c r="P195" s="30"/>
      <c r="Q195" s="30"/>
      <c r="R195" s="30"/>
      <c r="S195" s="30"/>
      <c r="T195" s="30"/>
      <c r="U195" s="30"/>
      <c r="V195" s="30"/>
      <c r="W195" s="30"/>
      <c r="X195" s="30"/>
      <c r="Y195" s="30"/>
    </row>
    <row r="196" spans="1:25" ht="18" customHeight="1" x14ac:dyDescent="0.3">
      <c r="A196" s="30"/>
      <c r="B196" s="30"/>
      <c r="C196" s="30"/>
      <c r="D196" s="30"/>
      <c r="E196" s="30"/>
      <c r="F196" s="30"/>
      <c r="G196" s="30"/>
      <c r="H196" s="30"/>
      <c r="I196" s="30"/>
      <c r="J196" s="30"/>
      <c r="K196" s="30"/>
      <c r="L196" s="30"/>
      <c r="M196" s="30"/>
      <c r="N196" s="30"/>
      <c r="O196" s="30"/>
      <c r="P196" s="30"/>
      <c r="Q196" s="30"/>
      <c r="R196" s="30"/>
      <c r="S196" s="30"/>
      <c r="T196" s="30"/>
      <c r="U196" s="30"/>
      <c r="V196" s="30"/>
      <c r="W196" s="30"/>
      <c r="X196" s="30"/>
      <c r="Y196" s="30"/>
    </row>
    <row r="197" spans="1:25" ht="18" customHeight="1" x14ac:dyDescent="0.3">
      <c r="A197" s="30"/>
      <c r="B197" s="30"/>
      <c r="C197" s="30"/>
      <c r="D197" s="30"/>
      <c r="E197" s="30"/>
      <c r="F197" s="30"/>
      <c r="G197" s="30"/>
      <c r="H197" s="30"/>
      <c r="I197" s="30"/>
      <c r="J197" s="30"/>
      <c r="K197" s="30"/>
      <c r="L197" s="30"/>
      <c r="M197" s="30"/>
      <c r="N197" s="30"/>
      <c r="O197" s="30"/>
      <c r="P197" s="30"/>
      <c r="Q197" s="30"/>
      <c r="R197" s="30"/>
      <c r="S197" s="30"/>
      <c r="T197" s="30"/>
      <c r="U197" s="30"/>
      <c r="V197" s="30"/>
      <c r="W197" s="30"/>
      <c r="X197" s="30"/>
      <c r="Y197" s="30"/>
    </row>
    <row r="198" spans="1:25" ht="18" customHeight="1" x14ac:dyDescent="0.3">
      <c r="A198" s="30"/>
      <c r="B198" s="30"/>
      <c r="C198" s="30"/>
      <c r="D198" s="30"/>
      <c r="E198" s="30"/>
      <c r="F198" s="30"/>
      <c r="G198" s="30"/>
      <c r="H198" s="30"/>
      <c r="I198" s="30"/>
      <c r="J198" s="30"/>
      <c r="K198" s="30"/>
      <c r="L198" s="30"/>
      <c r="M198" s="30"/>
      <c r="N198" s="30"/>
      <c r="O198" s="30"/>
      <c r="P198" s="30"/>
      <c r="Q198" s="30"/>
      <c r="R198" s="30"/>
      <c r="S198" s="30"/>
      <c r="T198" s="30"/>
      <c r="U198" s="30"/>
      <c r="V198" s="30"/>
      <c r="W198" s="30"/>
      <c r="X198" s="30"/>
      <c r="Y198" s="30"/>
    </row>
    <row r="199" spans="1:25" ht="18" customHeight="1" x14ac:dyDescent="0.3">
      <c r="A199" s="30"/>
      <c r="B199" s="30"/>
      <c r="C199" s="30"/>
      <c r="D199" s="30"/>
      <c r="E199" s="30"/>
      <c r="F199" s="30"/>
      <c r="G199" s="30"/>
      <c r="H199" s="30"/>
      <c r="I199" s="30"/>
      <c r="J199" s="30"/>
      <c r="K199" s="30"/>
      <c r="L199" s="30"/>
      <c r="M199" s="30"/>
      <c r="N199" s="30"/>
      <c r="O199" s="30"/>
      <c r="P199" s="30"/>
      <c r="Q199" s="30"/>
      <c r="R199" s="30"/>
      <c r="S199" s="30"/>
      <c r="T199" s="30"/>
      <c r="U199" s="30"/>
      <c r="V199" s="30"/>
      <c r="W199" s="30"/>
      <c r="X199" s="30"/>
      <c r="Y199" s="30"/>
    </row>
    <row r="200" spans="1:25" ht="18" customHeight="1" x14ac:dyDescent="0.3">
      <c r="A200" s="30"/>
      <c r="B200" s="30"/>
      <c r="C200" s="30"/>
      <c r="D200" s="30"/>
      <c r="E200" s="30"/>
      <c r="F200" s="30"/>
      <c r="G200" s="30"/>
      <c r="H200" s="30"/>
      <c r="I200" s="30"/>
      <c r="J200" s="30"/>
      <c r="K200" s="30"/>
      <c r="L200" s="30"/>
      <c r="M200" s="30"/>
      <c r="N200" s="30"/>
      <c r="O200" s="30"/>
      <c r="P200" s="30"/>
      <c r="Q200" s="30"/>
      <c r="R200" s="30"/>
      <c r="S200" s="30"/>
      <c r="T200" s="30"/>
      <c r="U200" s="30"/>
      <c r="V200" s="30"/>
      <c r="W200" s="30"/>
      <c r="X200" s="30"/>
      <c r="Y200" s="30"/>
    </row>
    <row r="201" spans="1:25" ht="18" customHeight="1" x14ac:dyDescent="0.3">
      <c r="A201" s="30"/>
      <c r="B201" s="30"/>
      <c r="C201" s="30"/>
      <c r="D201" s="30"/>
      <c r="E201" s="30"/>
      <c r="F201" s="30"/>
      <c r="G201" s="30"/>
      <c r="H201" s="30"/>
      <c r="I201" s="30"/>
      <c r="J201" s="30"/>
      <c r="K201" s="30"/>
      <c r="L201" s="30"/>
      <c r="M201" s="30"/>
      <c r="N201" s="30"/>
      <c r="O201" s="30"/>
      <c r="P201" s="30"/>
      <c r="Q201" s="30"/>
      <c r="R201" s="30"/>
      <c r="S201" s="30"/>
      <c r="T201" s="30"/>
      <c r="U201" s="30"/>
      <c r="V201" s="30"/>
      <c r="W201" s="30"/>
      <c r="X201" s="30"/>
      <c r="Y201" s="30"/>
    </row>
    <row r="202" spans="1:25" ht="18" customHeight="1" x14ac:dyDescent="0.3">
      <c r="A202" s="30"/>
      <c r="B202" s="30"/>
      <c r="C202" s="30"/>
      <c r="D202" s="30"/>
      <c r="E202" s="30"/>
      <c r="F202" s="30"/>
      <c r="G202" s="30"/>
      <c r="H202" s="30"/>
      <c r="I202" s="30"/>
      <c r="J202" s="30"/>
      <c r="K202" s="30"/>
      <c r="L202" s="30"/>
      <c r="M202" s="30"/>
      <c r="N202" s="30"/>
      <c r="O202" s="30"/>
      <c r="P202" s="30"/>
      <c r="Q202" s="30"/>
      <c r="R202" s="30"/>
      <c r="S202" s="30"/>
      <c r="T202" s="30"/>
      <c r="U202" s="30"/>
      <c r="V202" s="30"/>
      <c r="W202" s="30"/>
      <c r="X202" s="30"/>
      <c r="Y202" s="30"/>
    </row>
    <row r="203" spans="1:25" ht="18" customHeight="1" x14ac:dyDescent="0.3">
      <c r="A203" s="30"/>
      <c r="B203" s="30"/>
      <c r="C203" s="30"/>
      <c r="D203" s="30"/>
      <c r="E203" s="30"/>
      <c r="F203" s="30"/>
      <c r="G203" s="30"/>
      <c r="H203" s="30"/>
      <c r="I203" s="30"/>
      <c r="J203" s="30"/>
      <c r="K203" s="30"/>
      <c r="L203" s="30"/>
      <c r="M203" s="30"/>
      <c r="N203" s="30"/>
      <c r="O203" s="30"/>
      <c r="P203" s="30"/>
      <c r="Q203" s="30"/>
      <c r="R203" s="30"/>
      <c r="S203" s="30"/>
      <c r="T203" s="30"/>
      <c r="U203" s="30"/>
      <c r="V203" s="30"/>
      <c r="W203" s="30"/>
      <c r="X203" s="30"/>
      <c r="Y203" s="30"/>
    </row>
    <row r="204" spans="1:25" ht="18" customHeight="1" x14ac:dyDescent="0.3">
      <c r="A204" s="30"/>
      <c r="B204" s="30"/>
      <c r="C204" s="30"/>
      <c r="D204" s="30"/>
      <c r="E204" s="30"/>
      <c r="F204" s="30"/>
      <c r="G204" s="30"/>
      <c r="H204" s="30"/>
      <c r="I204" s="30"/>
      <c r="J204" s="30"/>
      <c r="K204" s="30"/>
      <c r="L204" s="30"/>
      <c r="M204" s="30"/>
      <c r="N204" s="30"/>
      <c r="O204" s="30"/>
      <c r="P204" s="30"/>
      <c r="Q204" s="30"/>
      <c r="R204" s="30"/>
      <c r="S204" s="30"/>
      <c r="T204" s="30"/>
      <c r="U204" s="30"/>
      <c r="V204" s="30"/>
      <c r="W204" s="30"/>
      <c r="X204" s="30"/>
      <c r="Y204" s="30"/>
    </row>
    <row r="205" spans="1:25" ht="18" customHeight="1" x14ac:dyDescent="0.3">
      <c r="A205" s="30"/>
      <c r="B205" s="30"/>
      <c r="C205" s="30"/>
      <c r="D205" s="30"/>
      <c r="E205" s="30"/>
      <c r="F205" s="30"/>
      <c r="G205" s="30"/>
      <c r="H205" s="30"/>
      <c r="I205" s="30"/>
      <c r="J205" s="30"/>
      <c r="K205" s="30"/>
      <c r="L205" s="30"/>
      <c r="M205" s="30"/>
      <c r="N205" s="30"/>
      <c r="O205" s="30"/>
      <c r="P205" s="30"/>
      <c r="Q205" s="30"/>
      <c r="R205" s="30"/>
      <c r="S205" s="30"/>
      <c r="T205" s="30"/>
      <c r="U205" s="30"/>
      <c r="V205" s="30"/>
      <c r="W205" s="30"/>
      <c r="X205" s="30"/>
      <c r="Y205" s="30"/>
    </row>
    <row r="206" spans="1:25" ht="18" customHeight="1" x14ac:dyDescent="0.3">
      <c r="A206" s="30"/>
      <c r="B206" s="30"/>
      <c r="C206" s="30"/>
      <c r="D206" s="30"/>
      <c r="E206" s="30"/>
      <c r="F206" s="30"/>
      <c r="G206" s="30"/>
      <c r="H206" s="30"/>
      <c r="I206" s="30"/>
      <c r="J206" s="30"/>
      <c r="K206" s="30"/>
      <c r="L206" s="30"/>
      <c r="M206" s="30"/>
      <c r="N206" s="30"/>
      <c r="O206" s="30"/>
      <c r="P206" s="30"/>
      <c r="Q206" s="30"/>
      <c r="R206" s="30"/>
      <c r="S206" s="30"/>
      <c r="T206" s="30"/>
      <c r="U206" s="30"/>
      <c r="V206" s="30"/>
      <c r="W206" s="30"/>
      <c r="X206" s="30"/>
      <c r="Y206" s="30"/>
    </row>
    <row r="207" spans="1:25" ht="18" customHeight="1" x14ac:dyDescent="0.3">
      <c r="A207" s="30"/>
      <c r="B207" s="30"/>
      <c r="C207" s="30"/>
      <c r="D207" s="30"/>
      <c r="E207" s="30"/>
      <c r="F207" s="30"/>
      <c r="G207" s="30"/>
      <c r="H207" s="30"/>
      <c r="I207" s="30"/>
      <c r="J207" s="30"/>
      <c r="K207" s="30"/>
      <c r="L207" s="30"/>
      <c r="M207" s="30"/>
      <c r="N207" s="30"/>
      <c r="O207" s="30"/>
      <c r="P207" s="30"/>
      <c r="Q207" s="30"/>
      <c r="R207" s="30"/>
      <c r="S207" s="30"/>
      <c r="T207" s="30"/>
      <c r="U207" s="30"/>
      <c r="V207" s="30"/>
      <c r="W207" s="30"/>
      <c r="X207" s="30"/>
      <c r="Y207" s="30"/>
    </row>
    <row r="208" spans="1:25" ht="18" customHeight="1" x14ac:dyDescent="0.3">
      <c r="A208" s="30"/>
      <c r="B208" s="30"/>
      <c r="C208" s="30"/>
      <c r="D208" s="30"/>
      <c r="E208" s="30"/>
      <c r="F208" s="30"/>
      <c r="G208" s="30"/>
      <c r="H208" s="30"/>
      <c r="I208" s="30"/>
      <c r="J208" s="30"/>
      <c r="K208" s="30"/>
      <c r="L208" s="30"/>
      <c r="M208" s="30"/>
      <c r="N208" s="30"/>
      <c r="O208" s="30"/>
      <c r="P208" s="30"/>
      <c r="Q208" s="30"/>
      <c r="R208" s="30"/>
      <c r="S208" s="30"/>
      <c r="T208" s="30"/>
      <c r="U208" s="30"/>
      <c r="V208" s="30"/>
      <c r="W208" s="30"/>
      <c r="X208" s="30"/>
      <c r="Y208" s="30"/>
    </row>
    <row r="209" spans="1:25" ht="18" customHeight="1" x14ac:dyDescent="0.3">
      <c r="A209" s="30"/>
      <c r="B209" s="30"/>
      <c r="C209" s="30"/>
      <c r="D209" s="30"/>
      <c r="E209" s="30"/>
      <c r="F209" s="30"/>
      <c r="G209" s="30"/>
      <c r="H209" s="30"/>
      <c r="I209" s="30"/>
      <c r="J209" s="30"/>
      <c r="K209" s="30"/>
      <c r="L209" s="30"/>
      <c r="M209" s="30"/>
      <c r="N209" s="30"/>
      <c r="O209" s="30"/>
      <c r="P209" s="30"/>
      <c r="Q209" s="30"/>
      <c r="R209" s="30"/>
      <c r="S209" s="30"/>
      <c r="T209" s="30"/>
      <c r="U209" s="30"/>
      <c r="V209" s="30"/>
      <c r="W209" s="30"/>
      <c r="X209" s="30"/>
      <c r="Y209" s="30"/>
    </row>
    <row r="210" spans="1:25" ht="18" customHeight="1" x14ac:dyDescent="0.3">
      <c r="A210" s="30"/>
      <c r="B210" s="30"/>
      <c r="C210" s="30"/>
      <c r="D210" s="30"/>
      <c r="E210" s="30"/>
      <c r="F210" s="30"/>
      <c r="G210" s="30"/>
      <c r="H210" s="30"/>
      <c r="I210" s="30"/>
      <c r="J210" s="30"/>
      <c r="K210" s="30"/>
      <c r="L210" s="30"/>
      <c r="M210" s="30"/>
      <c r="N210" s="30"/>
      <c r="O210" s="30"/>
      <c r="P210" s="30"/>
      <c r="Q210" s="30"/>
      <c r="R210" s="30"/>
      <c r="S210" s="30"/>
      <c r="T210" s="30"/>
      <c r="U210" s="30"/>
      <c r="V210" s="30"/>
      <c r="W210" s="30"/>
      <c r="X210" s="30"/>
      <c r="Y210" s="30"/>
    </row>
    <row r="211" spans="1:25" ht="18" customHeight="1" x14ac:dyDescent="0.3">
      <c r="A211" s="30"/>
      <c r="B211" s="30"/>
      <c r="C211" s="30"/>
      <c r="D211" s="30"/>
      <c r="E211" s="30"/>
      <c r="F211" s="30"/>
      <c r="G211" s="30"/>
      <c r="H211" s="30"/>
      <c r="I211" s="30"/>
      <c r="J211" s="30"/>
      <c r="K211" s="30"/>
      <c r="L211" s="30"/>
      <c r="M211" s="30"/>
      <c r="N211" s="30"/>
      <c r="O211" s="30"/>
      <c r="P211" s="30"/>
      <c r="Q211" s="30"/>
      <c r="R211" s="30"/>
      <c r="S211" s="30"/>
      <c r="T211" s="30"/>
      <c r="U211" s="30"/>
      <c r="V211" s="30"/>
      <c r="W211" s="30"/>
      <c r="X211" s="30"/>
      <c r="Y211" s="30"/>
    </row>
    <row r="212" spans="1:25" ht="18" customHeight="1" x14ac:dyDescent="0.3">
      <c r="A212" s="30"/>
      <c r="B212" s="30"/>
      <c r="C212" s="30"/>
      <c r="D212" s="30"/>
      <c r="E212" s="30"/>
      <c r="F212" s="30"/>
      <c r="G212" s="30"/>
      <c r="H212" s="30"/>
      <c r="I212" s="30"/>
      <c r="J212" s="30"/>
      <c r="K212" s="30"/>
      <c r="L212" s="30"/>
      <c r="M212" s="30"/>
      <c r="N212" s="30"/>
      <c r="O212" s="30"/>
      <c r="P212" s="30"/>
      <c r="Q212" s="30"/>
      <c r="R212" s="30"/>
      <c r="S212" s="30"/>
      <c r="T212" s="30"/>
      <c r="U212" s="30"/>
      <c r="V212" s="30"/>
      <c r="W212" s="30"/>
      <c r="X212" s="30"/>
      <c r="Y212" s="30"/>
    </row>
    <row r="213" spans="1:25" ht="18" customHeight="1" x14ac:dyDescent="0.3">
      <c r="A213" s="30"/>
      <c r="B213" s="30"/>
      <c r="C213" s="30"/>
      <c r="D213" s="30"/>
      <c r="E213" s="30"/>
      <c r="F213" s="30"/>
      <c r="G213" s="30"/>
      <c r="H213" s="30"/>
      <c r="I213" s="30"/>
      <c r="J213" s="30"/>
      <c r="K213" s="30"/>
      <c r="L213" s="30"/>
      <c r="M213" s="30"/>
      <c r="N213" s="30"/>
      <c r="O213" s="30"/>
      <c r="P213" s="30"/>
      <c r="Q213" s="30"/>
      <c r="R213" s="30"/>
      <c r="S213" s="30"/>
      <c r="T213" s="30"/>
      <c r="U213" s="30"/>
      <c r="V213" s="30"/>
      <c r="W213" s="30"/>
      <c r="X213" s="30"/>
      <c r="Y213" s="30"/>
    </row>
    <row r="214" spans="1:25" ht="18" customHeight="1" x14ac:dyDescent="0.3">
      <c r="A214" s="30"/>
      <c r="B214" s="30"/>
      <c r="C214" s="30"/>
      <c r="D214" s="30"/>
      <c r="E214" s="30"/>
      <c r="F214" s="30"/>
      <c r="G214" s="30"/>
      <c r="H214" s="30"/>
      <c r="I214" s="30"/>
      <c r="J214" s="30"/>
      <c r="K214" s="30"/>
      <c r="L214" s="30"/>
      <c r="M214" s="30"/>
      <c r="N214" s="30"/>
      <c r="O214" s="30"/>
      <c r="P214" s="30"/>
      <c r="Q214" s="30"/>
      <c r="R214" s="30"/>
      <c r="S214" s="30"/>
      <c r="T214" s="30"/>
      <c r="U214" s="30"/>
      <c r="V214" s="30"/>
      <c r="W214" s="30"/>
      <c r="X214" s="30"/>
      <c r="Y214" s="30"/>
    </row>
    <row r="215" spans="1:25" ht="18" customHeight="1" x14ac:dyDescent="0.3">
      <c r="A215" s="30"/>
      <c r="B215" s="30"/>
      <c r="C215" s="30"/>
      <c r="D215" s="30"/>
      <c r="E215" s="30"/>
      <c r="F215" s="30"/>
      <c r="G215" s="30"/>
      <c r="H215" s="30"/>
      <c r="I215" s="30"/>
      <c r="J215" s="30"/>
      <c r="K215" s="30"/>
      <c r="L215" s="30"/>
      <c r="M215" s="30"/>
      <c r="N215" s="30"/>
      <c r="O215" s="30"/>
      <c r="P215" s="30"/>
      <c r="Q215" s="30"/>
      <c r="R215" s="30"/>
      <c r="S215" s="30"/>
      <c r="T215" s="30"/>
      <c r="U215" s="30"/>
      <c r="V215" s="30"/>
      <c r="W215" s="30"/>
      <c r="X215" s="30"/>
      <c r="Y215" s="30"/>
    </row>
    <row r="216" spans="1:25" ht="18" customHeight="1" x14ac:dyDescent="0.3">
      <c r="A216" s="30"/>
      <c r="B216" s="30"/>
      <c r="C216" s="30"/>
      <c r="D216" s="30"/>
      <c r="E216" s="30"/>
      <c r="F216" s="30"/>
      <c r="G216" s="30"/>
      <c r="H216" s="30"/>
      <c r="I216" s="30"/>
      <c r="J216" s="30"/>
      <c r="K216" s="30"/>
      <c r="L216" s="30"/>
      <c r="M216" s="30"/>
      <c r="N216" s="30"/>
      <c r="O216" s="30"/>
      <c r="P216" s="30"/>
      <c r="Q216" s="30"/>
      <c r="R216" s="30"/>
      <c r="S216" s="30"/>
      <c r="T216" s="30"/>
      <c r="U216" s="30"/>
      <c r="V216" s="30"/>
      <c r="W216" s="30"/>
      <c r="X216" s="30"/>
      <c r="Y216" s="30"/>
    </row>
    <row r="217" spans="1:25" ht="18" customHeight="1" x14ac:dyDescent="0.3">
      <c r="A217" s="30"/>
      <c r="B217" s="30"/>
      <c r="C217" s="30"/>
      <c r="D217" s="30"/>
      <c r="E217" s="30"/>
      <c r="F217" s="30"/>
      <c r="G217" s="30"/>
      <c r="H217" s="30"/>
      <c r="I217" s="30"/>
      <c r="J217" s="30"/>
      <c r="K217" s="30"/>
      <c r="L217" s="30"/>
      <c r="M217" s="30"/>
      <c r="N217" s="30"/>
      <c r="O217" s="30"/>
      <c r="P217" s="30"/>
      <c r="Q217" s="30"/>
      <c r="R217" s="30"/>
      <c r="S217" s="30"/>
      <c r="T217" s="30"/>
      <c r="U217" s="30"/>
      <c r="V217" s="30"/>
      <c r="W217" s="30"/>
      <c r="X217" s="30"/>
      <c r="Y217" s="30"/>
    </row>
    <row r="218" spans="1:25" ht="18" customHeight="1" x14ac:dyDescent="0.3">
      <c r="A218" s="30"/>
      <c r="B218" s="30"/>
      <c r="C218" s="30"/>
      <c r="D218" s="30"/>
      <c r="E218" s="30"/>
      <c r="F218" s="30"/>
      <c r="G218" s="30"/>
      <c r="H218" s="30"/>
      <c r="I218" s="30"/>
      <c r="J218" s="30"/>
      <c r="K218" s="30"/>
      <c r="L218" s="30"/>
      <c r="M218" s="30"/>
      <c r="N218" s="30"/>
      <c r="O218" s="30"/>
      <c r="P218" s="30"/>
      <c r="Q218" s="30"/>
      <c r="R218" s="30"/>
      <c r="S218" s="30"/>
      <c r="T218" s="30"/>
      <c r="U218" s="30"/>
      <c r="V218" s="30"/>
      <c r="W218" s="30"/>
      <c r="X218" s="30"/>
      <c r="Y218" s="30"/>
    </row>
    <row r="219" spans="1:25" ht="18" customHeight="1" x14ac:dyDescent="0.3">
      <c r="A219" s="30"/>
      <c r="B219" s="30"/>
      <c r="C219" s="30"/>
      <c r="D219" s="30"/>
      <c r="E219" s="30"/>
      <c r="F219" s="30"/>
      <c r="G219" s="30"/>
      <c r="H219" s="30"/>
      <c r="I219" s="30"/>
      <c r="J219" s="30"/>
      <c r="K219" s="30"/>
      <c r="L219" s="30"/>
      <c r="M219" s="30"/>
      <c r="N219" s="30"/>
      <c r="O219" s="30"/>
      <c r="P219" s="30"/>
      <c r="Q219" s="30"/>
      <c r="R219" s="30"/>
      <c r="S219" s="30"/>
      <c r="T219" s="30"/>
      <c r="U219" s="30"/>
      <c r="V219" s="30"/>
      <c r="W219" s="30"/>
      <c r="X219" s="30"/>
      <c r="Y219" s="30"/>
    </row>
    <row r="220" spans="1:25" ht="18" customHeight="1" x14ac:dyDescent="0.3">
      <c r="A220" s="30"/>
      <c r="B220" s="30"/>
      <c r="C220" s="30"/>
      <c r="D220" s="30"/>
      <c r="E220" s="30"/>
      <c r="F220" s="30"/>
      <c r="G220" s="30"/>
      <c r="H220" s="30"/>
      <c r="I220" s="30"/>
      <c r="J220" s="30"/>
      <c r="K220" s="30"/>
      <c r="L220" s="30"/>
      <c r="M220" s="30"/>
      <c r="N220" s="30"/>
      <c r="O220" s="30"/>
      <c r="P220" s="30"/>
      <c r="Q220" s="30"/>
      <c r="R220" s="30"/>
      <c r="S220" s="30"/>
      <c r="T220" s="30"/>
      <c r="U220" s="30"/>
      <c r="V220" s="30"/>
      <c r="W220" s="30"/>
      <c r="X220" s="30"/>
      <c r="Y220" s="30"/>
    </row>
    <row r="221" spans="1:25" ht="18" customHeight="1" x14ac:dyDescent="0.3">
      <c r="A221" s="30"/>
      <c r="B221" s="30"/>
      <c r="C221" s="30"/>
      <c r="D221" s="30"/>
      <c r="E221" s="30"/>
      <c r="F221" s="30"/>
      <c r="G221" s="30"/>
      <c r="H221" s="30"/>
      <c r="I221" s="30"/>
      <c r="J221" s="30"/>
      <c r="K221" s="30"/>
      <c r="L221" s="30"/>
      <c r="M221" s="30"/>
      <c r="N221" s="30"/>
      <c r="O221" s="30"/>
      <c r="P221" s="30"/>
      <c r="Q221" s="30"/>
      <c r="R221" s="30"/>
      <c r="S221" s="30"/>
      <c r="T221" s="30"/>
      <c r="U221" s="30"/>
      <c r="V221" s="30"/>
      <c r="W221" s="30"/>
      <c r="X221" s="30"/>
      <c r="Y221" s="30"/>
    </row>
    <row r="222" spans="1:25" ht="18" customHeight="1" x14ac:dyDescent="0.3">
      <c r="A222" s="30"/>
      <c r="B222" s="30"/>
      <c r="C222" s="30"/>
      <c r="D222" s="30"/>
      <c r="E222" s="30"/>
      <c r="F222" s="30"/>
      <c r="G222" s="30"/>
      <c r="H222" s="30"/>
      <c r="I222" s="30"/>
      <c r="J222" s="30"/>
      <c r="K222" s="30"/>
      <c r="L222" s="30"/>
      <c r="M222" s="30"/>
      <c r="N222" s="30"/>
      <c r="O222" s="30"/>
      <c r="P222" s="30"/>
      <c r="Q222" s="30"/>
      <c r="R222" s="30"/>
      <c r="S222" s="30"/>
      <c r="T222" s="30"/>
      <c r="U222" s="30"/>
      <c r="V222" s="30"/>
      <c r="W222" s="30"/>
      <c r="X222" s="30"/>
      <c r="Y222" s="30"/>
    </row>
    <row r="223" spans="1:25" ht="18" customHeight="1" x14ac:dyDescent="0.3">
      <c r="A223" s="30"/>
      <c r="B223" s="30"/>
      <c r="C223" s="30"/>
      <c r="D223" s="30"/>
      <c r="E223" s="30"/>
      <c r="F223" s="30"/>
      <c r="G223" s="30"/>
      <c r="H223" s="30"/>
      <c r="I223" s="30"/>
      <c r="J223" s="30"/>
      <c r="K223" s="30"/>
      <c r="L223" s="30"/>
      <c r="M223" s="30"/>
      <c r="N223" s="30"/>
      <c r="O223" s="30"/>
      <c r="P223" s="30"/>
      <c r="Q223" s="30"/>
      <c r="R223" s="30"/>
      <c r="S223" s="30"/>
      <c r="T223" s="30"/>
      <c r="U223" s="30"/>
      <c r="V223" s="30"/>
      <c r="W223" s="30"/>
      <c r="X223" s="30"/>
      <c r="Y223" s="30"/>
    </row>
    <row r="224" spans="1:25" ht="18" customHeight="1" x14ac:dyDescent="0.3">
      <c r="A224" s="30"/>
      <c r="B224" s="30"/>
      <c r="C224" s="30"/>
      <c r="D224" s="30"/>
      <c r="E224" s="30"/>
      <c r="F224" s="30"/>
      <c r="G224" s="30"/>
      <c r="H224" s="30"/>
      <c r="I224" s="30"/>
      <c r="J224" s="30"/>
      <c r="K224" s="30"/>
      <c r="L224" s="30"/>
      <c r="M224" s="30"/>
      <c r="N224" s="30"/>
      <c r="O224" s="30"/>
      <c r="P224" s="30"/>
      <c r="Q224" s="30"/>
      <c r="R224" s="30"/>
      <c r="S224" s="30"/>
      <c r="T224" s="30"/>
      <c r="U224" s="30"/>
      <c r="V224" s="30"/>
      <c r="W224" s="30"/>
      <c r="X224" s="30"/>
      <c r="Y224" s="30"/>
    </row>
    <row r="225" spans="1:25" ht="18" customHeight="1" x14ac:dyDescent="0.3">
      <c r="A225" s="30"/>
      <c r="B225" s="30"/>
      <c r="C225" s="30"/>
      <c r="D225" s="30"/>
      <c r="E225" s="30"/>
      <c r="F225" s="30"/>
      <c r="G225" s="30"/>
      <c r="H225" s="30"/>
      <c r="I225" s="30"/>
      <c r="J225" s="30"/>
      <c r="K225" s="30"/>
      <c r="L225" s="30"/>
      <c r="M225" s="30"/>
      <c r="N225" s="30"/>
      <c r="O225" s="30"/>
      <c r="P225" s="30"/>
      <c r="Q225" s="30"/>
      <c r="R225" s="30"/>
      <c r="S225" s="30"/>
      <c r="T225" s="30"/>
      <c r="U225" s="30"/>
      <c r="V225" s="30"/>
      <c r="W225" s="30"/>
      <c r="X225" s="30"/>
      <c r="Y225" s="30"/>
    </row>
    <row r="226" spans="1:25" ht="18" customHeight="1" x14ac:dyDescent="0.3">
      <c r="A226" s="30"/>
      <c r="B226" s="30"/>
      <c r="C226" s="30"/>
      <c r="D226" s="30"/>
      <c r="E226" s="30"/>
      <c r="F226" s="30"/>
      <c r="G226" s="30"/>
      <c r="H226" s="30"/>
      <c r="I226" s="30"/>
      <c r="J226" s="30"/>
      <c r="K226" s="30"/>
      <c r="L226" s="30"/>
      <c r="M226" s="30"/>
      <c r="N226" s="30"/>
      <c r="O226" s="30"/>
      <c r="P226" s="30"/>
      <c r="Q226" s="30"/>
      <c r="R226" s="30"/>
      <c r="S226" s="30"/>
      <c r="T226" s="30"/>
      <c r="U226" s="30"/>
      <c r="V226" s="30"/>
      <c r="W226" s="30"/>
      <c r="X226" s="30"/>
      <c r="Y226" s="30"/>
    </row>
    <row r="227" spans="1:25" ht="18" customHeight="1" x14ac:dyDescent="0.3">
      <c r="A227" s="30"/>
      <c r="B227" s="30"/>
      <c r="C227" s="30"/>
      <c r="D227" s="30"/>
      <c r="E227" s="30"/>
      <c r="F227" s="30"/>
      <c r="G227" s="30"/>
      <c r="H227" s="30"/>
      <c r="I227" s="30"/>
      <c r="J227" s="30"/>
      <c r="K227" s="30"/>
      <c r="L227" s="30"/>
      <c r="M227" s="30"/>
      <c r="N227" s="30"/>
      <c r="O227" s="30"/>
      <c r="P227" s="30"/>
      <c r="Q227" s="30"/>
      <c r="R227" s="30"/>
      <c r="S227" s="30"/>
      <c r="T227" s="30"/>
      <c r="U227" s="30"/>
      <c r="V227" s="30"/>
      <c r="W227" s="30"/>
      <c r="X227" s="30"/>
      <c r="Y227" s="30"/>
    </row>
    <row r="228" spans="1:25" ht="18" customHeight="1" x14ac:dyDescent="0.3">
      <c r="A228" s="30"/>
      <c r="B228" s="30"/>
      <c r="C228" s="30"/>
      <c r="D228" s="30"/>
      <c r="E228" s="30"/>
      <c r="F228" s="30"/>
      <c r="G228" s="30"/>
      <c r="H228" s="30"/>
      <c r="I228" s="30"/>
      <c r="J228" s="30"/>
      <c r="K228" s="30"/>
      <c r="L228" s="30"/>
      <c r="M228" s="30"/>
      <c r="N228" s="30"/>
      <c r="O228" s="30"/>
      <c r="P228" s="30"/>
      <c r="Q228" s="30"/>
      <c r="R228" s="30"/>
      <c r="S228" s="30"/>
      <c r="T228" s="30"/>
      <c r="U228" s="30"/>
      <c r="V228" s="30"/>
      <c r="W228" s="30"/>
      <c r="X228" s="30"/>
      <c r="Y228" s="30"/>
    </row>
    <row r="229" spans="1:25" ht="18" customHeight="1" x14ac:dyDescent="0.3">
      <c r="A229" s="30"/>
      <c r="B229" s="30"/>
      <c r="C229" s="30"/>
      <c r="D229" s="30"/>
      <c r="E229" s="30"/>
      <c r="F229" s="30"/>
      <c r="G229" s="30"/>
      <c r="H229" s="30"/>
      <c r="I229" s="30"/>
      <c r="J229" s="30"/>
      <c r="K229" s="30"/>
      <c r="L229" s="30"/>
      <c r="M229" s="30"/>
      <c r="N229" s="30"/>
      <c r="O229" s="30"/>
      <c r="P229" s="30"/>
      <c r="Q229" s="30"/>
      <c r="R229" s="30"/>
      <c r="S229" s="30"/>
      <c r="T229" s="30"/>
      <c r="U229" s="30"/>
      <c r="V229" s="30"/>
      <c r="W229" s="30"/>
      <c r="X229" s="30"/>
      <c r="Y229" s="30"/>
    </row>
    <row r="230" spans="1:25" ht="18" customHeight="1" x14ac:dyDescent="0.3">
      <c r="A230" s="30"/>
      <c r="B230" s="30"/>
      <c r="C230" s="30"/>
      <c r="D230" s="30"/>
      <c r="E230" s="30"/>
      <c r="F230" s="30"/>
      <c r="G230" s="30"/>
      <c r="H230" s="30"/>
      <c r="I230" s="30"/>
      <c r="J230" s="30"/>
      <c r="K230" s="30"/>
      <c r="L230" s="30"/>
      <c r="M230" s="30"/>
      <c r="N230" s="30"/>
      <c r="O230" s="30"/>
      <c r="P230" s="30"/>
      <c r="Q230" s="30"/>
      <c r="R230" s="30"/>
      <c r="S230" s="30"/>
      <c r="T230" s="30"/>
      <c r="U230" s="30"/>
      <c r="V230" s="30"/>
      <c r="W230" s="30"/>
      <c r="X230" s="30"/>
      <c r="Y230" s="30"/>
    </row>
    <row r="231" spans="1:25" ht="18" customHeight="1" x14ac:dyDescent="0.3">
      <c r="A231" s="30"/>
      <c r="B231" s="30"/>
      <c r="C231" s="30"/>
      <c r="D231" s="30"/>
      <c r="E231" s="30"/>
      <c r="F231" s="30"/>
      <c r="G231" s="30"/>
      <c r="H231" s="30"/>
      <c r="I231" s="30"/>
      <c r="J231" s="30"/>
      <c r="K231" s="30"/>
      <c r="L231" s="30"/>
      <c r="M231" s="30"/>
      <c r="N231" s="30"/>
      <c r="O231" s="30"/>
      <c r="P231" s="30"/>
      <c r="Q231" s="30"/>
      <c r="R231" s="30"/>
      <c r="S231" s="30"/>
      <c r="T231" s="30"/>
      <c r="U231" s="30"/>
      <c r="V231" s="30"/>
      <c r="W231" s="30"/>
      <c r="X231" s="30"/>
      <c r="Y231" s="30"/>
    </row>
    <row r="232" spans="1:25" ht="18" customHeight="1" x14ac:dyDescent="0.3">
      <c r="A232" s="30"/>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row>
    <row r="233" spans="1:25" ht="15.75" customHeight="1" x14ac:dyDescent="0.25"/>
    <row r="234" spans="1:25" ht="15.75" customHeight="1" x14ac:dyDescent="0.25"/>
    <row r="235" spans="1:25" ht="15.75" customHeight="1" x14ac:dyDescent="0.25"/>
    <row r="236" spans="1:25" ht="15.75" customHeight="1" x14ac:dyDescent="0.25"/>
    <row r="237" spans="1:25" ht="15.75" customHeight="1" x14ac:dyDescent="0.25"/>
    <row r="238" spans="1:25" ht="15.75" customHeight="1" x14ac:dyDescent="0.25"/>
    <row r="239" spans="1:25" ht="15.75" customHeight="1" x14ac:dyDescent="0.25"/>
    <row r="240" spans="1:25"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A6:L6"/>
    <mergeCell ref="A13:J13"/>
    <mergeCell ref="A14:J14"/>
    <mergeCell ref="A16:L16"/>
  </mergeCells>
  <pageMargins left="0.511811024" right="0.511811024" top="0.78740157499999996" bottom="0.78740157499999996" header="0" footer="0"/>
  <pageSetup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000"/>
  <sheetViews>
    <sheetView workbookViewId="0"/>
  </sheetViews>
  <sheetFormatPr defaultColWidth="11.25" defaultRowHeight="15" customHeight="1" x14ac:dyDescent="0.25"/>
  <cols>
    <col min="1" max="1" width="3.875" customWidth="1"/>
    <col min="2" max="2" width="25.125" customWidth="1"/>
    <col min="3" max="3" width="25.875" customWidth="1"/>
    <col min="4" max="4" width="21.625" customWidth="1"/>
    <col min="5" max="5" width="22.375" customWidth="1"/>
    <col min="6" max="6" width="19.625" customWidth="1"/>
    <col min="7" max="7" width="41.25" customWidth="1"/>
    <col min="8" max="18" width="19.625" customWidth="1"/>
    <col min="19" max="23" width="11.5" customWidth="1"/>
  </cols>
  <sheetData>
    <row r="1" spans="1:23" ht="15.75" customHeight="1" x14ac:dyDescent="0.25">
      <c r="A1" s="47"/>
      <c r="B1" s="47"/>
      <c r="C1" s="47"/>
      <c r="D1" s="47"/>
      <c r="E1" s="47"/>
      <c r="F1" s="47"/>
      <c r="G1" s="47"/>
      <c r="H1" s="47"/>
      <c r="I1" s="47"/>
      <c r="J1" s="47"/>
      <c r="K1" s="47"/>
      <c r="L1" s="47"/>
      <c r="M1" s="47"/>
      <c r="N1" s="47"/>
      <c r="O1" s="47"/>
      <c r="P1" s="47"/>
      <c r="Q1" s="47"/>
      <c r="R1" s="47"/>
      <c r="S1" s="47"/>
      <c r="T1" s="47"/>
      <c r="U1" s="47"/>
      <c r="V1" s="47"/>
      <c r="W1" s="47"/>
    </row>
    <row r="2" spans="1:23" ht="15.75" customHeight="1" x14ac:dyDescent="0.25">
      <c r="A2" s="47"/>
      <c r="B2" s="47"/>
      <c r="C2" s="47"/>
      <c r="D2" s="47"/>
      <c r="E2" s="47"/>
      <c r="F2" s="47"/>
      <c r="G2" s="47"/>
      <c r="H2" s="47"/>
      <c r="I2" s="47"/>
      <c r="J2" s="47"/>
      <c r="K2" s="47"/>
      <c r="L2" s="47"/>
      <c r="M2" s="47"/>
      <c r="N2" s="47"/>
      <c r="O2" s="47"/>
      <c r="P2" s="47"/>
      <c r="Q2" s="47"/>
      <c r="R2" s="47"/>
      <c r="S2" s="47"/>
      <c r="T2" s="47"/>
      <c r="U2" s="47"/>
      <c r="V2" s="47"/>
      <c r="W2" s="47"/>
    </row>
    <row r="3" spans="1:23" ht="34.5" customHeight="1" x14ac:dyDescent="0.25">
      <c r="A3" s="48"/>
      <c r="B3" s="47"/>
      <c r="C3" s="47"/>
      <c r="D3" s="47"/>
      <c r="E3" s="47"/>
      <c r="F3" s="47"/>
      <c r="G3" s="47"/>
      <c r="H3" s="47"/>
      <c r="I3" s="47"/>
      <c r="J3" s="47"/>
      <c r="K3" s="47"/>
      <c r="L3" s="47"/>
      <c r="M3" s="47"/>
      <c r="N3" s="48"/>
      <c r="O3" s="48"/>
      <c r="P3" s="48"/>
      <c r="Q3" s="48"/>
      <c r="R3" s="48"/>
      <c r="S3" s="48"/>
      <c r="T3" s="48"/>
      <c r="U3" s="48"/>
      <c r="V3" s="48"/>
      <c r="W3" s="49"/>
    </row>
    <row r="4" spans="1:23" ht="15.75" customHeight="1" x14ac:dyDescent="0.25">
      <c r="A4" s="47"/>
      <c r="B4" s="47"/>
      <c r="C4" s="47"/>
      <c r="D4" s="47"/>
      <c r="E4" s="47"/>
      <c r="F4" s="47"/>
      <c r="G4" s="47"/>
      <c r="H4" s="47"/>
      <c r="I4" s="47"/>
      <c r="J4" s="47"/>
      <c r="K4" s="47"/>
      <c r="L4" s="47"/>
      <c r="M4" s="47"/>
      <c r="N4" s="47"/>
      <c r="O4" s="47"/>
      <c r="P4" s="47"/>
      <c r="Q4" s="47"/>
      <c r="R4" s="47"/>
      <c r="S4" s="47"/>
      <c r="T4" s="47"/>
      <c r="U4" s="47"/>
      <c r="V4" s="47"/>
      <c r="W4" s="47"/>
    </row>
    <row r="5" spans="1:23" ht="45.75" customHeight="1" x14ac:dyDescent="0.25">
      <c r="A5" s="387" t="s">
        <v>47</v>
      </c>
      <c r="B5" s="368"/>
      <c r="C5" s="368"/>
      <c r="D5" s="368"/>
      <c r="E5" s="368"/>
      <c r="F5" s="368"/>
      <c r="G5" s="368"/>
      <c r="H5" s="50"/>
      <c r="I5" s="50"/>
      <c r="J5" s="50"/>
      <c r="K5" s="50"/>
      <c r="L5" s="50"/>
      <c r="M5" s="50"/>
      <c r="N5" s="50"/>
      <c r="O5" s="50"/>
      <c r="P5" s="50"/>
      <c r="Q5" s="50"/>
      <c r="R5" s="50"/>
      <c r="S5" s="50"/>
      <c r="T5" s="50"/>
      <c r="U5" s="50"/>
      <c r="V5" s="50"/>
      <c r="W5" s="50"/>
    </row>
    <row r="6" spans="1:23" ht="15.75" customHeight="1" x14ac:dyDescent="0.3">
      <c r="A6" s="32" t="s">
        <v>18</v>
      </c>
      <c r="B6" s="39"/>
      <c r="C6" s="32"/>
      <c r="D6" s="32"/>
      <c r="E6" s="12"/>
      <c r="F6" s="51"/>
      <c r="G6" s="51"/>
      <c r="H6" s="52"/>
      <c r="I6" s="52"/>
      <c r="J6" s="52"/>
      <c r="K6" s="47"/>
      <c r="L6" s="47"/>
      <c r="M6" s="47"/>
      <c r="N6" s="47"/>
      <c r="O6" s="47"/>
      <c r="P6" s="47"/>
      <c r="Q6" s="47"/>
      <c r="R6" s="47"/>
      <c r="S6" s="47"/>
      <c r="T6" s="47"/>
      <c r="U6" s="47"/>
      <c r="V6" s="47"/>
      <c r="W6" s="47"/>
    </row>
    <row r="7" spans="1:23" ht="15.75" customHeight="1" x14ac:dyDescent="0.3">
      <c r="A7" s="32" t="s">
        <v>19</v>
      </c>
      <c r="B7" s="39"/>
      <c r="C7" s="32"/>
      <c r="D7" s="32"/>
      <c r="E7" s="12"/>
      <c r="F7" s="51"/>
      <c r="G7" s="51"/>
      <c r="H7" s="52"/>
      <c r="I7" s="52"/>
      <c r="J7" s="52"/>
      <c r="K7" s="47"/>
      <c r="L7" s="47"/>
      <c r="M7" s="47"/>
      <c r="N7" s="47"/>
      <c r="O7" s="47"/>
      <c r="P7" s="47"/>
      <c r="Q7" s="47"/>
      <c r="R7" s="47"/>
      <c r="S7" s="47"/>
      <c r="T7" s="47"/>
      <c r="U7" s="47"/>
      <c r="V7" s="47"/>
      <c r="W7" s="47"/>
    </row>
    <row r="8" spans="1:23" ht="15.75" customHeight="1" x14ac:dyDescent="0.3">
      <c r="A8" s="32" t="s">
        <v>20</v>
      </c>
      <c r="B8" s="32"/>
      <c r="C8" s="32"/>
      <c r="D8" s="32"/>
      <c r="E8" s="12"/>
      <c r="F8" s="51"/>
      <c r="G8" s="51"/>
      <c r="H8" s="52"/>
      <c r="I8" s="52"/>
      <c r="J8" s="52"/>
      <c r="K8" s="47"/>
      <c r="L8" s="47"/>
      <c r="M8" s="47"/>
      <c r="N8" s="47"/>
      <c r="O8" s="47"/>
      <c r="P8" s="47"/>
      <c r="Q8" s="47"/>
      <c r="R8" s="47"/>
      <c r="S8" s="47"/>
      <c r="T8" s="47"/>
      <c r="U8" s="47"/>
      <c r="V8" s="47"/>
      <c r="W8" s="47"/>
    </row>
    <row r="9" spans="1:23" ht="15.75" customHeight="1" x14ac:dyDescent="0.3">
      <c r="A9" s="32" t="s">
        <v>21</v>
      </c>
      <c r="B9" s="39"/>
      <c r="C9" s="32"/>
      <c r="D9" s="32"/>
      <c r="E9" s="12"/>
      <c r="F9" s="51"/>
      <c r="G9" s="51"/>
      <c r="H9" s="52"/>
      <c r="I9" s="52"/>
      <c r="J9" s="52"/>
      <c r="K9" s="47"/>
      <c r="L9" s="47"/>
      <c r="M9" s="47"/>
      <c r="N9" s="47"/>
      <c r="O9" s="47"/>
      <c r="P9" s="47"/>
      <c r="Q9" s="47"/>
      <c r="R9" s="47"/>
      <c r="S9" s="47"/>
      <c r="T9" s="47"/>
      <c r="U9" s="47"/>
      <c r="V9" s="47"/>
      <c r="W9" s="47"/>
    </row>
    <row r="10" spans="1:23" ht="15.75" customHeight="1" x14ac:dyDescent="0.3">
      <c r="A10" s="32"/>
      <c r="B10" s="39"/>
      <c r="C10" s="32"/>
      <c r="D10" s="32"/>
      <c r="E10" s="12"/>
      <c r="F10" s="51"/>
      <c r="G10" s="51"/>
      <c r="H10" s="52"/>
      <c r="I10" s="52"/>
      <c r="J10" s="52"/>
      <c r="K10" s="47"/>
      <c r="L10" s="47"/>
      <c r="M10" s="47"/>
      <c r="N10" s="47"/>
      <c r="O10" s="47"/>
      <c r="P10" s="47"/>
      <c r="Q10" s="47"/>
      <c r="R10" s="47"/>
      <c r="S10" s="47"/>
      <c r="T10" s="47"/>
      <c r="U10" s="47"/>
      <c r="V10" s="47"/>
      <c r="W10" s="47"/>
    </row>
    <row r="11" spans="1:23" ht="51.75" customHeight="1" x14ac:dyDescent="0.3">
      <c r="A11" s="377" t="s">
        <v>48</v>
      </c>
      <c r="B11" s="368"/>
      <c r="C11" s="368"/>
      <c r="D11" s="368"/>
      <c r="E11" s="368"/>
      <c r="F11" s="368"/>
      <c r="G11" s="368"/>
      <c r="H11" s="53"/>
      <c r="I11" s="53"/>
      <c r="J11" s="53"/>
      <c r="K11" s="47"/>
      <c r="L11" s="47"/>
      <c r="M11" s="47"/>
      <c r="N11" s="47"/>
      <c r="O11" s="47"/>
      <c r="P11" s="47"/>
      <c r="Q11" s="47"/>
      <c r="R11" s="47"/>
      <c r="S11" s="47"/>
      <c r="T11" s="47"/>
      <c r="U11" s="47"/>
      <c r="V11" s="47"/>
      <c r="W11" s="47"/>
    </row>
    <row r="12" spans="1:23" ht="48.75" customHeight="1" x14ac:dyDescent="0.25">
      <c r="A12" s="388" t="s">
        <v>49</v>
      </c>
      <c r="B12" s="368"/>
      <c r="C12" s="368"/>
      <c r="D12" s="368"/>
      <c r="E12" s="368"/>
      <c r="F12" s="368"/>
      <c r="G12" s="368"/>
      <c r="H12" s="54"/>
      <c r="I12" s="54"/>
      <c r="J12" s="54"/>
      <c r="K12" s="47"/>
      <c r="L12" s="47"/>
      <c r="M12" s="47"/>
      <c r="N12" s="47"/>
      <c r="O12" s="47"/>
      <c r="P12" s="47"/>
      <c r="Q12" s="47"/>
      <c r="R12" s="47"/>
      <c r="S12" s="47"/>
      <c r="T12" s="47"/>
      <c r="U12" s="47"/>
      <c r="V12" s="47"/>
      <c r="W12" s="47"/>
    </row>
    <row r="13" spans="1:23" ht="23.25" customHeight="1" x14ac:dyDescent="0.25">
      <c r="A13" s="47"/>
      <c r="B13" s="389"/>
      <c r="C13" s="365"/>
      <c r="D13" s="365"/>
      <c r="E13" s="365"/>
      <c r="F13" s="55"/>
      <c r="G13" s="55"/>
      <c r="H13" s="55"/>
      <c r="I13" s="55"/>
      <c r="J13" s="55"/>
      <c r="K13" s="55"/>
      <c r="L13" s="55"/>
      <c r="M13" s="47"/>
      <c r="N13" s="47"/>
      <c r="O13" s="47"/>
      <c r="P13" s="47"/>
      <c r="Q13" s="47"/>
      <c r="R13" s="47"/>
      <c r="S13" s="47"/>
      <c r="T13" s="47"/>
      <c r="U13" s="47"/>
      <c r="V13" s="47"/>
      <c r="W13" s="47"/>
    </row>
    <row r="14" spans="1:23" ht="33.75" customHeight="1" x14ac:dyDescent="0.25">
      <c r="A14" s="47"/>
      <c r="B14" s="380" t="s">
        <v>50</v>
      </c>
      <c r="C14" s="380" t="s">
        <v>51</v>
      </c>
      <c r="D14" s="380" t="s">
        <v>52</v>
      </c>
      <c r="E14" s="380" t="s">
        <v>53</v>
      </c>
      <c r="F14" s="55"/>
      <c r="G14" s="55"/>
      <c r="H14" s="55"/>
      <c r="I14" s="55"/>
      <c r="J14" s="55"/>
      <c r="K14" s="55"/>
      <c r="L14" s="55"/>
      <c r="M14" s="47"/>
      <c r="N14" s="47"/>
      <c r="O14" s="47"/>
      <c r="P14" s="47"/>
      <c r="Q14" s="47"/>
      <c r="R14" s="47"/>
      <c r="S14" s="47"/>
      <c r="T14" s="47"/>
      <c r="U14" s="47"/>
      <c r="V14" s="47"/>
      <c r="W14" s="47"/>
    </row>
    <row r="15" spans="1:23" ht="141" customHeight="1" x14ac:dyDescent="0.25">
      <c r="A15" s="47"/>
      <c r="B15" s="381"/>
      <c r="C15" s="381"/>
      <c r="D15" s="381"/>
      <c r="E15" s="381"/>
      <c r="F15" s="47"/>
      <c r="G15" s="47"/>
      <c r="H15" s="47"/>
      <c r="I15" s="47"/>
      <c r="J15" s="47"/>
      <c r="K15" s="47"/>
      <c r="L15" s="47"/>
      <c r="M15" s="47"/>
      <c r="N15" s="47"/>
      <c r="O15" s="47"/>
      <c r="P15" s="47"/>
      <c r="Q15" s="47"/>
      <c r="R15" s="47"/>
      <c r="S15" s="47"/>
      <c r="T15" s="47"/>
      <c r="U15" s="47"/>
      <c r="V15" s="47"/>
      <c r="W15" s="47"/>
    </row>
    <row r="16" spans="1:23" ht="15.75" customHeight="1" x14ac:dyDescent="0.25">
      <c r="A16" s="47"/>
      <c r="B16" s="56" t="s">
        <v>54</v>
      </c>
      <c r="C16" s="57">
        <v>149</v>
      </c>
      <c r="D16" s="58">
        <f t="shared" ref="D16:D98" si="0">(C16/C$98)*100</f>
        <v>1.2882007725746377E-2</v>
      </c>
      <c r="E16" s="59">
        <f t="array" ref="E16">IF(D16=0, "",
IF(D16&gt;=_xlfn.PERCENTILE.INC(IF($D$16:$D$34&gt;0, $D$16:$D$34), 2/3), 1,
IF(D16&gt;=_xlfn.PERCENTILE.INC(IF($D$16:$D$34&gt;0, $D$16:$D$34), 1/3), 2,
3)))</f>
        <v>3</v>
      </c>
      <c r="F16" s="47"/>
      <c r="G16" s="47"/>
      <c r="H16" s="47"/>
      <c r="I16" s="47"/>
      <c r="J16" s="47"/>
      <c r="K16" s="47"/>
      <c r="L16" s="47"/>
      <c r="M16" s="47"/>
      <c r="N16" s="47"/>
      <c r="O16" s="47"/>
      <c r="P16" s="47"/>
      <c r="Q16" s="47"/>
      <c r="R16" s="47"/>
      <c r="S16" s="47"/>
      <c r="T16" s="47"/>
      <c r="U16" s="47"/>
      <c r="V16" s="47"/>
      <c r="W16" s="47"/>
    </row>
    <row r="17" spans="1:23" ht="15.75" customHeight="1" x14ac:dyDescent="0.25">
      <c r="A17" s="47"/>
      <c r="B17" s="56" t="s">
        <v>55</v>
      </c>
      <c r="C17" s="57">
        <v>150</v>
      </c>
      <c r="D17" s="58">
        <f t="shared" si="0"/>
        <v>1.2968464153435952E-2</v>
      </c>
      <c r="E17" s="59">
        <f t="array" ref="E17">IF(D17=0, "",
IF(D17&gt;=_xlfn.PERCENTILE.INC(IF($D$16:$D$34&gt;0, $D$16:$D$34), 2/3), 1,
IF(D17&gt;=_xlfn.PERCENTILE.INC(IF($D$16:$D$34&gt;0, $D$16:$D$34), 1/3), 2,
3)))</f>
        <v>3</v>
      </c>
      <c r="F17" s="47"/>
      <c r="G17" s="47"/>
      <c r="H17" s="47"/>
      <c r="I17" s="47"/>
      <c r="J17" s="47"/>
      <c r="K17" s="47"/>
      <c r="L17" s="47"/>
      <c r="M17" s="47"/>
      <c r="N17" s="47"/>
      <c r="O17" s="47"/>
      <c r="P17" s="47"/>
      <c r="Q17" s="47"/>
      <c r="R17" s="47"/>
      <c r="S17" s="47"/>
      <c r="T17" s="47"/>
      <c r="U17" s="47"/>
      <c r="V17" s="47"/>
      <c r="W17" s="47"/>
    </row>
    <row r="18" spans="1:23" ht="15.75" customHeight="1" x14ac:dyDescent="0.25">
      <c r="A18" s="47"/>
      <c r="B18" s="60" t="s">
        <v>56</v>
      </c>
      <c r="C18" s="57">
        <v>1354</v>
      </c>
      <c r="D18" s="58">
        <f t="shared" si="0"/>
        <v>0.11706200309168187</v>
      </c>
      <c r="E18" s="59">
        <f t="array" ref="E18">IF(D18=0, "",
IF(D18&gt;=_xlfn.PERCENTILE.INC(IF($D$16:$D$34&gt;0, $D$16:$D$34), 2/3), 1,
IF(D18&gt;=_xlfn.PERCENTILE.INC(IF($D$16:$D$34&gt;0, $D$16:$D$34), 1/3), 2,
3)))</f>
        <v>3</v>
      </c>
      <c r="F18" s="47"/>
      <c r="G18" s="47"/>
      <c r="H18" s="47"/>
      <c r="I18" s="47"/>
      <c r="J18" s="47"/>
      <c r="K18" s="47"/>
      <c r="L18" s="47"/>
      <c r="M18" s="47"/>
      <c r="N18" s="47"/>
      <c r="O18" s="47"/>
      <c r="P18" s="47"/>
      <c r="Q18" s="47"/>
      <c r="R18" s="47"/>
      <c r="S18" s="47"/>
      <c r="T18" s="47"/>
      <c r="U18" s="47"/>
      <c r="V18" s="47"/>
      <c r="W18" s="47"/>
    </row>
    <row r="19" spans="1:23" ht="15.75" customHeight="1" x14ac:dyDescent="0.25">
      <c r="A19" s="47"/>
      <c r="B19" s="60" t="s">
        <v>57</v>
      </c>
      <c r="C19" s="57">
        <v>19000</v>
      </c>
      <c r="D19" s="58">
        <f t="shared" si="0"/>
        <v>1.6426721261018871</v>
      </c>
      <c r="E19" s="59">
        <f t="array" ref="E19">IF(D19=0, "",
IF(D19&gt;=_xlfn.PERCENTILE.INC(IF($D$16:$D$34&gt;0, $D$16:$D$34), 2/3), 1,
IF(D19&gt;=_xlfn.PERCENTILE.INC(IF($D$16:$D$34&gt;0, $D$16:$D$34), 1/3), 2,
3)))</f>
        <v>3</v>
      </c>
      <c r="F19" s="47"/>
      <c r="G19" s="47"/>
      <c r="H19" s="47"/>
      <c r="I19" s="47"/>
      <c r="J19" s="47"/>
      <c r="K19" s="47"/>
      <c r="L19" s="47"/>
      <c r="M19" s="47"/>
      <c r="N19" s="47"/>
      <c r="O19" s="47"/>
      <c r="P19" s="47"/>
      <c r="Q19" s="47"/>
      <c r="R19" s="47"/>
      <c r="S19" s="47"/>
      <c r="T19" s="47"/>
      <c r="U19" s="47"/>
      <c r="V19" s="47"/>
      <c r="W19" s="47"/>
    </row>
    <row r="20" spans="1:23" ht="15.75" customHeight="1" x14ac:dyDescent="0.25">
      <c r="A20" s="47"/>
      <c r="B20" s="60" t="s">
        <v>58</v>
      </c>
      <c r="C20" s="57">
        <v>31000</v>
      </c>
      <c r="D20" s="58">
        <f t="shared" si="0"/>
        <v>2.6801492583767632</v>
      </c>
      <c r="E20" s="59">
        <f t="array" ref="E20">IF(D20=0, "",
IF(D20&gt;=_xlfn.PERCENTILE.INC(IF($D$16:$D$34&gt;0, $D$16:$D$34), 2/3), 1,
IF(D20&gt;=_xlfn.PERCENTILE.INC(IF($D$16:$D$34&gt;0, $D$16:$D$34), 1/3), 2,
3)))</f>
        <v>2</v>
      </c>
      <c r="F20" s="47"/>
      <c r="G20" s="47"/>
      <c r="H20" s="47"/>
      <c r="I20" s="47"/>
      <c r="J20" s="47"/>
      <c r="K20" s="47"/>
      <c r="L20" s="47"/>
      <c r="M20" s="47"/>
      <c r="N20" s="47"/>
      <c r="O20" s="47"/>
      <c r="P20" s="47"/>
      <c r="Q20" s="47"/>
      <c r="R20" s="47"/>
      <c r="S20" s="47"/>
      <c r="T20" s="47"/>
      <c r="U20" s="47"/>
      <c r="V20" s="47"/>
      <c r="W20" s="47"/>
    </row>
    <row r="21" spans="1:23" ht="15.75" customHeight="1" x14ac:dyDescent="0.25">
      <c r="A21" s="47"/>
      <c r="B21" s="60" t="s">
        <v>59</v>
      </c>
      <c r="C21" s="57">
        <v>100000</v>
      </c>
      <c r="D21" s="58">
        <f t="shared" si="0"/>
        <v>8.6456427689573019</v>
      </c>
      <c r="E21" s="59">
        <f t="array" ref="E21">IF(D21=0, "",
IF(D21&gt;=_xlfn.PERCENTILE.INC(IF($D$16:$D$34&gt;0, $D$16:$D$34), 2/3), 1,
IF(D21&gt;=_xlfn.PERCENTILE.INC(IF($D$16:$D$34&gt;0, $D$16:$D$34), 1/3), 2,
3)))</f>
        <v>1</v>
      </c>
      <c r="F21" s="47"/>
      <c r="G21" s="47"/>
      <c r="H21" s="47"/>
      <c r="I21" s="47"/>
      <c r="J21" s="47"/>
      <c r="K21" s="47"/>
      <c r="L21" s="47"/>
      <c r="M21" s="47"/>
      <c r="N21" s="47"/>
      <c r="O21" s="47"/>
      <c r="P21" s="47"/>
      <c r="Q21" s="47"/>
      <c r="R21" s="47"/>
      <c r="S21" s="47"/>
      <c r="T21" s="47"/>
      <c r="U21" s="47"/>
      <c r="V21" s="47"/>
      <c r="W21" s="47"/>
    </row>
    <row r="22" spans="1:23" ht="15.75" customHeight="1" x14ac:dyDescent="0.25">
      <c r="A22" s="47"/>
      <c r="B22" s="60" t="s">
        <v>60</v>
      </c>
      <c r="C22" s="57">
        <v>150000</v>
      </c>
      <c r="D22" s="58">
        <f t="shared" si="0"/>
        <v>12.968464153435951</v>
      </c>
      <c r="E22" s="59">
        <f t="array" ref="E22">IF(D22=0, "",
IF(D22&gt;=_xlfn.PERCENTILE.INC(IF($D$16:$D$34&gt;0, $D$16:$D$34), 2/3), 1,
IF(D22&gt;=_xlfn.PERCENTILE.INC(IF($D$16:$D$34&gt;0, $D$16:$D$34), 1/3), 2,
3)))</f>
        <v>1</v>
      </c>
      <c r="F22" s="47"/>
      <c r="G22" s="47"/>
      <c r="H22" s="47"/>
      <c r="I22" s="47"/>
      <c r="J22" s="47"/>
      <c r="K22" s="47"/>
      <c r="L22" s="47"/>
      <c r="M22" s="47"/>
      <c r="N22" s="47"/>
      <c r="O22" s="47"/>
      <c r="P22" s="47"/>
      <c r="Q22" s="47"/>
      <c r="R22" s="47"/>
      <c r="S22" s="47"/>
      <c r="T22" s="47"/>
      <c r="U22" s="47"/>
      <c r="V22" s="47"/>
      <c r="W22" s="47"/>
    </row>
    <row r="23" spans="1:23" ht="15.75" customHeight="1" x14ac:dyDescent="0.25">
      <c r="A23" s="47"/>
      <c r="B23" s="60" t="s">
        <v>61</v>
      </c>
      <c r="C23" s="57">
        <v>30000</v>
      </c>
      <c r="D23" s="58">
        <f t="shared" si="0"/>
        <v>2.5936928306871905</v>
      </c>
      <c r="E23" s="59">
        <f t="array" ref="E23">IF(D23=0, "",
IF(D23&gt;=_xlfn.PERCENTILE.INC(IF($D$16:$D$34&gt;0, $D$16:$D$34), 2/3), 1,
IF(D23&gt;=_xlfn.PERCENTILE.INC(IF($D$16:$D$34&gt;0, $D$16:$D$34), 1/3), 2,
3)))</f>
        <v>2</v>
      </c>
      <c r="F23" s="47"/>
      <c r="G23" s="47"/>
      <c r="H23" s="47"/>
      <c r="I23" s="47"/>
      <c r="J23" s="47"/>
      <c r="K23" s="47"/>
      <c r="L23" s="47"/>
      <c r="M23" s="47"/>
      <c r="N23" s="47"/>
      <c r="O23" s="47"/>
      <c r="P23" s="47"/>
      <c r="Q23" s="47"/>
      <c r="R23" s="47"/>
      <c r="S23" s="47"/>
      <c r="T23" s="47"/>
      <c r="U23" s="47"/>
      <c r="V23" s="47"/>
      <c r="W23" s="47"/>
    </row>
    <row r="24" spans="1:23" ht="15.75" customHeight="1" x14ac:dyDescent="0.25">
      <c r="A24" s="47"/>
      <c r="B24" s="60" t="s">
        <v>62</v>
      </c>
      <c r="C24" s="57">
        <v>10000</v>
      </c>
      <c r="D24" s="58">
        <f t="shared" si="0"/>
        <v>0.86456427689573012</v>
      </c>
      <c r="E24" s="59">
        <f t="array" ref="E24">IF(D24=0, "",
IF(D24&gt;=_xlfn.PERCENTILE.INC(IF($D$16:$D$34&gt;0, $D$16:$D$34), 2/3), 1,
IF(D24&gt;=_xlfn.PERCENTILE.INC(IF($D$16:$D$34&gt;0, $D$16:$D$34), 1/3), 2,
3)))</f>
        <v>3</v>
      </c>
      <c r="F24" s="47"/>
      <c r="G24" s="47"/>
      <c r="H24" s="47"/>
      <c r="I24" s="47"/>
      <c r="J24" s="47"/>
      <c r="K24" s="47"/>
      <c r="L24" s="47"/>
      <c r="M24" s="47"/>
      <c r="N24" s="47"/>
      <c r="O24" s="47"/>
      <c r="P24" s="47"/>
      <c r="Q24" s="47"/>
      <c r="R24" s="47"/>
      <c r="S24" s="47"/>
      <c r="T24" s="47"/>
      <c r="U24" s="47"/>
      <c r="V24" s="47"/>
      <c r="W24" s="47"/>
    </row>
    <row r="25" spans="1:23" ht="15.75" customHeight="1" x14ac:dyDescent="0.25">
      <c r="A25" s="47"/>
      <c r="B25" s="60" t="s">
        <v>63</v>
      </c>
      <c r="C25" s="57">
        <v>200000</v>
      </c>
      <c r="D25" s="58">
        <f t="shared" si="0"/>
        <v>17.291285537914604</v>
      </c>
      <c r="E25" s="59">
        <f t="array" ref="E25">IF(D25=0, "",
IF(D25&gt;=_xlfn.PERCENTILE.INC(IF($D$16:$D$34&gt;0, $D$16:$D$34), 2/3), 1,
IF(D25&gt;=_xlfn.PERCENTILE.INC(IF($D$16:$D$34&gt;0, $D$16:$D$34), 1/3), 2,
3)))</f>
        <v>1</v>
      </c>
      <c r="F25" s="47"/>
      <c r="G25" s="47"/>
      <c r="H25" s="47"/>
      <c r="I25" s="47"/>
      <c r="J25" s="47"/>
      <c r="K25" s="47"/>
      <c r="L25" s="47"/>
      <c r="M25" s="47"/>
      <c r="N25" s="47"/>
      <c r="O25" s="47"/>
      <c r="P25" s="47"/>
      <c r="Q25" s="47"/>
      <c r="R25" s="47"/>
      <c r="S25" s="47"/>
      <c r="T25" s="47"/>
      <c r="U25" s="47"/>
      <c r="V25" s="47"/>
      <c r="W25" s="47"/>
    </row>
    <row r="26" spans="1:23" ht="15.75" customHeight="1" x14ac:dyDescent="0.25">
      <c r="A26" s="47"/>
      <c r="B26" s="60" t="s">
        <v>64</v>
      </c>
      <c r="C26" s="57">
        <v>285000</v>
      </c>
      <c r="D26" s="58">
        <f t="shared" si="0"/>
        <v>24.640081891528308</v>
      </c>
      <c r="E26" s="59">
        <f t="array" ref="E26">IF(D26=0, "",
IF(D26&gt;=_xlfn.PERCENTILE.INC(IF($D$16:$D$34&gt;0, $D$16:$D$34), 2/3), 1,
IF(D26&gt;=_xlfn.PERCENTILE.INC(IF($D$16:$D$34&gt;0, $D$16:$D$34), 1/3), 2,
3)))</f>
        <v>1</v>
      </c>
      <c r="F26" s="47"/>
      <c r="G26" s="47"/>
      <c r="H26" s="47"/>
      <c r="I26" s="47"/>
      <c r="J26" s="47"/>
      <c r="K26" s="47"/>
      <c r="L26" s="47"/>
      <c r="M26" s="47"/>
      <c r="N26" s="47"/>
      <c r="O26" s="47"/>
      <c r="P26" s="47"/>
      <c r="Q26" s="47"/>
      <c r="R26" s="47"/>
      <c r="S26" s="47"/>
      <c r="T26" s="47"/>
      <c r="U26" s="47"/>
      <c r="V26" s="47"/>
      <c r="W26" s="47"/>
    </row>
    <row r="27" spans="1:23" ht="15.75" customHeight="1" x14ac:dyDescent="0.25">
      <c r="A27" s="47"/>
      <c r="B27" s="60" t="s">
        <v>65</v>
      </c>
      <c r="C27" s="57">
        <v>50000</v>
      </c>
      <c r="D27" s="58">
        <f t="shared" si="0"/>
        <v>4.3228213844786509</v>
      </c>
      <c r="E27" s="59">
        <f t="array" ref="E27">IF(D27=0, "",
IF(D27&gt;=_xlfn.PERCENTILE.INC(IF($D$16:$D$34&gt;0, $D$16:$D$34), 2/3), 1,
IF(D27&gt;=_xlfn.PERCENTILE.INC(IF($D$16:$D$34&gt;0, $D$16:$D$34), 1/3), 2,
3)))</f>
        <v>2</v>
      </c>
      <c r="F27" s="47"/>
      <c r="G27" s="47"/>
      <c r="H27" s="47"/>
      <c r="I27" s="47"/>
      <c r="J27" s="47"/>
      <c r="K27" s="47"/>
      <c r="L27" s="47"/>
      <c r="M27" s="47"/>
      <c r="N27" s="47"/>
      <c r="O27" s="47"/>
      <c r="P27" s="47"/>
      <c r="Q27" s="47"/>
      <c r="R27" s="47"/>
      <c r="S27" s="47"/>
      <c r="T27" s="47"/>
      <c r="U27" s="47"/>
      <c r="V27" s="47"/>
      <c r="W27" s="47"/>
    </row>
    <row r="28" spans="1:23" ht="15.75" customHeight="1" x14ac:dyDescent="0.25">
      <c r="A28" s="47"/>
      <c r="B28" s="60" t="s">
        <v>66</v>
      </c>
      <c r="C28" s="57">
        <v>180000</v>
      </c>
      <c r="D28" s="58">
        <f t="shared" si="0"/>
        <v>15.56215698412314</v>
      </c>
      <c r="E28" s="59">
        <f t="array" ref="E28">IF(D28=0, "",
IF(D28&gt;=_xlfn.PERCENTILE.INC(IF($D$16:$D$34&gt;0, $D$16:$D$34), 2/3), 1,
IF(D28&gt;=_xlfn.PERCENTILE.INC(IF($D$16:$D$34&gt;0, $D$16:$D$34), 1/3), 2,
3)))</f>
        <v>1</v>
      </c>
      <c r="F28" s="47"/>
      <c r="G28" s="47"/>
      <c r="H28" s="47"/>
      <c r="I28" s="47"/>
      <c r="J28" s="47"/>
      <c r="K28" s="47"/>
      <c r="L28" s="47"/>
      <c r="M28" s="47"/>
      <c r="N28" s="47"/>
      <c r="O28" s="47"/>
      <c r="P28" s="47"/>
      <c r="Q28" s="47"/>
      <c r="R28" s="47"/>
      <c r="S28" s="47"/>
      <c r="T28" s="47"/>
      <c r="U28" s="47"/>
      <c r="V28" s="47"/>
      <c r="W28" s="47"/>
    </row>
    <row r="29" spans="1:23" ht="15.75" customHeight="1" x14ac:dyDescent="0.25">
      <c r="A29" s="47"/>
      <c r="B29" s="56"/>
      <c r="C29" s="57">
        <v>99999</v>
      </c>
      <c r="D29" s="58">
        <f t="shared" si="0"/>
        <v>8.645556312529612</v>
      </c>
      <c r="E29" s="59">
        <f t="array" ref="E29">IF(D29=0, "",
IF(D29&gt;=_xlfn.PERCENTILE.INC(IF($D$16:$D$34&gt;0, $D$16:$D$34), 2/3), 1,
IF(D29&gt;=_xlfn.PERCENTILE.INC(IF($D$16:$D$34&gt;0, $D$16:$D$34), 1/3), 2,
3)))</f>
        <v>2</v>
      </c>
      <c r="F29" s="47"/>
      <c r="G29" s="47"/>
      <c r="H29" s="47"/>
      <c r="I29" s="47"/>
      <c r="J29" s="47"/>
      <c r="K29" s="47"/>
      <c r="L29" s="47"/>
      <c r="M29" s="47"/>
      <c r="N29" s="47"/>
      <c r="O29" s="47"/>
      <c r="P29" s="47"/>
      <c r="Q29" s="47"/>
      <c r="R29" s="47"/>
      <c r="S29" s="47"/>
      <c r="T29" s="47"/>
      <c r="U29" s="47"/>
      <c r="V29" s="47"/>
      <c r="W29" s="47"/>
    </row>
    <row r="30" spans="1:23" ht="15.75" customHeight="1" x14ac:dyDescent="0.25">
      <c r="A30" s="47"/>
      <c r="B30" s="56"/>
      <c r="C30" s="57"/>
      <c r="D30" s="58">
        <f t="shared" si="0"/>
        <v>0</v>
      </c>
      <c r="E30" s="59" t="str">
        <f t="array" ref="E30">IF(D30=0, "",
IF(D30&gt;=_xlfn.PERCENTILE.INC(IF($D$16:$D$34&gt;0, $D$16:$D$34), 2/3), 1,
IF(D30&gt;=_xlfn.PERCENTILE.INC(IF($D$16:$D$34&gt;0, $D$16:$D$34), 1/3), 2,
3)))</f>
        <v/>
      </c>
      <c r="F30" s="47"/>
      <c r="G30" s="47"/>
      <c r="H30" s="47"/>
      <c r="I30" s="47"/>
      <c r="J30" s="47"/>
      <c r="K30" s="47"/>
      <c r="L30" s="47"/>
      <c r="M30" s="47"/>
      <c r="N30" s="47"/>
      <c r="O30" s="47"/>
      <c r="P30" s="47"/>
      <c r="Q30" s="47"/>
      <c r="R30" s="47"/>
      <c r="S30" s="47"/>
      <c r="T30" s="47"/>
      <c r="U30" s="47"/>
      <c r="V30" s="47"/>
      <c r="W30" s="47"/>
    </row>
    <row r="31" spans="1:23" ht="15.75" customHeight="1" x14ac:dyDescent="0.25">
      <c r="A31" s="47"/>
      <c r="B31" s="56"/>
      <c r="C31" s="57"/>
      <c r="D31" s="58">
        <f t="shared" si="0"/>
        <v>0</v>
      </c>
      <c r="E31" s="59" t="str">
        <f t="array" ref="E31">IF(D31=0, "",
IF(D31&gt;=_xlfn.PERCENTILE.INC(IF($D$16:$D$34&gt;0, $D$16:$D$34), 2/3), 1,
IF(D31&gt;=_xlfn.PERCENTILE.INC(IF($D$16:$D$34&gt;0, $D$16:$D$34), 1/3), 2,
3)))</f>
        <v/>
      </c>
      <c r="F31" s="47"/>
      <c r="G31" s="47"/>
      <c r="H31" s="47"/>
      <c r="I31" s="47"/>
      <c r="J31" s="47"/>
      <c r="K31" s="47"/>
      <c r="L31" s="47"/>
      <c r="M31" s="47"/>
      <c r="N31" s="47"/>
      <c r="O31" s="47"/>
      <c r="P31" s="47"/>
      <c r="Q31" s="47"/>
      <c r="R31" s="47"/>
      <c r="S31" s="47"/>
      <c r="T31" s="47"/>
      <c r="U31" s="47"/>
      <c r="V31" s="47"/>
      <c r="W31" s="47"/>
    </row>
    <row r="32" spans="1:23" ht="15.75" customHeight="1" x14ac:dyDescent="0.25">
      <c r="A32" s="47"/>
      <c r="B32" s="56"/>
      <c r="C32" s="57"/>
      <c r="D32" s="58">
        <f t="shared" si="0"/>
        <v>0</v>
      </c>
      <c r="E32" s="59" t="str">
        <f t="array" ref="E32">IF(D32=0, "",
IF(D32&gt;=_xlfn.PERCENTILE.INC(IF($D$16:$D$34&gt;0, $D$16:$D$34), 2/3), 1,
IF(D32&gt;=_xlfn.PERCENTILE.INC(IF($D$16:$D$34&gt;0, $D$16:$D$34), 1/3), 2,
3)))</f>
        <v/>
      </c>
      <c r="F32" s="47"/>
      <c r="G32" s="47"/>
      <c r="H32" s="47"/>
      <c r="I32" s="47"/>
      <c r="J32" s="47"/>
      <c r="K32" s="47"/>
      <c r="L32" s="47"/>
      <c r="M32" s="47"/>
      <c r="N32" s="47"/>
      <c r="O32" s="47"/>
      <c r="P32" s="47"/>
      <c r="Q32" s="47"/>
      <c r="R32" s="47"/>
      <c r="S32" s="47"/>
      <c r="T32" s="47"/>
      <c r="U32" s="47"/>
      <c r="V32" s="47"/>
      <c r="W32" s="47"/>
    </row>
    <row r="33" spans="1:23" ht="15.75" customHeight="1" x14ac:dyDescent="0.25">
      <c r="A33" s="47"/>
      <c r="B33" s="56"/>
      <c r="C33" s="57"/>
      <c r="D33" s="58">
        <f t="shared" si="0"/>
        <v>0</v>
      </c>
      <c r="E33" s="59" t="str">
        <f t="array" ref="E33">IF(D33=0, "",
IF(D33&gt;=_xlfn.PERCENTILE.INC(IF($D$16:$D$34&gt;0, $D$16:$D$34), 2/3), 1,
IF(D33&gt;=_xlfn.PERCENTILE.INC(IF($D$16:$D$34&gt;0, $D$16:$D$34), 1/3), 2,
3)))</f>
        <v/>
      </c>
      <c r="F33" s="47"/>
      <c r="G33" s="47"/>
      <c r="H33" s="47"/>
      <c r="I33" s="47"/>
      <c r="J33" s="47"/>
      <c r="K33" s="47"/>
      <c r="L33" s="47"/>
      <c r="M33" s="47"/>
      <c r="N33" s="47"/>
      <c r="O33" s="47"/>
      <c r="P33" s="47"/>
      <c r="Q33" s="47"/>
      <c r="R33" s="47"/>
      <c r="S33" s="47"/>
      <c r="T33" s="47"/>
      <c r="U33" s="47"/>
      <c r="V33" s="47"/>
      <c r="W33" s="47"/>
    </row>
    <row r="34" spans="1:23" ht="15.75" customHeight="1" x14ac:dyDescent="0.25">
      <c r="A34" s="47"/>
      <c r="B34" s="56"/>
      <c r="C34" s="57"/>
      <c r="D34" s="58">
        <f t="shared" si="0"/>
        <v>0</v>
      </c>
      <c r="E34" s="59" t="str">
        <f t="array" ref="E34">IF(D34=0, "",
IF(D34&gt;=_xlfn.PERCENTILE.INC(IF($D$16:$D$34&gt;0, $D$16:$D$34), 2/3), 1,
IF(D34&gt;=_xlfn.PERCENTILE.INC(IF($D$16:$D$34&gt;0, $D$16:$D$34), 1/3), 2,
3)))</f>
        <v/>
      </c>
      <c r="F34" s="47"/>
      <c r="G34" s="47"/>
      <c r="H34" s="47"/>
      <c r="I34" s="47"/>
      <c r="J34" s="47"/>
      <c r="K34" s="47"/>
      <c r="L34" s="47"/>
      <c r="M34" s="47"/>
      <c r="N34" s="47"/>
      <c r="O34" s="47"/>
      <c r="P34" s="47"/>
      <c r="Q34" s="47"/>
      <c r="R34" s="47"/>
      <c r="S34" s="47"/>
      <c r="T34" s="47"/>
      <c r="U34" s="47"/>
      <c r="V34" s="47"/>
      <c r="W34" s="47"/>
    </row>
    <row r="35" spans="1:23" ht="15.75" customHeight="1" x14ac:dyDescent="0.25">
      <c r="A35" s="47"/>
      <c r="B35" s="56"/>
      <c r="C35" s="57"/>
      <c r="D35" s="58">
        <f t="shared" si="0"/>
        <v>0</v>
      </c>
      <c r="E35" s="59" t="str">
        <f t="array" ref="E35">IF(D35=0, "",
IF(D35&gt;=_xlfn.PERCENTILE.INC(IF($D$16:$D$34&gt;0, $D$16:$D$34), 2/3), 1,
IF(D35&gt;=_xlfn.PERCENTILE.INC(IF($D$16:$D$34&gt;0, $D$16:$D$34), 1/3), 2,
3)))</f>
        <v/>
      </c>
      <c r="S35" s="47"/>
      <c r="T35" s="47"/>
      <c r="U35" s="47"/>
      <c r="V35" s="47"/>
      <c r="W35" s="47"/>
    </row>
    <row r="36" spans="1:23" ht="15.75" customHeight="1" x14ac:dyDescent="0.25">
      <c r="A36" s="47"/>
      <c r="B36" s="56"/>
      <c r="C36" s="57"/>
      <c r="D36" s="58">
        <f t="shared" si="0"/>
        <v>0</v>
      </c>
      <c r="E36" s="59" t="str">
        <f t="array" ref="E36">IF(D36=0, "",
IF(D36&gt;=_xlfn.PERCENTILE.INC(IF($D$16:$D$34&gt;0, $D$16:$D$34), 2/3), 1,
IF(D36&gt;=_xlfn.PERCENTILE.INC(IF($D$16:$D$34&gt;0, $D$16:$D$34), 1/3), 2,
3)))</f>
        <v/>
      </c>
      <c r="S36" s="47"/>
      <c r="T36" s="47"/>
      <c r="U36" s="47"/>
      <c r="V36" s="47"/>
      <c r="W36" s="47"/>
    </row>
    <row r="37" spans="1:23" ht="15.75" customHeight="1" x14ac:dyDescent="0.25">
      <c r="A37" s="47"/>
      <c r="B37" s="56"/>
      <c r="C37" s="57"/>
      <c r="D37" s="58">
        <f t="shared" si="0"/>
        <v>0</v>
      </c>
      <c r="E37" s="59" t="str">
        <f t="array" ref="E37">IF(D37=0, "",
IF(D37&gt;=_xlfn.PERCENTILE.INC(IF($D$16:$D$34&gt;0, $D$16:$D$34), 2/3), 1,
IF(D37&gt;=_xlfn.PERCENTILE.INC(IF($D$16:$D$34&gt;0, $D$16:$D$34), 1/3), 2,
3)))</f>
        <v/>
      </c>
      <c r="S37" s="47"/>
      <c r="T37" s="47"/>
      <c r="U37" s="47"/>
      <c r="V37" s="47"/>
      <c r="W37" s="47"/>
    </row>
    <row r="38" spans="1:23" ht="15.75" customHeight="1" x14ac:dyDescent="0.25">
      <c r="A38" s="47"/>
      <c r="B38" s="56"/>
      <c r="C38" s="57"/>
      <c r="D38" s="58">
        <f t="shared" si="0"/>
        <v>0</v>
      </c>
      <c r="E38" s="59" t="str">
        <f t="array" ref="E38">IF(D38=0, "",
IF(D38&gt;=_xlfn.PERCENTILE.INC(IF($D$16:$D$34&gt;0, $D$16:$D$34), 2/3), 1,
IF(D38&gt;=_xlfn.PERCENTILE.INC(IF($D$16:$D$34&gt;0, $D$16:$D$34), 1/3), 2,
3)))</f>
        <v/>
      </c>
      <c r="S38" s="47"/>
      <c r="T38" s="47"/>
      <c r="U38" s="47"/>
      <c r="V38" s="47"/>
      <c r="W38" s="47"/>
    </row>
    <row r="39" spans="1:23" ht="15.75" customHeight="1" x14ac:dyDescent="0.25">
      <c r="A39" s="47"/>
      <c r="B39" s="56"/>
      <c r="C39" s="57"/>
      <c r="D39" s="58">
        <f t="shared" si="0"/>
        <v>0</v>
      </c>
      <c r="E39" s="59" t="str">
        <f t="array" ref="E39">IF(D39=0, "",
IF(D39&gt;=_xlfn.PERCENTILE.INC(IF($D$16:$D$34&gt;0, $D$16:$D$34), 2/3), 1,
IF(D39&gt;=_xlfn.PERCENTILE.INC(IF($D$16:$D$34&gt;0, $D$16:$D$34), 1/3), 2,
3)))</f>
        <v/>
      </c>
      <c r="S39" s="47"/>
      <c r="T39" s="47"/>
      <c r="U39" s="47"/>
      <c r="V39" s="47"/>
      <c r="W39" s="47"/>
    </row>
    <row r="40" spans="1:23" ht="15.75" customHeight="1" x14ac:dyDescent="0.25">
      <c r="A40" s="47"/>
      <c r="B40" s="56"/>
      <c r="C40" s="57"/>
      <c r="D40" s="58">
        <f t="shared" si="0"/>
        <v>0</v>
      </c>
      <c r="E40" s="59" t="str">
        <f t="array" ref="E40">IF(D40=0, "",
IF(D40&gt;=_xlfn.PERCENTILE.INC(IF($D$16:$D$34&gt;0, $D$16:$D$34), 2/3), 1,
IF(D40&gt;=_xlfn.PERCENTILE.INC(IF($D$16:$D$34&gt;0, $D$16:$D$34), 1/3), 2,
3)))</f>
        <v/>
      </c>
      <c r="S40" s="47"/>
      <c r="T40" s="47"/>
      <c r="U40" s="47"/>
      <c r="V40" s="47"/>
      <c r="W40" s="47"/>
    </row>
    <row r="41" spans="1:23" ht="15" customHeight="1" x14ac:dyDescent="0.25">
      <c r="A41" s="47"/>
      <c r="B41" s="56"/>
      <c r="C41" s="57"/>
      <c r="D41" s="58">
        <f t="shared" si="0"/>
        <v>0</v>
      </c>
      <c r="E41" s="59" t="str">
        <f t="array" ref="E41">IF(D41=0, "",
IF(D41&gt;=_xlfn.PERCENTILE.INC(IF($D$16:$D$34&gt;0, $D$16:$D$34), 2/3), 1,
IF(D41&gt;=_xlfn.PERCENTILE.INC(IF($D$16:$D$34&gt;0, $D$16:$D$34), 1/3), 2,
3)))</f>
        <v/>
      </c>
      <c r="S41" s="47"/>
      <c r="T41" s="47"/>
      <c r="U41" s="47"/>
      <c r="V41" s="47"/>
      <c r="W41" s="47"/>
    </row>
    <row r="42" spans="1:23" ht="15" customHeight="1" x14ac:dyDescent="0.25">
      <c r="B42" s="56"/>
      <c r="C42" s="57"/>
      <c r="D42" s="58">
        <f t="shared" si="0"/>
        <v>0</v>
      </c>
      <c r="E42" s="59" t="str">
        <f t="array" ref="E42">IF(D42=0, "",
IF(D42&gt;=_xlfn.PERCENTILE.INC(IF($D$16:$D$34&gt;0, $D$16:$D$34), 2/3), 1,
IF(D42&gt;=_xlfn.PERCENTILE.INC(IF($D$16:$D$34&gt;0, $D$16:$D$34), 1/3), 2,
3)))</f>
        <v/>
      </c>
      <c r="S42" s="47"/>
      <c r="T42" s="47"/>
      <c r="U42" s="47"/>
      <c r="V42" s="47"/>
      <c r="W42" s="47"/>
    </row>
    <row r="43" spans="1:23" ht="15.75" customHeight="1" x14ac:dyDescent="0.25">
      <c r="A43" s="47"/>
      <c r="B43" s="56"/>
      <c r="C43" s="57"/>
      <c r="D43" s="58">
        <f t="shared" si="0"/>
        <v>0</v>
      </c>
      <c r="E43" s="59" t="str">
        <f t="array" ref="E43">IF(D43=0, "",
IF(D43&gt;=_xlfn.PERCENTILE.INC(IF($D$16:$D$34&gt;0, $D$16:$D$34), 2/3), 1,
IF(D43&gt;=_xlfn.PERCENTILE.INC(IF($D$16:$D$34&gt;0, $D$16:$D$34), 1/3), 2,
3)))</f>
        <v/>
      </c>
      <c r="S43" s="47"/>
      <c r="T43" s="47"/>
      <c r="U43" s="47"/>
      <c r="V43" s="47"/>
      <c r="W43" s="47"/>
    </row>
    <row r="44" spans="1:23" ht="15.75" customHeight="1" x14ac:dyDescent="0.25">
      <c r="A44" s="47"/>
      <c r="B44" s="56"/>
      <c r="C44" s="57"/>
      <c r="D44" s="58">
        <f t="shared" si="0"/>
        <v>0</v>
      </c>
      <c r="E44" s="59" t="str">
        <f t="array" ref="E44">IF(D44=0, "",
IF(D44&gt;=_xlfn.PERCENTILE.INC(IF($D$16:$D$34&gt;0, $D$16:$D$34), 2/3), 1,
IF(D44&gt;=_xlfn.PERCENTILE.INC(IF($D$16:$D$34&gt;0, $D$16:$D$34), 1/3), 2,
3)))</f>
        <v/>
      </c>
      <c r="S44" s="47"/>
      <c r="T44" s="47"/>
      <c r="U44" s="47"/>
      <c r="V44" s="47"/>
      <c r="W44" s="47"/>
    </row>
    <row r="45" spans="1:23" ht="15.75" customHeight="1" x14ac:dyDescent="0.25">
      <c r="A45" s="47"/>
      <c r="B45" s="56"/>
      <c r="C45" s="57"/>
      <c r="D45" s="58">
        <f t="shared" si="0"/>
        <v>0</v>
      </c>
      <c r="E45" s="59" t="str">
        <f t="array" ref="E45">IF(D45=0, "",
IF(D45&gt;=_xlfn.PERCENTILE.INC(IF($D$16:$D$34&gt;0, $D$16:$D$34), 2/3), 1,
IF(D45&gt;=_xlfn.PERCENTILE.INC(IF($D$16:$D$34&gt;0, $D$16:$D$34), 1/3), 2,
3)))</f>
        <v/>
      </c>
    </row>
    <row r="46" spans="1:23" ht="15.75" customHeight="1" x14ac:dyDescent="0.25">
      <c r="A46" s="47"/>
      <c r="B46" s="56"/>
      <c r="C46" s="57"/>
      <c r="D46" s="58">
        <f t="shared" si="0"/>
        <v>0</v>
      </c>
      <c r="E46" s="59" t="str">
        <f t="array" ref="E46">IF(D46=0, "",
IF(D46&gt;=_xlfn.PERCENTILE.INC(IF($D$16:$D$34&gt;0, $D$16:$D$34), 2/3), 1,
IF(D46&gt;=_xlfn.PERCENTILE.INC(IF($D$16:$D$34&gt;0, $D$16:$D$34), 1/3), 2,
3)))</f>
        <v/>
      </c>
    </row>
    <row r="47" spans="1:23" ht="15.75" customHeight="1" x14ac:dyDescent="0.25">
      <c r="A47" s="47"/>
      <c r="B47" s="56"/>
      <c r="C47" s="57"/>
      <c r="D47" s="58">
        <f t="shared" si="0"/>
        <v>0</v>
      </c>
      <c r="E47" s="59" t="str">
        <f t="array" ref="E47">IF(D47=0, "",
IF(D47&gt;=_xlfn.PERCENTILE.INC(IF($D$16:$D$34&gt;0, $D$16:$D$34), 2/3), 1,
IF(D47&gt;=_xlfn.PERCENTILE.INC(IF($D$16:$D$34&gt;0, $D$16:$D$34), 1/3), 2,
3)))</f>
        <v/>
      </c>
    </row>
    <row r="48" spans="1:23" ht="15.75" customHeight="1" x14ac:dyDescent="0.25">
      <c r="A48" s="47"/>
      <c r="B48" s="56"/>
      <c r="C48" s="57"/>
      <c r="D48" s="58">
        <f t="shared" si="0"/>
        <v>0</v>
      </c>
      <c r="E48" s="59" t="str">
        <f t="array" ref="E48">IF(D48=0, "",
IF(D48&gt;=_xlfn.PERCENTILE.INC(IF($D$16:$D$34&gt;0, $D$16:$D$34), 2/3), 1,
IF(D48&gt;=_xlfn.PERCENTILE.INC(IF($D$16:$D$34&gt;0, $D$16:$D$34), 1/3), 2,
3)))</f>
        <v/>
      </c>
    </row>
    <row r="49" spans="1:5" ht="15.75" customHeight="1" x14ac:dyDescent="0.25">
      <c r="A49" s="47"/>
      <c r="B49" s="56"/>
      <c r="C49" s="57"/>
      <c r="D49" s="58">
        <f t="shared" si="0"/>
        <v>0</v>
      </c>
      <c r="E49" s="59" t="str">
        <f t="array" ref="E49">IF(D49=0, "",
IF(D49&gt;=_xlfn.PERCENTILE.INC(IF($D$16:$D$34&gt;0, $D$16:$D$34), 2/3), 1,
IF(D49&gt;=_xlfn.PERCENTILE.INC(IF($D$16:$D$34&gt;0, $D$16:$D$34), 1/3), 2,
3)))</f>
        <v/>
      </c>
    </row>
    <row r="50" spans="1:5" ht="15.75" customHeight="1" x14ac:dyDescent="0.25">
      <c r="A50" s="47"/>
      <c r="B50" s="56"/>
      <c r="C50" s="57"/>
      <c r="D50" s="58">
        <f t="shared" si="0"/>
        <v>0</v>
      </c>
      <c r="E50" s="59" t="str">
        <f t="array" ref="E50">IF(D50=0, "",
IF(D50&gt;=_xlfn.PERCENTILE.INC(IF($D$16:$D$34&gt;0, $D$16:$D$34), 2/3), 1,
IF(D50&gt;=_xlfn.PERCENTILE.INC(IF($D$16:$D$34&gt;0, $D$16:$D$34), 1/3), 2,
3)))</f>
        <v/>
      </c>
    </row>
    <row r="51" spans="1:5" ht="15.75" customHeight="1" x14ac:dyDescent="0.25">
      <c r="A51" s="47"/>
      <c r="B51" s="56"/>
      <c r="C51" s="57"/>
      <c r="D51" s="58">
        <f t="shared" si="0"/>
        <v>0</v>
      </c>
      <c r="E51" s="59" t="str">
        <f t="array" ref="E51">IF(D51=0, "",
IF(D51&gt;=_xlfn.PERCENTILE.INC(IF($D$16:$D$34&gt;0, $D$16:$D$34), 2/3), 1,
IF(D51&gt;=_xlfn.PERCENTILE.INC(IF($D$16:$D$34&gt;0, $D$16:$D$34), 1/3), 2,
3)))</f>
        <v/>
      </c>
    </row>
    <row r="52" spans="1:5" ht="15.75" customHeight="1" x14ac:dyDescent="0.25">
      <c r="A52" s="47"/>
      <c r="B52" s="56"/>
      <c r="C52" s="57"/>
      <c r="D52" s="58">
        <f t="shared" si="0"/>
        <v>0</v>
      </c>
      <c r="E52" s="59" t="str">
        <f t="array" ref="E52">IF(D52=0, "",
IF(D52&gt;=_xlfn.PERCENTILE.INC(IF($D$16:$D$34&gt;0, $D$16:$D$34), 2/3), 1,
IF(D52&gt;=_xlfn.PERCENTILE.INC(IF($D$16:$D$34&gt;0, $D$16:$D$34), 1/3), 2,
3)))</f>
        <v/>
      </c>
    </row>
    <row r="53" spans="1:5" ht="15.75" customHeight="1" x14ac:dyDescent="0.25">
      <c r="A53" s="47"/>
      <c r="B53" s="56"/>
      <c r="C53" s="57"/>
      <c r="D53" s="58">
        <f t="shared" si="0"/>
        <v>0</v>
      </c>
      <c r="E53" s="59" t="str">
        <f t="array" ref="E53">IF(D53=0, "",
IF(D53&gt;=_xlfn.PERCENTILE.INC(IF($D$16:$D$34&gt;0, $D$16:$D$34), 2/3), 1,
IF(D53&gt;=_xlfn.PERCENTILE.INC(IF($D$16:$D$34&gt;0, $D$16:$D$34), 1/3), 2,
3)))</f>
        <v/>
      </c>
    </row>
    <row r="54" spans="1:5" ht="15.75" customHeight="1" x14ac:dyDescent="0.25">
      <c r="A54" s="47"/>
      <c r="B54" s="56"/>
      <c r="C54" s="57"/>
      <c r="D54" s="58">
        <f t="shared" si="0"/>
        <v>0</v>
      </c>
      <c r="E54" s="59" t="str">
        <f t="array" ref="E54">IF(D54=0, "",
IF(D54&gt;=_xlfn.PERCENTILE.INC(IF($D$16:$D$34&gt;0, $D$16:$D$34), 2/3), 1,
IF(D54&gt;=_xlfn.PERCENTILE.INC(IF($D$16:$D$34&gt;0, $D$16:$D$34), 1/3), 2,
3)))</f>
        <v/>
      </c>
    </row>
    <row r="55" spans="1:5" ht="15.75" customHeight="1" x14ac:dyDescent="0.25">
      <c r="A55" s="47"/>
      <c r="B55" s="56"/>
      <c r="C55" s="57"/>
      <c r="D55" s="58">
        <f t="shared" si="0"/>
        <v>0</v>
      </c>
      <c r="E55" s="59" t="str">
        <f t="array" ref="E55">IF(D55=0, "",
IF(D55&gt;=_xlfn.PERCENTILE.INC(IF($D$16:$D$34&gt;0, $D$16:$D$34), 2/3), 1,
IF(D55&gt;=_xlfn.PERCENTILE.INC(IF($D$16:$D$34&gt;0, $D$16:$D$34), 1/3), 2,
3)))</f>
        <v/>
      </c>
    </row>
    <row r="56" spans="1:5" ht="15.75" customHeight="1" x14ac:dyDescent="0.25">
      <c r="A56" s="47"/>
      <c r="B56" s="56"/>
      <c r="C56" s="57"/>
      <c r="D56" s="58">
        <f t="shared" si="0"/>
        <v>0</v>
      </c>
      <c r="E56" s="59" t="str">
        <f t="array" ref="E56">IF(D56=0, "",
IF(D56&gt;=_xlfn.PERCENTILE.INC(IF($D$16:$D$34&gt;0, $D$16:$D$34), 2/3), 1,
IF(D56&gt;=_xlfn.PERCENTILE.INC(IF($D$16:$D$34&gt;0, $D$16:$D$34), 1/3), 2,
3)))</f>
        <v/>
      </c>
    </row>
    <row r="57" spans="1:5" ht="15.75" customHeight="1" x14ac:dyDescent="0.25">
      <c r="A57" s="47"/>
      <c r="B57" s="56"/>
      <c r="C57" s="57"/>
      <c r="D57" s="58">
        <f t="shared" si="0"/>
        <v>0</v>
      </c>
      <c r="E57" s="59" t="str">
        <f t="array" ref="E57">IF(D57=0, "",
IF(D57&gt;=_xlfn.PERCENTILE.INC(IF($D$16:$D$34&gt;0, $D$16:$D$34), 2/3), 1,
IF(D57&gt;=_xlfn.PERCENTILE.INC(IF($D$16:$D$34&gt;0, $D$16:$D$34), 1/3), 2,
3)))</f>
        <v/>
      </c>
    </row>
    <row r="58" spans="1:5" ht="15.75" customHeight="1" x14ac:dyDescent="0.25">
      <c r="A58" s="47"/>
      <c r="B58" s="56"/>
      <c r="C58" s="57"/>
      <c r="D58" s="58">
        <f t="shared" si="0"/>
        <v>0</v>
      </c>
      <c r="E58" s="59" t="str">
        <f t="array" ref="E58">IF(D58=0, "",
IF(D58&gt;=_xlfn.PERCENTILE.INC(IF($D$16:$D$34&gt;0, $D$16:$D$34), 2/3), 1,
IF(D58&gt;=_xlfn.PERCENTILE.INC(IF($D$16:$D$34&gt;0, $D$16:$D$34), 1/3), 2,
3)))</f>
        <v/>
      </c>
    </row>
    <row r="59" spans="1:5" ht="15.75" customHeight="1" x14ac:dyDescent="0.25">
      <c r="A59" s="47"/>
      <c r="B59" s="56"/>
      <c r="C59" s="57"/>
      <c r="D59" s="58">
        <f t="shared" si="0"/>
        <v>0</v>
      </c>
      <c r="E59" s="59" t="str">
        <f t="array" ref="E59">IF(D59=0, "",
IF(D59&gt;=_xlfn.PERCENTILE.INC(IF($D$16:$D$34&gt;0, $D$16:$D$34), 2/3), 1,
IF(D59&gt;=_xlfn.PERCENTILE.INC(IF($D$16:$D$34&gt;0, $D$16:$D$34), 1/3), 2,
3)))</f>
        <v/>
      </c>
    </row>
    <row r="60" spans="1:5" ht="15.75" customHeight="1" x14ac:dyDescent="0.25">
      <c r="A60" s="47"/>
      <c r="B60" s="56"/>
      <c r="C60" s="57"/>
      <c r="D60" s="58">
        <f t="shared" si="0"/>
        <v>0</v>
      </c>
      <c r="E60" s="59" t="str">
        <f t="array" ref="E60">IF(D60=0, "",
IF(D60&gt;=_xlfn.PERCENTILE.INC(IF($D$16:$D$34&gt;0, $D$16:$D$34), 2/3), 1,
IF(D60&gt;=_xlfn.PERCENTILE.INC(IF($D$16:$D$34&gt;0, $D$16:$D$34), 1/3), 2,
3)))</f>
        <v/>
      </c>
    </row>
    <row r="61" spans="1:5" ht="15.75" customHeight="1" x14ac:dyDescent="0.25">
      <c r="A61" s="47"/>
      <c r="B61" s="56"/>
      <c r="C61" s="57"/>
      <c r="D61" s="58">
        <f t="shared" si="0"/>
        <v>0</v>
      </c>
      <c r="E61" s="59" t="str">
        <f t="array" ref="E61">IF(D61=0, "",
IF(D61&gt;=_xlfn.PERCENTILE.INC(IF($D$16:$D$34&gt;0, $D$16:$D$34), 2/3), 1,
IF(D61&gt;=_xlfn.PERCENTILE.INC(IF($D$16:$D$34&gt;0, $D$16:$D$34), 1/3), 2,
3)))</f>
        <v/>
      </c>
    </row>
    <row r="62" spans="1:5" ht="15.75" customHeight="1" x14ac:dyDescent="0.25">
      <c r="A62" s="47"/>
      <c r="B62" s="56"/>
      <c r="C62" s="57"/>
      <c r="D62" s="58">
        <f t="shared" si="0"/>
        <v>0</v>
      </c>
      <c r="E62" s="59" t="str">
        <f t="array" ref="E62">IF(D62=0, "",
IF(D62&gt;=_xlfn.PERCENTILE.INC(IF($D$16:$D$34&gt;0, $D$16:$D$34), 2/3), 1,
IF(D62&gt;=_xlfn.PERCENTILE.INC(IF($D$16:$D$34&gt;0, $D$16:$D$34), 1/3), 2,
3)))</f>
        <v/>
      </c>
    </row>
    <row r="63" spans="1:5" ht="15.75" customHeight="1" x14ac:dyDescent="0.25">
      <c r="A63" s="47"/>
      <c r="B63" s="56"/>
      <c r="C63" s="57"/>
      <c r="D63" s="58">
        <f t="shared" si="0"/>
        <v>0</v>
      </c>
      <c r="E63" s="59" t="str">
        <f t="array" ref="E63">IF(D63=0, "",
IF(D63&gt;=_xlfn.PERCENTILE.INC(IF($D$16:$D$34&gt;0, $D$16:$D$34), 2/3), 1,
IF(D63&gt;=_xlfn.PERCENTILE.INC(IF($D$16:$D$34&gt;0, $D$16:$D$34), 1/3), 2,
3)))</f>
        <v/>
      </c>
    </row>
    <row r="64" spans="1:5" ht="15.75" customHeight="1" x14ac:dyDescent="0.25">
      <c r="A64" s="47"/>
      <c r="B64" s="56"/>
      <c r="C64" s="57"/>
      <c r="D64" s="58">
        <f t="shared" si="0"/>
        <v>0</v>
      </c>
      <c r="E64" s="59" t="str">
        <f t="array" ref="E64">IF(D64=0, "",
IF(D64&gt;=_xlfn.PERCENTILE.INC(IF($D$16:$D$34&gt;0, $D$16:$D$34), 2/3), 1,
IF(D64&gt;=_xlfn.PERCENTILE.INC(IF($D$16:$D$34&gt;0, $D$16:$D$34), 1/3), 2,
3)))</f>
        <v/>
      </c>
    </row>
    <row r="65" spans="1:23" ht="15.75" customHeight="1" x14ac:dyDescent="0.25">
      <c r="A65" s="47"/>
      <c r="B65" s="56"/>
      <c r="C65" s="57"/>
      <c r="D65" s="58">
        <f t="shared" si="0"/>
        <v>0</v>
      </c>
      <c r="E65" s="59" t="str">
        <f t="array" ref="E65">IF(D65=0, "",
IF(D65&gt;=_xlfn.PERCENTILE.INC(IF($D$16:$D$34&gt;0, $D$16:$D$34), 2/3), 1,
IF(D65&gt;=_xlfn.PERCENTILE.INC(IF($D$16:$D$34&gt;0, $D$16:$D$34), 1/3), 2,
3)))</f>
        <v/>
      </c>
    </row>
    <row r="66" spans="1:23" ht="15.75" customHeight="1" x14ac:dyDescent="0.25">
      <c r="A66" s="47"/>
      <c r="B66" s="56"/>
      <c r="C66" s="57"/>
      <c r="D66" s="58">
        <f t="shared" si="0"/>
        <v>0</v>
      </c>
      <c r="E66" s="59" t="str">
        <f t="array" ref="E66">IF(D66=0, "",
IF(D66&gt;=_xlfn.PERCENTILE.INC(IF($D$16:$D$34&gt;0, $D$16:$D$34), 2/3), 1,
IF(D66&gt;=_xlfn.PERCENTILE.INC(IF($D$16:$D$34&gt;0, $D$16:$D$34), 1/3), 2,
3)))</f>
        <v/>
      </c>
      <c r="F66" s="61"/>
      <c r="G66" s="61"/>
      <c r="H66" s="61"/>
      <c r="I66" s="61"/>
      <c r="J66" s="61"/>
      <c r="K66" s="61"/>
      <c r="L66" s="61"/>
      <c r="M66" s="47"/>
      <c r="N66" s="47"/>
      <c r="O66" s="47"/>
      <c r="P66" s="47"/>
      <c r="Q66" s="47"/>
      <c r="R66" s="47"/>
      <c r="S66" s="47"/>
      <c r="T66" s="47"/>
      <c r="U66" s="47"/>
      <c r="V66" s="47"/>
      <c r="W66" s="47"/>
    </row>
    <row r="67" spans="1:23" ht="15.75" customHeight="1" x14ac:dyDescent="0.25">
      <c r="A67" s="47"/>
      <c r="B67" s="56"/>
      <c r="C67" s="57"/>
      <c r="D67" s="58">
        <f t="shared" si="0"/>
        <v>0</v>
      </c>
      <c r="E67" s="59" t="str">
        <f t="array" ref="E67">IF(D67=0, "",
IF(D67&gt;=_xlfn.PERCENTILE.INC(IF($D$16:$D$34&gt;0, $D$16:$D$34), 2/3), 1,
IF(D67&gt;=_xlfn.PERCENTILE.INC(IF($D$16:$D$34&gt;0, $D$16:$D$34), 1/3), 2,
3)))</f>
        <v/>
      </c>
      <c r="F67" s="61"/>
      <c r="G67" s="61"/>
      <c r="H67" s="61"/>
      <c r="I67" s="61"/>
      <c r="J67" s="61"/>
      <c r="K67" s="61"/>
      <c r="L67" s="61"/>
      <c r="M67" s="47"/>
      <c r="N67" s="47"/>
      <c r="O67" s="47"/>
      <c r="P67" s="47"/>
      <c r="Q67" s="47"/>
      <c r="R67" s="47"/>
      <c r="S67" s="47"/>
      <c r="T67" s="47"/>
      <c r="U67" s="47"/>
      <c r="V67" s="47"/>
      <c r="W67" s="47"/>
    </row>
    <row r="68" spans="1:23" ht="15.75" customHeight="1" x14ac:dyDescent="0.25">
      <c r="A68" s="47"/>
      <c r="B68" s="56"/>
      <c r="C68" s="57"/>
      <c r="D68" s="58">
        <f t="shared" si="0"/>
        <v>0</v>
      </c>
      <c r="E68" s="59" t="str">
        <f t="array" ref="E68">IF(D68=0, "",
IF(D68&gt;=_xlfn.PERCENTILE.INC(IF($D$16:$D$34&gt;0, $D$16:$D$34), 2/3), 1,
IF(D68&gt;=_xlfn.PERCENTILE.INC(IF($D$16:$D$34&gt;0, $D$16:$D$34), 1/3), 2,
3)))</f>
        <v/>
      </c>
      <c r="F68" s="61"/>
      <c r="G68" s="61"/>
      <c r="H68" s="61"/>
      <c r="I68" s="61"/>
      <c r="J68" s="61"/>
      <c r="K68" s="61"/>
      <c r="L68" s="61"/>
      <c r="M68" s="47"/>
      <c r="N68" s="47"/>
      <c r="O68" s="47"/>
      <c r="P68" s="47"/>
      <c r="Q68" s="47"/>
      <c r="R68" s="47"/>
      <c r="S68" s="47"/>
      <c r="T68" s="47"/>
      <c r="U68" s="47"/>
      <c r="V68" s="47"/>
      <c r="W68" s="47"/>
    </row>
    <row r="69" spans="1:23" ht="15.75" customHeight="1" x14ac:dyDescent="0.25">
      <c r="A69" s="47"/>
      <c r="B69" s="56"/>
      <c r="C69" s="57"/>
      <c r="D69" s="58">
        <f t="shared" si="0"/>
        <v>0</v>
      </c>
      <c r="E69" s="59" t="str">
        <f t="array" ref="E69">IF(D69=0, "",
IF(D69&gt;=_xlfn.PERCENTILE.INC(IF($D$16:$D$34&gt;0, $D$16:$D$34), 2/3), 1,
IF(D69&gt;=_xlfn.PERCENTILE.INC(IF($D$16:$D$34&gt;0, $D$16:$D$34), 1/3), 2,
3)))</f>
        <v/>
      </c>
      <c r="F69" s="61"/>
      <c r="G69" s="61"/>
      <c r="H69" s="61"/>
      <c r="I69" s="61"/>
      <c r="J69" s="61"/>
      <c r="K69" s="61"/>
      <c r="L69" s="61"/>
      <c r="M69" s="47"/>
      <c r="N69" s="47"/>
      <c r="O69" s="47"/>
      <c r="P69" s="47"/>
      <c r="Q69" s="47"/>
      <c r="R69" s="47"/>
      <c r="S69" s="47"/>
      <c r="T69" s="47"/>
      <c r="U69" s="47"/>
      <c r="V69" s="47"/>
      <c r="W69" s="47"/>
    </row>
    <row r="70" spans="1:23" ht="15.75" customHeight="1" x14ac:dyDescent="0.25">
      <c r="A70" s="47"/>
      <c r="B70" s="56"/>
      <c r="C70" s="57"/>
      <c r="D70" s="58">
        <f t="shared" si="0"/>
        <v>0</v>
      </c>
      <c r="E70" s="59" t="str">
        <f t="array" ref="E70">IF(D70=0, "",
IF(D70&gt;=_xlfn.PERCENTILE.INC(IF($D$16:$D$34&gt;0, $D$16:$D$34), 2/3), 1,
IF(D70&gt;=_xlfn.PERCENTILE.INC(IF($D$16:$D$34&gt;0, $D$16:$D$34), 1/3), 2,
3)))</f>
        <v/>
      </c>
      <c r="F70" s="61"/>
      <c r="G70" s="61"/>
      <c r="H70" s="61"/>
      <c r="I70" s="61"/>
      <c r="J70" s="61"/>
      <c r="K70" s="61"/>
      <c r="L70" s="61"/>
      <c r="M70" s="47"/>
      <c r="N70" s="47"/>
      <c r="O70" s="47"/>
      <c r="P70" s="47"/>
      <c r="Q70" s="47"/>
      <c r="R70" s="47"/>
      <c r="S70" s="47"/>
      <c r="T70" s="47"/>
      <c r="U70" s="47"/>
      <c r="V70" s="47"/>
      <c r="W70" s="47"/>
    </row>
    <row r="71" spans="1:23" ht="15.75" customHeight="1" x14ac:dyDescent="0.25">
      <c r="A71" s="47"/>
      <c r="B71" s="56"/>
      <c r="C71" s="57"/>
      <c r="D71" s="58">
        <f t="shared" si="0"/>
        <v>0</v>
      </c>
      <c r="E71" s="59" t="str">
        <f t="array" ref="E71">IF(D71=0, "",
IF(D71&gt;=_xlfn.PERCENTILE.INC(IF($D$16:$D$34&gt;0, $D$16:$D$34), 2/3), 1,
IF(D71&gt;=_xlfn.PERCENTILE.INC(IF($D$16:$D$34&gt;0, $D$16:$D$34), 1/3), 2,
3)))</f>
        <v/>
      </c>
      <c r="F71" s="61"/>
      <c r="G71" s="61"/>
      <c r="H71" s="61"/>
      <c r="I71" s="61"/>
      <c r="J71" s="61"/>
      <c r="K71" s="61"/>
      <c r="L71" s="61"/>
      <c r="M71" s="47"/>
      <c r="N71" s="47"/>
      <c r="O71" s="47"/>
      <c r="P71" s="47"/>
      <c r="Q71" s="47"/>
      <c r="R71" s="47"/>
      <c r="S71" s="47"/>
      <c r="T71" s="47"/>
      <c r="U71" s="47"/>
      <c r="V71" s="47"/>
      <c r="W71" s="47"/>
    </row>
    <row r="72" spans="1:23" ht="15.75" customHeight="1" x14ac:dyDescent="0.25">
      <c r="A72" s="47"/>
      <c r="B72" s="56"/>
      <c r="C72" s="57"/>
      <c r="D72" s="58">
        <f t="shared" si="0"/>
        <v>0</v>
      </c>
      <c r="E72" s="59" t="str">
        <f t="array" ref="E72">IF(D72=0, "",
IF(D72&gt;=_xlfn.PERCENTILE.INC(IF($D$16:$D$34&gt;0, $D$16:$D$34), 2/3), 1,
IF(D72&gt;=_xlfn.PERCENTILE.INC(IF($D$16:$D$34&gt;0, $D$16:$D$34), 1/3), 2,
3)))</f>
        <v/>
      </c>
      <c r="F72" s="61"/>
      <c r="G72" s="61"/>
      <c r="H72" s="61"/>
      <c r="I72" s="61"/>
      <c r="J72" s="61"/>
      <c r="K72" s="61"/>
      <c r="L72" s="61"/>
      <c r="M72" s="47"/>
      <c r="N72" s="47"/>
      <c r="O72" s="47"/>
      <c r="P72" s="47"/>
      <c r="Q72" s="47"/>
      <c r="R72" s="47"/>
      <c r="S72" s="47"/>
      <c r="T72" s="47"/>
      <c r="U72" s="47"/>
      <c r="V72" s="47"/>
      <c r="W72" s="47"/>
    </row>
    <row r="73" spans="1:23" ht="15.75" customHeight="1" x14ac:dyDescent="0.25">
      <c r="A73" s="47"/>
      <c r="B73" s="56"/>
      <c r="C73" s="57"/>
      <c r="D73" s="58">
        <f t="shared" si="0"/>
        <v>0</v>
      </c>
      <c r="E73" s="59" t="str">
        <f t="array" ref="E73">IF(D73=0, "",
IF(D73&gt;=_xlfn.PERCENTILE.INC(IF($D$16:$D$34&gt;0, $D$16:$D$34), 2/3), 1,
IF(D73&gt;=_xlfn.PERCENTILE.INC(IF($D$16:$D$34&gt;0, $D$16:$D$34), 1/3), 2,
3)))</f>
        <v/>
      </c>
      <c r="F73" s="61"/>
      <c r="G73" s="61"/>
      <c r="H73" s="61"/>
      <c r="I73" s="61"/>
      <c r="J73" s="61"/>
      <c r="K73" s="61"/>
      <c r="L73" s="61"/>
      <c r="M73" s="47"/>
      <c r="N73" s="47"/>
      <c r="O73" s="47"/>
      <c r="P73" s="47"/>
      <c r="Q73" s="47"/>
      <c r="R73" s="47"/>
      <c r="S73" s="47"/>
      <c r="T73" s="47"/>
      <c r="U73" s="47"/>
      <c r="V73" s="47"/>
      <c r="W73" s="47"/>
    </row>
    <row r="74" spans="1:23" ht="15.75" customHeight="1" x14ac:dyDescent="0.25">
      <c r="A74" s="47"/>
      <c r="B74" s="56"/>
      <c r="C74" s="57"/>
      <c r="D74" s="58">
        <f t="shared" si="0"/>
        <v>0</v>
      </c>
      <c r="E74" s="59" t="str">
        <f t="array" ref="E74">IF(D74=0, "",
IF(D74&gt;=_xlfn.PERCENTILE.INC(IF($D$16:$D$34&gt;0, $D$16:$D$34), 2/3), 1,
IF(D74&gt;=_xlfn.PERCENTILE.INC(IF($D$16:$D$34&gt;0, $D$16:$D$34), 1/3), 2,
3)))</f>
        <v/>
      </c>
      <c r="F74" s="61"/>
      <c r="G74" s="61"/>
      <c r="H74" s="61"/>
      <c r="I74" s="61"/>
      <c r="J74" s="61"/>
      <c r="K74" s="61"/>
      <c r="L74" s="61"/>
      <c r="M74" s="47"/>
      <c r="N74" s="47"/>
      <c r="O74" s="47"/>
      <c r="P74" s="47"/>
      <c r="Q74" s="47"/>
      <c r="R74" s="47"/>
      <c r="S74" s="47"/>
      <c r="T74" s="47"/>
      <c r="U74" s="47"/>
      <c r="V74" s="47"/>
      <c r="W74" s="47"/>
    </row>
    <row r="75" spans="1:23" ht="15.75" customHeight="1" x14ac:dyDescent="0.25">
      <c r="A75" s="47"/>
      <c r="B75" s="56"/>
      <c r="C75" s="57"/>
      <c r="D75" s="58">
        <f t="shared" si="0"/>
        <v>0</v>
      </c>
      <c r="E75" s="59" t="str">
        <f t="array" ref="E75">IF(D75=0, "",
IF(D75&gt;=_xlfn.PERCENTILE.INC(IF($D$16:$D$34&gt;0, $D$16:$D$34), 2/3), 1,
IF(D75&gt;=_xlfn.PERCENTILE.INC(IF($D$16:$D$34&gt;0, $D$16:$D$34), 1/3), 2,
3)))</f>
        <v/>
      </c>
      <c r="F75" s="61"/>
      <c r="G75" s="61"/>
      <c r="H75" s="61"/>
      <c r="I75" s="61"/>
      <c r="J75" s="61"/>
      <c r="K75" s="61"/>
      <c r="L75" s="61"/>
      <c r="M75" s="47"/>
      <c r="N75" s="47"/>
      <c r="O75" s="47"/>
      <c r="P75" s="47"/>
      <c r="Q75" s="47"/>
      <c r="R75" s="47"/>
      <c r="S75" s="47"/>
      <c r="T75" s="47"/>
      <c r="U75" s="47"/>
      <c r="V75" s="47"/>
      <c r="W75" s="47"/>
    </row>
    <row r="76" spans="1:23" ht="15.75" customHeight="1" x14ac:dyDescent="0.25">
      <c r="A76" s="47"/>
      <c r="B76" s="56"/>
      <c r="C76" s="57"/>
      <c r="D76" s="58">
        <f t="shared" si="0"/>
        <v>0</v>
      </c>
      <c r="E76" s="59" t="str">
        <f t="array" ref="E76">IF(D76=0, "",
IF(D76&gt;=_xlfn.PERCENTILE.INC(IF($D$16:$D$34&gt;0, $D$16:$D$34), 2/3), 1,
IF(D76&gt;=_xlfn.PERCENTILE.INC(IF($D$16:$D$34&gt;0, $D$16:$D$34), 1/3), 2,
3)))</f>
        <v/>
      </c>
      <c r="F76" s="61"/>
      <c r="G76" s="61"/>
      <c r="H76" s="61"/>
      <c r="I76" s="61"/>
      <c r="J76" s="61"/>
      <c r="K76" s="61"/>
      <c r="L76" s="61"/>
      <c r="M76" s="47"/>
      <c r="N76" s="47"/>
      <c r="O76" s="47"/>
      <c r="P76" s="47"/>
      <c r="Q76" s="47"/>
      <c r="R76" s="47"/>
      <c r="S76" s="47"/>
      <c r="T76" s="47"/>
      <c r="U76" s="47"/>
      <c r="V76" s="47"/>
      <c r="W76" s="47"/>
    </row>
    <row r="77" spans="1:23" ht="15.75" customHeight="1" x14ac:dyDescent="0.25">
      <c r="A77" s="47"/>
      <c r="B77" s="56"/>
      <c r="C77" s="57"/>
      <c r="D77" s="58">
        <f t="shared" si="0"/>
        <v>0</v>
      </c>
      <c r="E77" s="59" t="str">
        <f t="array" ref="E77">IF(D77=0, "",
IF(D77&gt;=_xlfn.PERCENTILE.INC(IF($D$16:$D$34&gt;0, $D$16:$D$34), 2/3), 1,
IF(D77&gt;=_xlfn.PERCENTILE.INC(IF($D$16:$D$34&gt;0, $D$16:$D$34), 1/3), 2,
3)))</f>
        <v/>
      </c>
      <c r="F77" s="61"/>
      <c r="G77" s="61"/>
      <c r="H77" s="61"/>
      <c r="I77" s="61"/>
      <c r="J77" s="61"/>
      <c r="K77" s="61"/>
      <c r="L77" s="61"/>
      <c r="M77" s="47"/>
      <c r="N77" s="47"/>
      <c r="O77" s="47"/>
      <c r="P77" s="47"/>
      <c r="Q77" s="47"/>
      <c r="R77" s="47"/>
      <c r="S77" s="47"/>
      <c r="T77" s="47"/>
      <c r="U77" s="47"/>
      <c r="V77" s="47"/>
      <c r="W77" s="47"/>
    </row>
    <row r="78" spans="1:23" ht="15.75" customHeight="1" x14ac:dyDescent="0.25">
      <c r="A78" s="47"/>
      <c r="B78" s="56"/>
      <c r="C78" s="57"/>
      <c r="D78" s="58">
        <f t="shared" si="0"/>
        <v>0</v>
      </c>
      <c r="E78" s="59" t="str">
        <f t="array" ref="E78">IF(D78=0, "",
IF(D78&gt;=_xlfn.PERCENTILE.INC(IF($D$16:$D$34&gt;0, $D$16:$D$34), 2/3), 1,
IF(D78&gt;=_xlfn.PERCENTILE.INC(IF($D$16:$D$34&gt;0, $D$16:$D$34), 1/3), 2,
3)))</f>
        <v/>
      </c>
      <c r="F78" s="61"/>
      <c r="G78" s="61"/>
      <c r="H78" s="61"/>
      <c r="I78" s="61"/>
      <c r="J78" s="61"/>
      <c r="K78" s="61"/>
      <c r="L78" s="61"/>
      <c r="M78" s="47"/>
      <c r="N78" s="47"/>
      <c r="O78" s="47"/>
      <c r="P78" s="47"/>
      <c r="Q78" s="47"/>
      <c r="R78" s="47"/>
      <c r="S78" s="47"/>
      <c r="T78" s="47"/>
      <c r="U78" s="47"/>
      <c r="V78" s="47"/>
      <c r="W78" s="47"/>
    </row>
    <row r="79" spans="1:23" ht="15.75" customHeight="1" x14ac:dyDescent="0.25">
      <c r="A79" s="47"/>
      <c r="B79" s="56"/>
      <c r="C79" s="57"/>
      <c r="D79" s="58">
        <f t="shared" si="0"/>
        <v>0</v>
      </c>
      <c r="E79" s="59" t="str">
        <f t="array" ref="E79">IF(D79=0, "",
IF(D79&gt;=_xlfn.PERCENTILE.INC(IF($D$16:$D$34&gt;0, $D$16:$D$34), 2/3), 1,
IF(D79&gt;=_xlfn.PERCENTILE.INC(IF($D$16:$D$34&gt;0, $D$16:$D$34), 1/3), 2,
3)))</f>
        <v/>
      </c>
      <c r="F79" s="61"/>
      <c r="G79" s="61"/>
      <c r="H79" s="61"/>
      <c r="I79" s="61"/>
      <c r="J79" s="61"/>
      <c r="K79" s="61"/>
      <c r="L79" s="61"/>
      <c r="M79" s="47"/>
      <c r="N79" s="47"/>
      <c r="O79" s="47"/>
      <c r="P79" s="47"/>
      <c r="Q79" s="47"/>
      <c r="R79" s="47"/>
      <c r="S79" s="47"/>
      <c r="T79" s="47"/>
      <c r="U79" s="47"/>
      <c r="V79" s="47"/>
      <c r="W79" s="47"/>
    </row>
    <row r="80" spans="1:23" ht="15.75" customHeight="1" x14ac:dyDescent="0.25">
      <c r="A80" s="47"/>
      <c r="B80" s="56"/>
      <c r="C80" s="57"/>
      <c r="D80" s="58">
        <f t="shared" si="0"/>
        <v>0</v>
      </c>
      <c r="E80" s="59" t="str">
        <f t="array" ref="E80">IF(D80=0, "",
IF(D80&gt;=_xlfn.PERCENTILE.INC(IF($D$16:$D$34&gt;0, $D$16:$D$34), 2/3), 1,
IF(D80&gt;=_xlfn.PERCENTILE.INC(IF($D$16:$D$34&gt;0, $D$16:$D$34), 1/3), 2,
3)))</f>
        <v/>
      </c>
      <c r="F80" s="61"/>
      <c r="G80" s="61"/>
      <c r="H80" s="61"/>
      <c r="I80" s="61"/>
      <c r="J80" s="61"/>
      <c r="K80" s="61"/>
      <c r="L80" s="61"/>
      <c r="M80" s="47"/>
      <c r="N80" s="47"/>
      <c r="O80" s="47"/>
      <c r="P80" s="47"/>
      <c r="Q80" s="47"/>
      <c r="R80" s="47"/>
      <c r="S80" s="47"/>
      <c r="T80" s="47"/>
      <c r="U80" s="47"/>
      <c r="V80" s="47"/>
      <c r="W80" s="47"/>
    </row>
    <row r="81" spans="1:23" ht="15.75" customHeight="1" x14ac:dyDescent="0.25">
      <c r="A81" s="47"/>
      <c r="B81" s="56"/>
      <c r="C81" s="57"/>
      <c r="D81" s="58">
        <f t="shared" si="0"/>
        <v>0</v>
      </c>
      <c r="E81" s="59" t="str">
        <f t="array" ref="E81">IF(D81=0, "",
IF(D81&gt;=_xlfn.PERCENTILE.INC(IF($D$16:$D$34&gt;0, $D$16:$D$34), 2/3), 1,
IF(D81&gt;=_xlfn.PERCENTILE.INC(IF($D$16:$D$34&gt;0, $D$16:$D$34), 1/3), 2,
3)))</f>
        <v/>
      </c>
      <c r="F81" s="61"/>
      <c r="G81" s="61"/>
      <c r="H81" s="61"/>
      <c r="I81" s="61"/>
      <c r="J81" s="61"/>
      <c r="K81" s="61"/>
      <c r="L81" s="61"/>
      <c r="M81" s="47"/>
      <c r="N81" s="47"/>
      <c r="O81" s="47"/>
      <c r="P81" s="47"/>
      <c r="Q81" s="47"/>
      <c r="R81" s="47"/>
      <c r="S81" s="47"/>
      <c r="T81" s="47"/>
      <c r="U81" s="47"/>
      <c r="V81" s="47"/>
      <c r="W81" s="47"/>
    </row>
    <row r="82" spans="1:23" ht="15.75" customHeight="1" x14ac:dyDescent="0.25">
      <c r="A82" s="47"/>
      <c r="B82" s="56"/>
      <c r="C82" s="57"/>
      <c r="D82" s="58">
        <f t="shared" si="0"/>
        <v>0</v>
      </c>
      <c r="E82" s="59" t="str">
        <f t="array" ref="E82">IF(D82=0, "",
IF(D82&gt;=_xlfn.PERCENTILE.INC(IF($D$16:$D$34&gt;0, $D$16:$D$34), 2/3), 1,
IF(D82&gt;=_xlfn.PERCENTILE.INC(IF($D$16:$D$34&gt;0, $D$16:$D$34), 1/3), 2,
3)))</f>
        <v/>
      </c>
      <c r="F82" s="61"/>
      <c r="G82" s="61"/>
      <c r="H82" s="61"/>
      <c r="I82" s="61"/>
      <c r="J82" s="61"/>
      <c r="K82" s="61"/>
      <c r="L82" s="61"/>
      <c r="M82" s="47"/>
      <c r="N82" s="47"/>
      <c r="O82" s="47"/>
      <c r="P82" s="47"/>
      <c r="Q82" s="47"/>
      <c r="R82" s="47"/>
      <c r="S82" s="47"/>
      <c r="T82" s="47"/>
      <c r="U82" s="47"/>
      <c r="V82" s="47"/>
      <c r="W82" s="47"/>
    </row>
    <row r="83" spans="1:23" ht="15.75" customHeight="1" x14ac:dyDescent="0.25">
      <c r="A83" s="47"/>
      <c r="B83" s="56"/>
      <c r="C83" s="57"/>
      <c r="D83" s="58">
        <f t="shared" si="0"/>
        <v>0</v>
      </c>
      <c r="E83" s="59" t="str">
        <f t="array" ref="E83">IF(D83=0, "",
IF(D83&gt;=_xlfn.PERCENTILE.INC(IF($D$16:$D$34&gt;0, $D$16:$D$34), 2/3), 1,
IF(D83&gt;=_xlfn.PERCENTILE.INC(IF($D$16:$D$34&gt;0, $D$16:$D$34), 1/3), 2,
3)))</f>
        <v/>
      </c>
      <c r="F83" s="61"/>
      <c r="G83" s="61"/>
      <c r="H83" s="61"/>
      <c r="I83" s="61"/>
      <c r="J83" s="61"/>
      <c r="K83" s="61"/>
      <c r="L83" s="61"/>
      <c r="M83" s="47"/>
      <c r="N83" s="47"/>
      <c r="O83" s="47"/>
      <c r="P83" s="47"/>
      <c r="Q83" s="47"/>
      <c r="R83" s="47"/>
      <c r="S83" s="47"/>
      <c r="T83" s="47"/>
      <c r="U83" s="47"/>
      <c r="V83" s="47"/>
      <c r="W83" s="47"/>
    </row>
    <row r="84" spans="1:23" ht="15.75" customHeight="1" x14ac:dyDescent="0.25">
      <c r="A84" s="47"/>
      <c r="B84" s="56"/>
      <c r="C84" s="57"/>
      <c r="D84" s="58">
        <f t="shared" si="0"/>
        <v>0</v>
      </c>
      <c r="E84" s="59" t="str">
        <f t="array" ref="E84">IF(D84=0, "",
IF(D84&gt;=_xlfn.PERCENTILE.INC(IF($D$16:$D$34&gt;0, $D$16:$D$34), 2/3), 1,
IF(D84&gt;=_xlfn.PERCENTILE.INC(IF($D$16:$D$34&gt;0, $D$16:$D$34), 1/3), 2,
3)))</f>
        <v/>
      </c>
      <c r="F84" s="61"/>
      <c r="G84" s="61"/>
      <c r="H84" s="61"/>
      <c r="I84" s="61"/>
      <c r="J84" s="61"/>
      <c r="K84" s="61"/>
      <c r="L84" s="61"/>
      <c r="M84" s="47"/>
      <c r="N84" s="47"/>
      <c r="O84" s="47"/>
      <c r="P84" s="47"/>
      <c r="Q84" s="47"/>
      <c r="R84" s="47"/>
      <c r="S84" s="47"/>
      <c r="T84" s="47"/>
      <c r="U84" s="47"/>
      <c r="V84" s="47"/>
      <c r="W84" s="47"/>
    </row>
    <row r="85" spans="1:23" ht="15.75" customHeight="1" x14ac:dyDescent="0.25">
      <c r="A85" s="47"/>
      <c r="B85" s="56"/>
      <c r="C85" s="57"/>
      <c r="D85" s="58">
        <f t="shared" si="0"/>
        <v>0</v>
      </c>
      <c r="E85" s="59" t="str">
        <f t="array" ref="E85">IF(D85=0, "",
IF(D85&gt;=_xlfn.PERCENTILE.INC(IF($D$16:$D$34&gt;0, $D$16:$D$34), 2/3), 1,
IF(D85&gt;=_xlfn.PERCENTILE.INC(IF($D$16:$D$34&gt;0, $D$16:$D$34), 1/3), 2,
3)))</f>
        <v/>
      </c>
      <c r="F85" s="61"/>
      <c r="G85" s="61"/>
      <c r="H85" s="61"/>
      <c r="I85" s="61"/>
      <c r="J85" s="61"/>
      <c r="K85" s="61"/>
      <c r="L85" s="61"/>
      <c r="M85" s="47"/>
      <c r="N85" s="47"/>
      <c r="O85" s="47"/>
      <c r="P85" s="47"/>
      <c r="Q85" s="47"/>
      <c r="R85" s="47"/>
      <c r="S85" s="47"/>
      <c r="T85" s="47"/>
      <c r="U85" s="47"/>
      <c r="V85" s="47"/>
      <c r="W85" s="47"/>
    </row>
    <row r="86" spans="1:23" ht="15.75" customHeight="1" x14ac:dyDescent="0.25">
      <c r="A86" s="47"/>
      <c r="B86" s="56"/>
      <c r="C86" s="57"/>
      <c r="D86" s="58">
        <f t="shared" si="0"/>
        <v>0</v>
      </c>
      <c r="E86" s="59" t="str">
        <f t="array" ref="E86">IF(D86=0, "",
IF(D86&gt;=_xlfn.PERCENTILE.INC(IF($D$16:$D$34&gt;0, $D$16:$D$34), 2/3), 1,
IF(D86&gt;=_xlfn.PERCENTILE.INC(IF($D$16:$D$34&gt;0, $D$16:$D$34), 1/3), 2,
3)))</f>
        <v/>
      </c>
      <c r="F86" s="61"/>
      <c r="G86" s="61"/>
      <c r="H86" s="61"/>
      <c r="I86" s="61"/>
      <c r="J86" s="61"/>
      <c r="K86" s="61"/>
      <c r="L86" s="61"/>
      <c r="M86" s="47"/>
      <c r="N86" s="47"/>
      <c r="O86" s="47"/>
      <c r="P86" s="47"/>
      <c r="Q86" s="47"/>
      <c r="R86" s="47"/>
      <c r="S86" s="47"/>
      <c r="T86" s="47"/>
      <c r="U86" s="47"/>
      <c r="V86" s="47"/>
      <c r="W86" s="47"/>
    </row>
    <row r="87" spans="1:23" ht="15.75" customHeight="1" x14ac:dyDescent="0.25">
      <c r="A87" s="47"/>
      <c r="B87" s="56"/>
      <c r="C87" s="57"/>
      <c r="D87" s="58">
        <f t="shared" si="0"/>
        <v>0</v>
      </c>
      <c r="E87" s="59" t="str">
        <f t="array" ref="E87">IF(D87=0, "",
IF(D87&gt;=_xlfn.PERCENTILE.INC(IF($D$16:$D$34&gt;0, $D$16:$D$34), 2/3), 1,
IF(D87&gt;=_xlfn.PERCENTILE.INC(IF($D$16:$D$34&gt;0, $D$16:$D$34), 1/3), 2,
3)))</f>
        <v/>
      </c>
      <c r="F87" s="61"/>
      <c r="G87" s="61"/>
      <c r="H87" s="61"/>
      <c r="I87" s="61"/>
      <c r="J87" s="61"/>
      <c r="K87" s="61"/>
      <c r="L87" s="61"/>
      <c r="M87" s="47"/>
      <c r="N87" s="47"/>
      <c r="O87" s="47"/>
      <c r="P87" s="47"/>
      <c r="Q87" s="47"/>
      <c r="R87" s="47"/>
      <c r="S87" s="47"/>
      <c r="T87" s="47"/>
      <c r="U87" s="47"/>
      <c r="V87" s="47"/>
      <c r="W87" s="47"/>
    </row>
    <row r="88" spans="1:23" ht="15.75" customHeight="1" x14ac:dyDescent="0.25">
      <c r="A88" s="47"/>
      <c r="B88" s="56"/>
      <c r="C88" s="57"/>
      <c r="D88" s="58">
        <f t="shared" si="0"/>
        <v>0</v>
      </c>
      <c r="E88" s="59" t="str">
        <f t="array" ref="E88">IF(D88=0, "",
IF(D88&gt;=_xlfn.PERCENTILE.INC(IF($D$16:$D$34&gt;0, $D$16:$D$34), 2/3), 1,
IF(D88&gt;=_xlfn.PERCENTILE.INC(IF($D$16:$D$34&gt;0, $D$16:$D$34), 1/3), 2,
3)))</f>
        <v/>
      </c>
      <c r="F88" s="61"/>
      <c r="G88" s="61"/>
      <c r="H88" s="61"/>
      <c r="I88" s="61"/>
      <c r="J88" s="61"/>
      <c r="K88" s="61"/>
      <c r="L88" s="61"/>
      <c r="M88" s="47"/>
      <c r="N88" s="47"/>
      <c r="O88" s="47"/>
      <c r="P88" s="47"/>
      <c r="Q88" s="47"/>
      <c r="R88" s="47"/>
      <c r="S88" s="47"/>
      <c r="T88" s="47"/>
      <c r="U88" s="47"/>
      <c r="V88" s="47"/>
      <c r="W88" s="47"/>
    </row>
    <row r="89" spans="1:23" ht="15.75" customHeight="1" x14ac:dyDescent="0.25">
      <c r="A89" s="47"/>
      <c r="B89" s="56"/>
      <c r="C89" s="57"/>
      <c r="D89" s="58">
        <f t="shared" si="0"/>
        <v>0</v>
      </c>
      <c r="E89" s="59" t="str">
        <f t="array" ref="E89">IF(D89=0, "",
IF(D89&gt;=_xlfn.PERCENTILE.INC(IF($D$16:$D$34&gt;0, $D$16:$D$34), 2/3), 1,
IF(D89&gt;=_xlfn.PERCENTILE.INC(IF($D$16:$D$34&gt;0, $D$16:$D$34), 1/3), 2,
3)))</f>
        <v/>
      </c>
      <c r="F89" s="61"/>
      <c r="G89" s="61"/>
      <c r="H89" s="61"/>
      <c r="I89" s="61"/>
      <c r="J89" s="61"/>
      <c r="K89" s="61"/>
      <c r="L89" s="61"/>
      <c r="M89" s="47"/>
      <c r="N89" s="47"/>
      <c r="O89" s="47"/>
      <c r="P89" s="47"/>
      <c r="Q89" s="47"/>
      <c r="R89" s="47"/>
      <c r="S89" s="47"/>
      <c r="T89" s="47"/>
      <c r="U89" s="47"/>
      <c r="V89" s="47"/>
      <c r="W89" s="47"/>
    </row>
    <row r="90" spans="1:23" ht="15.75" customHeight="1" x14ac:dyDescent="0.25">
      <c r="A90" s="47"/>
      <c r="B90" s="56"/>
      <c r="C90" s="57"/>
      <c r="D90" s="58">
        <f t="shared" si="0"/>
        <v>0</v>
      </c>
      <c r="E90" s="59" t="str">
        <f t="array" ref="E90">IF(D90=0, "",
IF(D90&gt;=_xlfn.PERCENTILE.INC(IF($D$16:$D$34&gt;0, $D$16:$D$34), 2/3), 1,
IF(D90&gt;=_xlfn.PERCENTILE.INC(IF($D$16:$D$34&gt;0, $D$16:$D$34), 1/3), 2,
3)))</f>
        <v/>
      </c>
      <c r="F90" s="61"/>
      <c r="G90" s="61"/>
      <c r="H90" s="61"/>
      <c r="I90" s="61"/>
      <c r="J90" s="61"/>
      <c r="K90" s="61"/>
      <c r="L90" s="61"/>
      <c r="M90" s="47"/>
      <c r="N90" s="47"/>
      <c r="O90" s="47"/>
      <c r="P90" s="47"/>
      <c r="Q90" s="47"/>
      <c r="R90" s="47"/>
      <c r="S90" s="47"/>
      <c r="T90" s="47"/>
      <c r="U90" s="47"/>
      <c r="V90" s="47"/>
      <c r="W90" s="47"/>
    </row>
    <row r="91" spans="1:23" ht="15.75" customHeight="1" x14ac:dyDescent="0.25">
      <c r="A91" s="47"/>
      <c r="B91" s="56"/>
      <c r="C91" s="57"/>
      <c r="D91" s="58">
        <f t="shared" si="0"/>
        <v>0</v>
      </c>
      <c r="E91" s="59" t="str">
        <f t="array" ref="E91">IF(D91=0, "",
IF(D91&gt;=_xlfn.PERCENTILE.INC(IF($D$16:$D$34&gt;0, $D$16:$D$34), 2/3), 1,
IF(D91&gt;=_xlfn.PERCENTILE.INC(IF($D$16:$D$34&gt;0, $D$16:$D$34), 1/3), 2,
3)))</f>
        <v/>
      </c>
      <c r="F91" s="61"/>
      <c r="G91" s="61"/>
      <c r="H91" s="61"/>
      <c r="I91" s="61"/>
      <c r="J91" s="61"/>
      <c r="K91" s="61"/>
      <c r="L91" s="61"/>
      <c r="M91" s="47"/>
      <c r="N91" s="47"/>
      <c r="O91" s="47"/>
      <c r="P91" s="47"/>
      <c r="Q91" s="47"/>
      <c r="R91" s="47"/>
      <c r="S91" s="47"/>
      <c r="T91" s="47"/>
      <c r="U91" s="47"/>
      <c r="V91" s="47"/>
      <c r="W91" s="47"/>
    </row>
    <row r="92" spans="1:23" ht="15.75" customHeight="1" x14ac:dyDescent="0.25">
      <c r="A92" s="47"/>
      <c r="B92" s="56"/>
      <c r="C92" s="57"/>
      <c r="D92" s="58">
        <f t="shared" si="0"/>
        <v>0</v>
      </c>
      <c r="E92" s="59" t="str">
        <f t="array" ref="E92">IF(D92=0, "",
IF(D92&gt;=_xlfn.PERCENTILE.INC(IF($D$16:$D$34&gt;0, $D$16:$D$34), 2/3), 1,
IF(D92&gt;=_xlfn.PERCENTILE.INC(IF($D$16:$D$34&gt;0, $D$16:$D$34), 1/3), 2,
3)))</f>
        <v/>
      </c>
      <c r="F92" s="61"/>
      <c r="G92" s="61"/>
      <c r="H92" s="61"/>
      <c r="I92" s="61"/>
      <c r="J92" s="61"/>
      <c r="K92" s="61"/>
      <c r="L92" s="61"/>
      <c r="M92" s="47"/>
      <c r="N92" s="47"/>
      <c r="O92" s="47"/>
      <c r="P92" s="47"/>
      <c r="Q92" s="47"/>
      <c r="R92" s="47"/>
      <c r="S92" s="47"/>
      <c r="T92" s="47"/>
      <c r="U92" s="47"/>
      <c r="V92" s="47"/>
      <c r="W92" s="47"/>
    </row>
    <row r="93" spans="1:23" ht="15.75" customHeight="1" x14ac:dyDescent="0.25">
      <c r="A93" s="47"/>
      <c r="B93" s="56"/>
      <c r="C93" s="57"/>
      <c r="D93" s="58">
        <f t="shared" si="0"/>
        <v>0</v>
      </c>
      <c r="E93" s="59" t="str">
        <f t="array" ref="E93">IF(D93=0, "",
IF(D93&gt;=_xlfn.PERCENTILE.INC(IF($D$16:$D$34&gt;0, $D$16:$D$34), 2/3), 1,
IF(D93&gt;=_xlfn.PERCENTILE.INC(IF($D$16:$D$34&gt;0, $D$16:$D$34), 1/3), 2,
3)))</f>
        <v/>
      </c>
      <c r="F93" s="61"/>
      <c r="G93" s="61"/>
      <c r="H93" s="61"/>
      <c r="I93" s="61"/>
      <c r="J93" s="61"/>
      <c r="K93" s="61"/>
      <c r="L93" s="61"/>
      <c r="M93" s="47"/>
      <c r="N93" s="47"/>
      <c r="O93" s="47"/>
      <c r="P93" s="47"/>
      <c r="Q93" s="47"/>
      <c r="R93" s="47"/>
      <c r="S93" s="47"/>
      <c r="T93" s="47"/>
      <c r="U93" s="47"/>
      <c r="V93" s="47"/>
      <c r="W93" s="47"/>
    </row>
    <row r="94" spans="1:23" ht="15.75" customHeight="1" x14ac:dyDescent="0.25">
      <c r="A94" s="47"/>
      <c r="B94" s="56"/>
      <c r="C94" s="57"/>
      <c r="D94" s="58">
        <f t="shared" si="0"/>
        <v>0</v>
      </c>
      <c r="E94" s="59" t="str">
        <f t="array" ref="E94">IF(D94=0, "",
IF(D94&gt;=_xlfn.PERCENTILE.INC(IF($D$16:$D$34&gt;0, $D$16:$D$34), 2/3), 1,
IF(D94&gt;=_xlfn.PERCENTILE.INC(IF($D$16:$D$34&gt;0, $D$16:$D$34), 1/3), 2,
3)))</f>
        <v/>
      </c>
      <c r="F94" s="61"/>
      <c r="G94" s="61"/>
      <c r="H94" s="61"/>
      <c r="I94" s="61"/>
      <c r="J94" s="61"/>
      <c r="K94" s="61"/>
      <c r="L94" s="61"/>
      <c r="M94" s="47"/>
      <c r="N94" s="47"/>
      <c r="O94" s="47"/>
      <c r="P94" s="47"/>
      <c r="Q94" s="47"/>
      <c r="R94" s="47"/>
      <c r="S94" s="47"/>
      <c r="T94" s="47"/>
      <c r="U94" s="47"/>
      <c r="V94" s="47"/>
      <c r="W94" s="47"/>
    </row>
    <row r="95" spans="1:23" ht="15.75" customHeight="1" x14ac:dyDescent="0.25">
      <c r="A95" s="47"/>
      <c r="B95" s="56"/>
      <c r="C95" s="57"/>
      <c r="D95" s="58">
        <f t="shared" si="0"/>
        <v>0</v>
      </c>
      <c r="E95" s="59" t="str">
        <f t="array" ref="E95">IF(D95=0, "",
IF(D95&gt;=_xlfn.PERCENTILE.INC(IF($D$16:$D$34&gt;0, $D$16:$D$34), 2/3), 1,
IF(D95&gt;=_xlfn.PERCENTILE.INC(IF($D$16:$D$34&gt;0, $D$16:$D$34), 1/3), 2,
3)))</f>
        <v/>
      </c>
      <c r="F95" s="61"/>
      <c r="G95" s="61"/>
      <c r="H95" s="61"/>
      <c r="I95" s="61"/>
      <c r="J95" s="61"/>
      <c r="K95" s="61"/>
      <c r="L95" s="61"/>
      <c r="M95" s="47"/>
      <c r="N95" s="47"/>
      <c r="O95" s="47"/>
      <c r="P95" s="47"/>
      <c r="Q95" s="47"/>
      <c r="R95" s="47"/>
      <c r="S95" s="47"/>
      <c r="T95" s="47"/>
      <c r="U95" s="47"/>
      <c r="V95" s="47"/>
      <c r="W95" s="47"/>
    </row>
    <row r="96" spans="1:23" ht="15.75" customHeight="1" x14ac:dyDescent="0.25">
      <c r="A96" s="47"/>
      <c r="B96" s="56"/>
      <c r="C96" s="57"/>
      <c r="D96" s="58">
        <f t="shared" si="0"/>
        <v>0</v>
      </c>
      <c r="E96" s="59" t="str">
        <f t="array" ref="E96">IF(D96=0, "",
IF(D96&gt;=_xlfn.PERCENTILE.INC(IF($D$16:$D$34&gt;0, $D$16:$D$34), 2/3), 1,
IF(D96&gt;=_xlfn.PERCENTILE.INC(IF($D$16:$D$34&gt;0, $D$16:$D$34), 1/3), 2,
3)))</f>
        <v/>
      </c>
      <c r="F96" s="61"/>
      <c r="G96" s="61"/>
      <c r="H96" s="61"/>
      <c r="I96" s="61"/>
      <c r="J96" s="61"/>
      <c r="K96" s="61"/>
      <c r="L96" s="61"/>
      <c r="M96" s="47"/>
      <c r="N96" s="47"/>
      <c r="O96" s="47"/>
      <c r="P96" s="47"/>
      <c r="Q96" s="47"/>
      <c r="R96" s="47"/>
      <c r="S96" s="47"/>
      <c r="T96" s="47"/>
      <c r="U96" s="47"/>
      <c r="V96" s="47"/>
      <c r="W96" s="47"/>
    </row>
    <row r="97" spans="1:23" ht="15.75" customHeight="1" x14ac:dyDescent="0.25">
      <c r="A97" s="47"/>
      <c r="B97" s="56"/>
      <c r="C97" s="57"/>
      <c r="D97" s="58">
        <f t="shared" si="0"/>
        <v>0</v>
      </c>
      <c r="E97" s="59" t="str">
        <f t="array" ref="E97">IF(D97=0, "",
IF(D97&gt;=_xlfn.PERCENTILE.INC(IF($D$16:$D$34&gt;0, $D$16:$D$34), 2/3), 1,
IF(D97&gt;=_xlfn.PERCENTILE.INC(IF($D$16:$D$34&gt;0, $D$16:$D$34), 1/3), 2,
3)))</f>
        <v/>
      </c>
      <c r="F97" s="61"/>
      <c r="G97" s="61"/>
      <c r="H97" s="61"/>
      <c r="I97" s="61"/>
      <c r="J97" s="61"/>
      <c r="K97" s="61"/>
      <c r="L97" s="61"/>
      <c r="M97" s="47"/>
      <c r="N97" s="47"/>
      <c r="O97" s="47"/>
      <c r="P97" s="47"/>
      <c r="Q97" s="47"/>
      <c r="R97" s="47"/>
      <c r="S97" s="47"/>
      <c r="T97" s="47"/>
      <c r="U97" s="47"/>
      <c r="V97" s="47"/>
      <c r="W97" s="47"/>
    </row>
    <row r="98" spans="1:23" ht="15.75" customHeight="1" x14ac:dyDescent="0.25">
      <c r="A98" s="47"/>
      <c r="B98" s="62" t="s">
        <v>46</v>
      </c>
      <c r="C98" s="63">
        <f>SUM(C16:C34)</f>
        <v>1156652</v>
      </c>
      <c r="D98" s="64">
        <f t="shared" si="0"/>
        <v>100</v>
      </c>
      <c r="E98" s="59"/>
      <c r="F98" s="47"/>
      <c r="G98" s="47"/>
      <c r="H98" s="47"/>
      <c r="I98" s="47"/>
      <c r="J98" s="47"/>
      <c r="K98" s="47"/>
      <c r="L98" s="47"/>
      <c r="M98" s="47"/>
      <c r="N98" s="47"/>
      <c r="O98" s="47"/>
      <c r="P98" s="47"/>
      <c r="Q98" s="47"/>
      <c r="R98" s="47"/>
      <c r="S98" s="47"/>
      <c r="T98" s="47"/>
      <c r="U98" s="47"/>
      <c r="V98" s="47"/>
      <c r="W98" s="47"/>
    </row>
    <row r="99" spans="1:23" ht="15.75" customHeight="1" x14ac:dyDescent="0.25">
      <c r="A99" s="47"/>
      <c r="B99" s="47"/>
      <c r="C99" s="47"/>
      <c r="D99" s="47"/>
      <c r="E99" s="47"/>
      <c r="F99" s="47"/>
      <c r="G99" s="47"/>
      <c r="H99" s="47"/>
      <c r="I99" s="47"/>
      <c r="J99" s="47"/>
      <c r="K99" s="47"/>
      <c r="L99" s="47"/>
      <c r="M99" s="47"/>
      <c r="N99" s="47"/>
      <c r="O99" s="47"/>
      <c r="P99" s="47"/>
      <c r="Q99" s="47"/>
      <c r="R99" s="47"/>
      <c r="S99" s="47"/>
      <c r="T99" s="47"/>
      <c r="U99" s="47"/>
      <c r="V99" s="47"/>
      <c r="W99" s="47"/>
    </row>
    <row r="100" spans="1:23" ht="15.75" customHeight="1" x14ac:dyDescent="0.25">
      <c r="A100" s="47"/>
      <c r="B100" s="47" t="s">
        <v>67</v>
      </c>
      <c r="C100" s="47"/>
      <c r="E100" s="47"/>
      <c r="F100" s="47"/>
      <c r="G100" s="47"/>
      <c r="H100" s="47"/>
      <c r="I100" s="47"/>
      <c r="J100" s="47"/>
      <c r="K100" s="47"/>
      <c r="L100" s="47"/>
      <c r="M100" s="47"/>
      <c r="N100" s="47"/>
      <c r="O100" s="47"/>
      <c r="P100" s="47"/>
      <c r="Q100" s="47"/>
      <c r="R100" s="47"/>
      <c r="S100" s="47"/>
      <c r="T100" s="47"/>
      <c r="U100" s="47"/>
      <c r="V100" s="47"/>
      <c r="W100" s="47"/>
    </row>
    <row r="101" spans="1:23" ht="15.75" customHeight="1" x14ac:dyDescent="0.25">
      <c r="A101" s="47"/>
      <c r="B101" s="65" t="s">
        <v>68</v>
      </c>
      <c r="C101" s="47"/>
      <c r="D101" s="47"/>
      <c r="E101" s="47"/>
      <c r="F101" s="47"/>
      <c r="G101" s="47"/>
      <c r="H101" s="47"/>
      <c r="I101" s="47"/>
      <c r="J101" s="47"/>
      <c r="K101" s="47"/>
      <c r="L101" s="47"/>
      <c r="M101" s="47"/>
      <c r="N101" s="47"/>
      <c r="O101" s="47"/>
      <c r="P101" s="47"/>
      <c r="Q101" s="47"/>
      <c r="R101" s="47"/>
      <c r="S101" s="47"/>
      <c r="T101" s="47"/>
      <c r="U101" s="47"/>
      <c r="V101" s="47"/>
      <c r="W101" s="47"/>
    </row>
    <row r="102" spans="1:23" ht="15.75" customHeight="1" x14ac:dyDescent="0.25">
      <c r="A102" s="47"/>
      <c r="B102" s="47" t="s">
        <v>69</v>
      </c>
      <c r="C102" s="47"/>
      <c r="D102" s="47"/>
      <c r="E102" s="47"/>
      <c r="F102" s="47"/>
      <c r="G102" s="47"/>
      <c r="H102" s="47"/>
      <c r="I102" s="47"/>
      <c r="J102" s="47"/>
      <c r="K102" s="47"/>
      <c r="L102" s="47"/>
      <c r="M102" s="47"/>
      <c r="N102" s="47"/>
      <c r="O102" s="47"/>
      <c r="P102" s="47"/>
      <c r="Q102" s="47"/>
      <c r="R102" s="47"/>
      <c r="S102" s="47"/>
      <c r="T102" s="47"/>
      <c r="U102" s="47"/>
      <c r="V102" s="47"/>
      <c r="W102" s="47"/>
    </row>
    <row r="103" spans="1:23" ht="0.75" customHeight="1" x14ac:dyDescent="0.25">
      <c r="A103" s="47"/>
      <c r="C103" s="47"/>
      <c r="D103" s="47"/>
      <c r="E103" s="47"/>
      <c r="F103" s="47"/>
      <c r="G103" s="47"/>
      <c r="H103" s="47"/>
      <c r="I103" s="47"/>
      <c r="J103" s="47"/>
      <c r="K103" s="47"/>
      <c r="L103" s="47"/>
      <c r="M103" s="47"/>
      <c r="N103" s="47"/>
      <c r="O103" s="47"/>
      <c r="P103" s="47"/>
      <c r="Q103" s="47"/>
      <c r="R103" s="47"/>
      <c r="S103" s="47"/>
      <c r="T103" s="47"/>
      <c r="U103" s="47"/>
      <c r="V103" s="47"/>
      <c r="W103" s="47"/>
    </row>
    <row r="104" spans="1:23" ht="15" customHeight="1" x14ac:dyDescent="0.25">
      <c r="B104" s="47"/>
      <c r="C104" s="47"/>
      <c r="D104" s="47"/>
      <c r="E104" s="47"/>
      <c r="F104" s="47"/>
      <c r="G104" s="47"/>
      <c r="H104" s="47"/>
      <c r="I104" s="47"/>
      <c r="J104" s="47"/>
      <c r="K104" s="47"/>
      <c r="L104" s="47"/>
      <c r="M104" s="47"/>
      <c r="N104" s="47"/>
      <c r="O104" s="47"/>
      <c r="P104" s="47"/>
      <c r="Q104" s="47"/>
      <c r="R104" s="47"/>
      <c r="S104" s="47"/>
      <c r="T104" s="47"/>
      <c r="U104" s="47"/>
      <c r="V104" s="47"/>
      <c r="W104" s="47"/>
    </row>
    <row r="105" spans="1:23" ht="23.25" customHeight="1" x14ac:dyDescent="0.25">
      <c r="A105" s="66" t="s">
        <v>70</v>
      </c>
      <c r="C105" s="47"/>
      <c r="D105" s="47"/>
      <c r="E105" s="47"/>
      <c r="F105" s="47"/>
      <c r="G105" s="47"/>
      <c r="H105" s="47"/>
      <c r="I105" s="47"/>
      <c r="J105" s="47"/>
      <c r="K105" s="47"/>
      <c r="L105" s="47"/>
      <c r="M105" s="47"/>
      <c r="N105" s="47"/>
      <c r="O105" s="47"/>
      <c r="P105" s="47"/>
      <c r="Q105" s="47"/>
      <c r="R105" s="47"/>
      <c r="S105" s="47"/>
      <c r="T105" s="47"/>
      <c r="U105" s="47"/>
      <c r="V105" s="47"/>
      <c r="W105" s="47"/>
    </row>
    <row r="106" spans="1:23" ht="15.75" customHeight="1" x14ac:dyDescent="0.25">
      <c r="A106" s="47"/>
      <c r="B106" s="47"/>
      <c r="C106" s="47"/>
      <c r="D106" s="47"/>
      <c r="E106" s="47"/>
      <c r="F106" s="47"/>
      <c r="G106" s="47"/>
      <c r="H106" s="47"/>
      <c r="I106" s="47"/>
      <c r="J106" s="47"/>
      <c r="K106" s="47"/>
      <c r="L106" s="47"/>
      <c r="M106" s="47"/>
      <c r="N106" s="47"/>
      <c r="O106" s="47"/>
      <c r="P106" s="47"/>
      <c r="Q106" s="47"/>
      <c r="R106" s="47"/>
      <c r="S106" s="47"/>
      <c r="T106" s="47"/>
      <c r="U106" s="47"/>
      <c r="V106" s="47"/>
      <c r="W106" s="47"/>
    </row>
    <row r="107" spans="1:23" ht="15.75" customHeight="1" x14ac:dyDescent="0.25">
      <c r="A107" s="47"/>
      <c r="B107" s="47"/>
      <c r="C107" s="47"/>
      <c r="D107" s="47"/>
      <c r="E107" s="47"/>
      <c r="F107" s="47"/>
      <c r="G107" s="47"/>
      <c r="H107" s="47"/>
      <c r="I107" s="47"/>
      <c r="J107" s="47"/>
      <c r="K107" s="47"/>
      <c r="L107" s="47"/>
      <c r="M107" s="47"/>
      <c r="N107" s="47"/>
      <c r="O107" s="47"/>
      <c r="P107" s="47"/>
      <c r="Q107" s="47"/>
      <c r="R107" s="47"/>
      <c r="S107" s="47"/>
      <c r="T107" s="47"/>
      <c r="U107" s="47"/>
      <c r="V107" s="47"/>
      <c r="W107" s="47"/>
    </row>
    <row r="108" spans="1:23" ht="15.75" customHeight="1" x14ac:dyDescent="0.25">
      <c r="A108" s="47"/>
      <c r="B108" s="382" t="s">
        <v>71</v>
      </c>
      <c r="C108" s="382" t="s">
        <v>72</v>
      </c>
      <c r="D108" s="384" t="s">
        <v>73</v>
      </c>
      <c r="E108" s="385"/>
      <c r="F108" s="385"/>
      <c r="G108" s="385"/>
      <c r="H108" s="385"/>
      <c r="I108" s="385"/>
      <c r="J108" s="385"/>
      <c r="K108" s="385"/>
      <c r="L108" s="385"/>
      <c r="M108" s="385"/>
      <c r="N108" s="385"/>
      <c r="O108" s="385"/>
      <c r="P108" s="385"/>
      <c r="Q108" s="385"/>
      <c r="R108" s="386"/>
      <c r="S108" s="47"/>
      <c r="T108" s="47"/>
      <c r="U108" s="47"/>
      <c r="V108" s="47"/>
      <c r="W108" s="47"/>
    </row>
    <row r="109" spans="1:23" ht="15.75" customHeight="1" x14ac:dyDescent="0.25">
      <c r="A109" s="47"/>
      <c r="B109" s="383"/>
      <c r="C109" s="383"/>
      <c r="D109" s="67" t="s">
        <v>74</v>
      </c>
      <c r="E109" s="67" t="s">
        <v>75</v>
      </c>
      <c r="F109" s="67" t="s">
        <v>76</v>
      </c>
      <c r="G109" s="67" t="s">
        <v>77</v>
      </c>
      <c r="H109" s="67" t="s">
        <v>78</v>
      </c>
      <c r="I109" s="67" t="s">
        <v>79</v>
      </c>
      <c r="J109" s="67" t="s">
        <v>80</v>
      </c>
      <c r="K109" s="67" t="s">
        <v>81</v>
      </c>
      <c r="L109" s="67" t="s">
        <v>82</v>
      </c>
      <c r="M109" s="68" t="s">
        <v>83</v>
      </c>
      <c r="N109" s="69" t="s">
        <v>84</v>
      </c>
      <c r="O109" s="69" t="s">
        <v>85</v>
      </c>
      <c r="P109" s="69" t="s">
        <v>86</v>
      </c>
      <c r="Q109" s="69" t="s">
        <v>87</v>
      </c>
      <c r="R109" s="70" t="s">
        <v>88</v>
      </c>
      <c r="S109" s="47"/>
      <c r="T109" s="47"/>
      <c r="U109" s="47"/>
      <c r="V109" s="47"/>
      <c r="W109" s="47"/>
    </row>
    <row r="110" spans="1:23" ht="15.75" customHeight="1" x14ac:dyDescent="0.3">
      <c r="A110" s="47"/>
      <c r="B110" s="71"/>
      <c r="C110" s="72"/>
      <c r="D110" s="72"/>
      <c r="E110" s="72"/>
      <c r="F110" s="72"/>
      <c r="G110" s="72"/>
      <c r="H110" s="72"/>
      <c r="I110" s="72"/>
      <c r="J110" s="72"/>
      <c r="K110" s="72"/>
      <c r="L110" s="72"/>
      <c r="M110" s="72"/>
      <c r="N110" s="72"/>
      <c r="O110" s="72"/>
      <c r="P110" s="72"/>
      <c r="Q110" s="72"/>
      <c r="R110" s="73">
        <f t="shared" ref="R110:R128" si="1">SUM(D110:Q110)</f>
        <v>0</v>
      </c>
      <c r="S110" s="47"/>
      <c r="T110" s="47"/>
      <c r="U110" s="47"/>
      <c r="V110" s="47"/>
      <c r="W110" s="47"/>
    </row>
    <row r="111" spans="1:23" ht="15.75" customHeight="1" x14ac:dyDescent="0.3">
      <c r="A111" s="47"/>
      <c r="B111" s="71"/>
      <c r="C111" s="72"/>
      <c r="D111" s="72"/>
      <c r="E111" s="72"/>
      <c r="F111" s="72"/>
      <c r="G111" s="72"/>
      <c r="H111" s="72"/>
      <c r="I111" s="72"/>
      <c r="J111" s="72"/>
      <c r="K111" s="72"/>
      <c r="L111" s="72"/>
      <c r="M111" s="72"/>
      <c r="N111" s="72"/>
      <c r="O111" s="72"/>
      <c r="P111" s="72"/>
      <c r="Q111" s="72"/>
      <c r="R111" s="73">
        <f t="shared" si="1"/>
        <v>0</v>
      </c>
      <c r="S111" s="47"/>
      <c r="T111" s="47"/>
      <c r="U111" s="47"/>
      <c r="V111" s="47"/>
      <c r="W111" s="47"/>
    </row>
    <row r="112" spans="1:23" ht="15.75" customHeight="1" x14ac:dyDescent="0.3">
      <c r="A112" s="47"/>
      <c r="B112" s="71"/>
      <c r="C112" s="72"/>
      <c r="D112" s="72"/>
      <c r="E112" s="72"/>
      <c r="F112" s="72"/>
      <c r="G112" s="72"/>
      <c r="H112" s="72"/>
      <c r="I112" s="72"/>
      <c r="J112" s="72"/>
      <c r="K112" s="72"/>
      <c r="L112" s="72"/>
      <c r="M112" s="72"/>
      <c r="N112" s="72"/>
      <c r="O112" s="72"/>
      <c r="P112" s="72"/>
      <c r="Q112" s="72"/>
      <c r="R112" s="73">
        <f t="shared" si="1"/>
        <v>0</v>
      </c>
      <c r="S112" s="47"/>
      <c r="T112" s="47"/>
      <c r="U112" s="47"/>
      <c r="V112" s="47"/>
      <c r="W112" s="47"/>
    </row>
    <row r="113" spans="1:23" ht="15.75" customHeight="1" x14ac:dyDescent="0.3">
      <c r="A113" s="47"/>
      <c r="B113" s="71"/>
      <c r="C113" s="72"/>
      <c r="D113" s="72"/>
      <c r="E113" s="72"/>
      <c r="F113" s="72"/>
      <c r="G113" s="72"/>
      <c r="H113" s="72"/>
      <c r="I113" s="72"/>
      <c r="J113" s="72"/>
      <c r="K113" s="72"/>
      <c r="L113" s="72"/>
      <c r="M113" s="72"/>
      <c r="N113" s="72"/>
      <c r="O113" s="72"/>
      <c r="P113" s="72"/>
      <c r="Q113" s="72"/>
      <c r="R113" s="73">
        <f t="shared" si="1"/>
        <v>0</v>
      </c>
      <c r="S113" s="47"/>
      <c r="T113" s="47"/>
      <c r="U113" s="47"/>
      <c r="V113" s="47"/>
      <c r="W113" s="47"/>
    </row>
    <row r="114" spans="1:23" ht="15.75" customHeight="1" x14ac:dyDescent="0.3">
      <c r="A114" s="47"/>
      <c r="B114" s="71"/>
      <c r="C114" s="72"/>
      <c r="D114" s="72"/>
      <c r="E114" s="72"/>
      <c r="F114" s="72"/>
      <c r="G114" s="72"/>
      <c r="H114" s="72"/>
      <c r="I114" s="72"/>
      <c r="J114" s="72"/>
      <c r="K114" s="72"/>
      <c r="L114" s="72"/>
      <c r="M114" s="72"/>
      <c r="N114" s="72"/>
      <c r="O114" s="72"/>
      <c r="P114" s="72"/>
      <c r="Q114" s="72"/>
      <c r="R114" s="73">
        <f t="shared" si="1"/>
        <v>0</v>
      </c>
      <c r="S114" s="47"/>
      <c r="T114" s="47"/>
      <c r="U114" s="47"/>
      <c r="V114" s="47"/>
      <c r="W114" s="47"/>
    </row>
    <row r="115" spans="1:23" ht="15.75" customHeight="1" x14ac:dyDescent="0.3">
      <c r="A115" s="47"/>
      <c r="B115" s="71"/>
      <c r="C115" s="72"/>
      <c r="D115" s="72"/>
      <c r="E115" s="72"/>
      <c r="F115" s="72"/>
      <c r="G115" s="72"/>
      <c r="H115" s="72"/>
      <c r="I115" s="72"/>
      <c r="J115" s="72"/>
      <c r="K115" s="72"/>
      <c r="L115" s="72"/>
      <c r="M115" s="72"/>
      <c r="N115" s="72"/>
      <c r="O115" s="72"/>
      <c r="P115" s="72"/>
      <c r="Q115" s="72"/>
      <c r="R115" s="73">
        <f t="shared" si="1"/>
        <v>0</v>
      </c>
      <c r="S115" s="47"/>
      <c r="T115" s="47"/>
      <c r="U115" s="47"/>
      <c r="V115" s="47"/>
      <c r="W115" s="47"/>
    </row>
    <row r="116" spans="1:23" ht="15.75" customHeight="1" x14ac:dyDescent="0.3">
      <c r="A116" s="47"/>
      <c r="B116" s="71"/>
      <c r="C116" s="72"/>
      <c r="D116" s="72"/>
      <c r="E116" s="72"/>
      <c r="F116" s="72"/>
      <c r="G116" s="72"/>
      <c r="H116" s="72"/>
      <c r="I116" s="72"/>
      <c r="J116" s="72"/>
      <c r="K116" s="72"/>
      <c r="L116" s="72"/>
      <c r="M116" s="72"/>
      <c r="N116" s="72"/>
      <c r="O116" s="72"/>
      <c r="P116" s="72"/>
      <c r="Q116" s="72"/>
      <c r="R116" s="73">
        <f t="shared" si="1"/>
        <v>0</v>
      </c>
      <c r="S116" s="47"/>
      <c r="T116" s="47"/>
      <c r="U116" s="47"/>
      <c r="V116" s="47"/>
      <c r="W116" s="47"/>
    </row>
    <row r="117" spans="1:23" ht="15.75" customHeight="1" x14ac:dyDescent="0.3">
      <c r="A117" s="47"/>
      <c r="B117" s="71"/>
      <c r="C117" s="72"/>
      <c r="D117" s="72"/>
      <c r="E117" s="72"/>
      <c r="F117" s="72"/>
      <c r="G117" s="72"/>
      <c r="H117" s="72"/>
      <c r="I117" s="72"/>
      <c r="J117" s="72"/>
      <c r="K117" s="72"/>
      <c r="L117" s="72"/>
      <c r="M117" s="72"/>
      <c r="N117" s="72"/>
      <c r="O117" s="72"/>
      <c r="P117" s="72"/>
      <c r="Q117" s="72"/>
      <c r="R117" s="73">
        <f t="shared" si="1"/>
        <v>0</v>
      </c>
      <c r="S117" s="47"/>
      <c r="T117" s="47"/>
      <c r="U117" s="47"/>
      <c r="V117" s="47"/>
      <c r="W117" s="47"/>
    </row>
    <row r="118" spans="1:23" ht="15.75" customHeight="1" x14ac:dyDescent="0.3">
      <c r="A118" s="47"/>
      <c r="B118" s="71"/>
      <c r="C118" s="72"/>
      <c r="D118" s="72"/>
      <c r="E118" s="72"/>
      <c r="F118" s="72"/>
      <c r="G118" s="72"/>
      <c r="H118" s="72"/>
      <c r="I118" s="72"/>
      <c r="J118" s="72"/>
      <c r="K118" s="72"/>
      <c r="L118" s="72"/>
      <c r="M118" s="72"/>
      <c r="N118" s="72"/>
      <c r="O118" s="72"/>
      <c r="P118" s="72"/>
      <c r="Q118" s="72"/>
      <c r="R118" s="73">
        <f t="shared" si="1"/>
        <v>0</v>
      </c>
      <c r="S118" s="47"/>
      <c r="T118" s="47"/>
      <c r="U118" s="47"/>
      <c r="V118" s="47"/>
      <c r="W118" s="47"/>
    </row>
    <row r="119" spans="1:23" ht="15.75" customHeight="1" x14ac:dyDescent="0.3">
      <c r="A119" s="47"/>
      <c r="B119" s="71"/>
      <c r="C119" s="72"/>
      <c r="D119" s="72"/>
      <c r="E119" s="72"/>
      <c r="F119" s="72"/>
      <c r="G119" s="72"/>
      <c r="H119" s="72"/>
      <c r="I119" s="72"/>
      <c r="J119" s="72"/>
      <c r="K119" s="72"/>
      <c r="L119" s="72"/>
      <c r="M119" s="72"/>
      <c r="N119" s="72"/>
      <c r="O119" s="72"/>
      <c r="P119" s="72"/>
      <c r="Q119" s="72"/>
      <c r="R119" s="73">
        <f t="shared" si="1"/>
        <v>0</v>
      </c>
      <c r="S119" s="47"/>
      <c r="T119" s="47"/>
      <c r="U119" s="47"/>
      <c r="V119" s="47"/>
      <c r="W119" s="47"/>
    </row>
    <row r="120" spans="1:23" ht="15.75" customHeight="1" x14ac:dyDescent="0.3">
      <c r="A120" s="47"/>
      <c r="B120" s="71"/>
      <c r="C120" s="72"/>
      <c r="D120" s="72"/>
      <c r="E120" s="72"/>
      <c r="F120" s="72"/>
      <c r="G120" s="72"/>
      <c r="H120" s="72"/>
      <c r="I120" s="72"/>
      <c r="J120" s="72"/>
      <c r="K120" s="72"/>
      <c r="L120" s="72"/>
      <c r="M120" s="72"/>
      <c r="N120" s="72"/>
      <c r="O120" s="72"/>
      <c r="P120" s="72"/>
      <c r="Q120" s="72"/>
      <c r="R120" s="73">
        <f t="shared" si="1"/>
        <v>0</v>
      </c>
      <c r="S120" s="47"/>
      <c r="T120" s="47"/>
      <c r="U120" s="47"/>
      <c r="V120" s="47"/>
      <c r="W120" s="47"/>
    </row>
    <row r="121" spans="1:23" ht="15.75" customHeight="1" x14ac:dyDescent="0.3">
      <c r="A121" s="47"/>
      <c r="B121" s="71"/>
      <c r="C121" s="72"/>
      <c r="D121" s="72"/>
      <c r="E121" s="72"/>
      <c r="F121" s="72"/>
      <c r="G121" s="72"/>
      <c r="H121" s="72"/>
      <c r="I121" s="72"/>
      <c r="J121" s="72"/>
      <c r="K121" s="72"/>
      <c r="L121" s="72"/>
      <c r="M121" s="72"/>
      <c r="N121" s="72"/>
      <c r="O121" s="72"/>
      <c r="P121" s="72"/>
      <c r="Q121" s="72"/>
      <c r="R121" s="73">
        <f t="shared" si="1"/>
        <v>0</v>
      </c>
      <c r="S121" s="47"/>
      <c r="T121" s="47"/>
      <c r="U121" s="47"/>
      <c r="V121" s="47"/>
      <c r="W121" s="47"/>
    </row>
    <row r="122" spans="1:23" ht="15.75" customHeight="1" x14ac:dyDescent="0.3">
      <c r="A122" s="47"/>
      <c r="B122" s="71"/>
      <c r="C122" s="72"/>
      <c r="D122" s="72"/>
      <c r="E122" s="72"/>
      <c r="F122" s="72"/>
      <c r="G122" s="72"/>
      <c r="H122" s="72"/>
      <c r="I122" s="72"/>
      <c r="J122" s="72"/>
      <c r="K122" s="72"/>
      <c r="L122" s="72"/>
      <c r="M122" s="72"/>
      <c r="N122" s="72"/>
      <c r="O122" s="72"/>
      <c r="P122" s="72"/>
      <c r="Q122" s="72"/>
      <c r="R122" s="73">
        <f t="shared" si="1"/>
        <v>0</v>
      </c>
      <c r="S122" s="47"/>
      <c r="T122" s="47"/>
      <c r="U122" s="47"/>
      <c r="V122" s="47"/>
      <c r="W122" s="47"/>
    </row>
    <row r="123" spans="1:23" ht="15.75" customHeight="1" x14ac:dyDescent="0.3">
      <c r="A123" s="47"/>
      <c r="B123" s="71"/>
      <c r="C123" s="72"/>
      <c r="D123" s="72"/>
      <c r="E123" s="72"/>
      <c r="F123" s="72"/>
      <c r="G123" s="72"/>
      <c r="H123" s="72"/>
      <c r="I123" s="72"/>
      <c r="J123" s="72"/>
      <c r="K123" s="72"/>
      <c r="L123" s="72"/>
      <c r="M123" s="72"/>
      <c r="N123" s="72"/>
      <c r="O123" s="72"/>
      <c r="P123" s="72"/>
      <c r="Q123" s="72"/>
      <c r="R123" s="73">
        <f t="shared" si="1"/>
        <v>0</v>
      </c>
      <c r="S123" s="47"/>
      <c r="T123" s="47"/>
      <c r="U123" s="47"/>
      <c r="V123" s="47"/>
      <c r="W123" s="47"/>
    </row>
    <row r="124" spans="1:23" ht="15.75" customHeight="1" x14ac:dyDescent="0.3">
      <c r="A124" s="47"/>
      <c r="B124" s="71"/>
      <c r="C124" s="72"/>
      <c r="D124" s="72"/>
      <c r="E124" s="72"/>
      <c r="F124" s="72"/>
      <c r="G124" s="72"/>
      <c r="H124" s="72"/>
      <c r="I124" s="72"/>
      <c r="J124" s="72"/>
      <c r="K124" s="72"/>
      <c r="L124" s="72"/>
      <c r="M124" s="72"/>
      <c r="N124" s="72"/>
      <c r="O124" s="72"/>
      <c r="P124" s="72"/>
      <c r="Q124" s="72"/>
      <c r="R124" s="73">
        <f t="shared" si="1"/>
        <v>0</v>
      </c>
      <c r="S124" s="47"/>
      <c r="T124" s="47"/>
      <c r="U124" s="47"/>
      <c r="V124" s="47"/>
      <c r="W124" s="47"/>
    </row>
    <row r="125" spans="1:23" ht="15.75" customHeight="1" x14ac:dyDescent="0.3">
      <c r="A125" s="47"/>
      <c r="B125" s="71"/>
      <c r="C125" s="72"/>
      <c r="D125" s="72"/>
      <c r="E125" s="72"/>
      <c r="F125" s="72"/>
      <c r="G125" s="72"/>
      <c r="H125" s="72"/>
      <c r="I125" s="72"/>
      <c r="J125" s="72"/>
      <c r="K125" s="72"/>
      <c r="L125" s="72"/>
      <c r="M125" s="72"/>
      <c r="N125" s="72"/>
      <c r="O125" s="72"/>
      <c r="P125" s="72"/>
      <c r="Q125" s="72"/>
      <c r="R125" s="73">
        <f t="shared" si="1"/>
        <v>0</v>
      </c>
      <c r="S125" s="47"/>
      <c r="T125" s="47"/>
      <c r="U125" s="47"/>
      <c r="V125" s="47"/>
      <c r="W125" s="47"/>
    </row>
    <row r="126" spans="1:23" ht="15.75" customHeight="1" x14ac:dyDescent="0.3">
      <c r="A126" s="47"/>
      <c r="B126" s="71"/>
      <c r="C126" s="72"/>
      <c r="D126" s="72"/>
      <c r="E126" s="72"/>
      <c r="F126" s="72"/>
      <c r="G126" s="72"/>
      <c r="H126" s="72"/>
      <c r="I126" s="72"/>
      <c r="J126" s="72"/>
      <c r="K126" s="72"/>
      <c r="L126" s="72"/>
      <c r="M126" s="72"/>
      <c r="N126" s="72"/>
      <c r="O126" s="72"/>
      <c r="P126" s="72"/>
      <c r="Q126" s="72"/>
      <c r="R126" s="73">
        <f t="shared" si="1"/>
        <v>0</v>
      </c>
      <c r="S126" s="47"/>
      <c r="T126" s="47"/>
      <c r="U126" s="47"/>
      <c r="V126" s="47"/>
      <c r="W126" s="47"/>
    </row>
    <row r="127" spans="1:23" ht="15.75" customHeight="1" x14ac:dyDescent="0.3">
      <c r="A127" s="47"/>
      <c r="B127" s="71"/>
      <c r="C127" s="72"/>
      <c r="D127" s="72"/>
      <c r="E127" s="72"/>
      <c r="F127" s="72"/>
      <c r="G127" s="72"/>
      <c r="H127" s="72"/>
      <c r="I127" s="72"/>
      <c r="J127" s="72"/>
      <c r="K127" s="72"/>
      <c r="L127" s="72"/>
      <c r="M127" s="72"/>
      <c r="N127" s="72"/>
      <c r="O127" s="72"/>
      <c r="P127" s="72"/>
      <c r="Q127" s="72"/>
      <c r="R127" s="73">
        <f t="shared" si="1"/>
        <v>0</v>
      </c>
      <c r="S127" s="47"/>
      <c r="T127" s="47"/>
      <c r="U127" s="47"/>
      <c r="V127" s="47"/>
      <c r="W127" s="47"/>
    </row>
    <row r="128" spans="1:23" ht="15.75" customHeight="1" x14ac:dyDescent="0.3">
      <c r="A128" s="47"/>
      <c r="B128" s="74"/>
      <c r="C128" s="75"/>
      <c r="D128" s="75"/>
      <c r="E128" s="75"/>
      <c r="F128" s="75"/>
      <c r="G128" s="75"/>
      <c r="H128" s="75"/>
      <c r="I128" s="75"/>
      <c r="J128" s="75"/>
      <c r="K128" s="75"/>
      <c r="L128" s="75"/>
      <c r="M128" s="75"/>
      <c r="N128" s="75"/>
      <c r="O128" s="75"/>
      <c r="P128" s="75"/>
      <c r="Q128" s="75"/>
      <c r="R128" s="73">
        <f t="shared" si="1"/>
        <v>0</v>
      </c>
      <c r="S128" s="47"/>
      <c r="T128" s="47"/>
      <c r="U128" s="47"/>
      <c r="V128" s="47"/>
      <c r="W128" s="47"/>
    </row>
    <row r="129" spans="1:23" ht="15.75" customHeight="1" x14ac:dyDescent="0.25">
      <c r="A129" s="47"/>
      <c r="B129" s="61"/>
      <c r="C129" s="61"/>
      <c r="D129" s="61"/>
      <c r="E129" s="61"/>
      <c r="F129" s="61"/>
      <c r="G129" s="61"/>
      <c r="H129" s="61"/>
      <c r="I129" s="61"/>
      <c r="J129" s="61"/>
      <c r="K129" s="61"/>
      <c r="L129" s="61"/>
      <c r="M129" s="47"/>
      <c r="N129" s="47"/>
      <c r="O129" s="47"/>
      <c r="P129" s="47"/>
      <c r="Q129" s="47"/>
      <c r="R129" s="47"/>
      <c r="S129" s="47"/>
      <c r="T129" s="47"/>
      <c r="U129" s="47"/>
      <c r="V129" s="47"/>
      <c r="W129" s="47"/>
    </row>
    <row r="130" spans="1:23" ht="15.75" customHeight="1" x14ac:dyDescent="0.25">
      <c r="A130" s="47"/>
      <c r="B130" s="61"/>
      <c r="C130" s="61"/>
      <c r="D130" s="61"/>
      <c r="E130" s="61"/>
      <c r="F130" s="61"/>
      <c r="G130" s="61"/>
      <c r="H130" s="61"/>
      <c r="I130" s="61"/>
      <c r="J130" s="61"/>
      <c r="K130" s="61"/>
      <c r="L130" s="61"/>
      <c r="M130" s="47"/>
      <c r="N130" s="47"/>
      <c r="O130" s="47"/>
      <c r="P130" s="47"/>
      <c r="Q130" s="47"/>
      <c r="R130" s="47"/>
      <c r="S130" s="47"/>
      <c r="T130" s="47"/>
      <c r="U130" s="47"/>
      <c r="V130" s="47"/>
      <c r="W130" s="47"/>
    </row>
    <row r="131" spans="1:23" ht="15.75" customHeight="1" x14ac:dyDescent="0.25">
      <c r="A131" s="47"/>
      <c r="B131" s="61"/>
      <c r="C131" s="61"/>
      <c r="D131" s="61"/>
      <c r="E131" s="61"/>
      <c r="F131" s="61"/>
      <c r="G131" s="61"/>
      <c r="H131" s="61"/>
      <c r="I131" s="61"/>
      <c r="J131" s="61"/>
      <c r="K131" s="61"/>
      <c r="L131" s="61"/>
      <c r="M131" s="47"/>
      <c r="N131" s="47"/>
      <c r="O131" s="47"/>
      <c r="P131" s="47"/>
      <c r="Q131" s="47"/>
      <c r="R131" s="47"/>
      <c r="S131" s="47"/>
      <c r="T131" s="47"/>
      <c r="U131" s="47"/>
      <c r="V131" s="47"/>
      <c r="W131" s="47"/>
    </row>
    <row r="132" spans="1:23" ht="15.75" customHeight="1" x14ac:dyDescent="0.25">
      <c r="A132" s="47"/>
      <c r="B132" s="61"/>
      <c r="C132" s="61"/>
      <c r="D132" s="61"/>
      <c r="E132" s="61"/>
      <c r="F132" s="61"/>
      <c r="G132" s="61"/>
      <c r="H132" s="61"/>
      <c r="I132" s="61"/>
      <c r="J132" s="61"/>
      <c r="K132" s="61"/>
      <c r="L132" s="61"/>
      <c r="M132" s="47"/>
      <c r="N132" s="47"/>
      <c r="O132" s="47"/>
      <c r="P132" s="47"/>
      <c r="Q132" s="47"/>
      <c r="R132" s="47"/>
      <c r="S132" s="47"/>
      <c r="T132" s="47"/>
      <c r="U132" s="47"/>
      <c r="V132" s="47"/>
      <c r="W132" s="47"/>
    </row>
    <row r="133" spans="1:23" ht="15.75" customHeight="1" x14ac:dyDescent="0.25">
      <c r="A133" s="47"/>
      <c r="B133" s="61"/>
      <c r="C133" s="61"/>
      <c r="D133" s="61"/>
      <c r="E133" s="61"/>
      <c r="F133" s="61"/>
      <c r="G133" s="61"/>
      <c r="H133" s="61"/>
      <c r="I133" s="61"/>
      <c r="J133" s="61"/>
      <c r="K133" s="61"/>
      <c r="L133" s="61"/>
      <c r="M133" s="47"/>
      <c r="N133" s="47"/>
      <c r="O133" s="47"/>
      <c r="P133" s="47"/>
      <c r="Q133" s="47"/>
      <c r="R133" s="47"/>
      <c r="S133" s="47"/>
      <c r="T133" s="47"/>
      <c r="U133" s="47"/>
      <c r="V133" s="47"/>
      <c r="W133" s="47"/>
    </row>
    <row r="134" spans="1:23" ht="15.75" customHeight="1" x14ac:dyDescent="0.25">
      <c r="A134" s="47"/>
      <c r="B134" s="61"/>
      <c r="C134" s="61"/>
      <c r="D134" s="61"/>
      <c r="E134" s="61"/>
      <c r="F134" s="61"/>
      <c r="G134" s="61"/>
      <c r="H134" s="61"/>
      <c r="I134" s="61"/>
      <c r="J134" s="61"/>
      <c r="K134" s="61"/>
      <c r="L134" s="61"/>
      <c r="M134" s="47"/>
      <c r="N134" s="47"/>
      <c r="O134" s="47"/>
      <c r="P134" s="47"/>
      <c r="Q134" s="47"/>
      <c r="R134" s="47"/>
      <c r="S134" s="47"/>
      <c r="T134" s="47"/>
      <c r="U134" s="47"/>
      <c r="V134" s="47"/>
      <c r="W134" s="47"/>
    </row>
    <row r="135" spans="1:23" ht="15.75" customHeight="1" x14ac:dyDescent="0.25">
      <c r="A135" s="47"/>
      <c r="B135" s="61"/>
      <c r="C135" s="61"/>
      <c r="D135" s="61"/>
      <c r="E135" s="61"/>
      <c r="F135" s="61"/>
      <c r="G135" s="61"/>
      <c r="H135" s="61"/>
      <c r="I135" s="61"/>
      <c r="J135" s="61"/>
      <c r="K135" s="61"/>
      <c r="L135" s="61"/>
      <c r="M135" s="47"/>
      <c r="N135" s="47"/>
      <c r="O135" s="47"/>
      <c r="P135" s="47"/>
      <c r="Q135" s="47"/>
      <c r="R135" s="47"/>
      <c r="S135" s="47"/>
      <c r="T135" s="47"/>
      <c r="U135" s="47"/>
      <c r="V135" s="47"/>
      <c r="W135" s="47"/>
    </row>
    <row r="136" spans="1:23" ht="15.75" customHeight="1" x14ac:dyDescent="0.25">
      <c r="A136" s="47"/>
      <c r="B136" s="61"/>
      <c r="C136" s="61"/>
      <c r="D136" s="61"/>
      <c r="E136" s="61"/>
      <c r="F136" s="61"/>
      <c r="G136" s="61"/>
      <c r="H136" s="61"/>
      <c r="I136" s="61"/>
      <c r="J136" s="61"/>
      <c r="K136" s="61"/>
      <c r="L136" s="61"/>
      <c r="M136" s="47"/>
      <c r="N136" s="47"/>
      <c r="O136" s="47"/>
      <c r="P136" s="47"/>
      <c r="Q136" s="47"/>
      <c r="R136" s="47"/>
      <c r="S136" s="47"/>
      <c r="T136" s="47"/>
      <c r="U136" s="47"/>
      <c r="V136" s="47"/>
      <c r="W136" s="47"/>
    </row>
    <row r="137" spans="1:23" ht="15.75" customHeight="1" x14ac:dyDescent="0.25">
      <c r="A137" s="47"/>
      <c r="B137" s="61"/>
      <c r="C137" s="61"/>
      <c r="D137" s="61"/>
      <c r="E137" s="61"/>
      <c r="F137" s="61"/>
      <c r="G137" s="61"/>
      <c r="H137" s="61"/>
      <c r="I137" s="61"/>
      <c r="J137" s="61"/>
      <c r="K137" s="61"/>
      <c r="L137" s="61"/>
      <c r="M137" s="47"/>
      <c r="N137" s="47"/>
      <c r="O137" s="47"/>
      <c r="P137" s="47"/>
      <c r="Q137" s="47"/>
      <c r="R137" s="47"/>
      <c r="S137" s="47"/>
      <c r="T137" s="47"/>
      <c r="U137" s="47"/>
      <c r="V137" s="47"/>
      <c r="W137" s="47"/>
    </row>
    <row r="138" spans="1:23" ht="15.75" customHeight="1" x14ac:dyDescent="0.25">
      <c r="A138" s="47"/>
      <c r="B138" s="61"/>
      <c r="C138" s="61"/>
      <c r="D138" s="61"/>
      <c r="E138" s="61"/>
      <c r="F138" s="61"/>
      <c r="G138" s="61"/>
      <c r="H138" s="61"/>
      <c r="I138" s="61"/>
      <c r="J138" s="61"/>
      <c r="K138" s="61"/>
      <c r="L138" s="61"/>
      <c r="M138" s="47"/>
      <c r="N138" s="47"/>
      <c r="O138" s="47"/>
      <c r="P138" s="47"/>
      <c r="Q138" s="47"/>
      <c r="R138" s="47"/>
      <c r="S138" s="47"/>
      <c r="T138" s="47"/>
      <c r="U138" s="47"/>
      <c r="V138" s="47"/>
      <c r="W138" s="47"/>
    </row>
    <row r="139" spans="1:23" ht="15.75" customHeight="1" x14ac:dyDescent="0.25">
      <c r="A139" s="47"/>
      <c r="B139" s="61"/>
      <c r="C139" s="61"/>
      <c r="D139" s="61"/>
      <c r="E139" s="61"/>
      <c r="F139" s="61"/>
      <c r="G139" s="61"/>
      <c r="H139" s="61"/>
      <c r="I139" s="61"/>
      <c r="J139" s="61"/>
      <c r="K139" s="61"/>
      <c r="L139" s="61"/>
      <c r="M139" s="47"/>
      <c r="N139" s="47"/>
      <c r="O139" s="47"/>
      <c r="P139" s="47"/>
      <c r="Q139" s="47"/>
      <c r="R139" s="47"/>
      <c r="S139" s="47"/>
      <c r="T139" s="47"/>
      <c r="U139" s="47"/>
      <c r="V139" s="47"/>
      <c r="W139" s="47"/>
    </row>
    <row r="140" spans="1:23" ht="15.75" customHeight="1" x14ac:dyDescent="0.25">
      <c r="A140" s="47"/>
      <c r="B140" s="61"/>
      <c r="C140" s="61"/>
      <c r="D140" s="61"/>
      <c r="E140" s="61"/>
      <c r="F140" s="61"/>
      <c r="G140" s="61"/>
      <c r="H140" s="61"/>
      <c r="I140" s="61"/>
      <c r="J140" s="61"/>
      <c r="K140" s="61"/>
      <c r="L140" s="61"/>
      <c r="M140" s="47"/>
      <c r="N140" s="47"/>
      <c r="O140" s="47"/>
      <c r="P140" s="47"/>
      <c r="Q140" s="47"/>
      <c r="R140" s="47"/>
      <c r="S140" s="47"/>
      <c r="T140" s="47"/>
      <c r="U140" s="47"/>
      <c r="V140" s="47"/>
      <c r="W140" s="47"/>
    </row>
    <row r="141" spans="1:23" ht="15.75" customHeight="1" x14ac:dyDescent="0.25">
      <c r="A141" s="47"/>
      <c r="B141" s="61"/>
      <c r="C141" s="61"/>
      <c r="D141" s="61"/>
      <c r="E141" s="61"/>
      <c r="F141" s="61"/>
      <c r="G141" s="61"/>
      <c r="H141" s="61"/>
      <c r="I141" s="61"/>
      <c r="J141" s="61"/>
      <c r="K141" s="61"/>
      <c r="L141" s="61"/>
      <c r="M141" s="47"/>
      <c r="N141" s="47"/>
      <c r="O141" s="47"/>
      <c r="P141" s="47"/>
      <c r="Q141" s="47"/>
      <c r="R141" s="47"/>
      <c r="S141" s="47"/>
      <c r="T141" s="47"/>
      <c r="U141" s="47"/>
      <c r="V141" s="47"/>
      <c r="W141" s="47"/>
    </row>
    <row r="142" spans="1:23" ht="15.75" customHeight="1" x14ac:dyDescent="0.25">
      <c r="A142" s="47"/>
      <c r="B142" s="61"/>
      <c r="C142" s="61"/>
      <c r="D142" s="61"/>
      <c r="E142" s="61"/>
      <c r="F142" s="61"/>
      <c r="G142" s="61"/>
      <c r="H142" s="61"/>
      <c r="I142" s="61"/>
      <c r="J142" s="61"/>
      <c r="K142" s="61"/>
      <c r="L142" s="61"/>
      <c r="M142" s="47"/>
      <c r="N142" s="47"/>
      <c r="O142" s="47"/>
      <c r="P142" s="47"/>
      <c r="Q142" s="47"/>
      <c r="R142" s="47"/>
      <c r="S142" s="47"/>
      <c r="T142" s="47"/>
      <c r="U142" s="47"/>
      <c r="V142" s="47"/>
      <c r="W142" s="47"/>
    </row>
    <row r="143" spans="1:23" ht="15.75" customHeight="1" x14ac:dyDescent="0.25">
      <c r="A143" s="47"/>
      <c r="B143" s="61"/>
      <c r="C143" s="61"/>
      <c r="D143" s="61"/>
      <c r="E143" s="61"/>
      <c r="F143" s="61"/>
      <c r="G143" s="61"/>
      <c r="H143" s="61"/>
      <c r="I143" s="61"/>
      <c r="J143" s="61"/>
      <c r="K143" s="61"/>
      <c r="L143" s="61"/>
      <c r="M143" s="47"/>
      <c r="N143" s="47"/>
      <c r="O143" s="47"/>
      <c r="P143" s="47"/>
      <c r="Q143" s="47"/>
      <c r="R143" s="47"/>
      <c r="S143" s="47"/>
      <c r="T143" s="47"/>
      <c r="U143" s="47"/>
      <c r="V143" s="47"/>
      <c r="W143" s="47"/>
    </row>
    <row r="144" spans="1:23" ht="15.75" customHeight="1" x14ac:dyDescent="0.25">
      <c r="A144" s="47"/>
      <c r="B144" s="61"/>
      <c r="C144" s="61"/>
      <c r="D144" s="61"/>
      <c r="E144" s="61"/>
      <c r="F144" s="61"/>
      <c r="G144" s="61"/>
      <c r="H144" s="61"/>
      <c r="I144" s="61"/>
      <c r="J144" s="61"/>
      <c r="K144" s="61"/>
      <c r="L144" s="61"/>
      <c r="M144" s="47"/>
      <c r="N144" s="47"/>
      <c r="O144" s="47"/>
      <c r="P144" s="47"/>
      <c r="Q144" s="47"/>
      <c r="R144" s="47"/>
      <c r="S144" s="47"/>
      <c r="T144" s="47"/>
      <c r="U144" s="47"/>
      <c r="V144" s="47"/>
      <c r="W144" s="47"/>
    </row>
    <row r="145" spans="1:23" ht="15.75" customHeight="1" x14ac:dyDescent="0.25">
      <c r="A145" s="47"/>
      <c r="B145" s="61"/>
      <c r="C145" s="61"/>
      <c r="D145" s="61"/>
      <c r="E145" s="61"/>
      <c r="F145" s="61"/>
      <c r="G145" s="61"/>
      <c r="H145" s="61"/>
      <c r="I145" s="61"/>
      <c r="J145" s="61"/>
      <c r="K145" s="61"/>
      <c r="L145" s="61"/>
      <c r="M145" s="47"/>
      <c r="N145" s="47"/>
      <c r="O145" s="47"/>
      <c r="P145" s="47"/>
      <c r="Q145" s="47"/>
      <c r="R145" s="47"/>
      <c r="S145" s="47"/>
      <c r="T145" s="47"/>
      <c r="U145" s="47"/>
      <c r="V145" s="47"/>
      <c r="W145" s="47"/>
    </row>
    <row r="146" spans="1:23" ht="15.75" customHeight="1" x14ac:dyDescent="0.25">
      <c r="A146" s="47"/>
      <c r="B146" s="61"/>
      <c r="C146" s="61"/>
      <c r="D146" s="61"/>
      <c r="E146" s="61"/>
      <c r="F146" s="61"/>
      <c r="G146" s="61"/>
      <c r="H146" s="61"/>
      <c r="I146" s="61"/>
      <c r="J146" s="61"/>
      <c r="K146" s="61"/>
      <c r="L146" s="61"/>
      <c r="M146" s="47"/>
      <c r="N146" s="47"/>
      <c r="O146" s="47"/>
      <c r="P146" s="47"/>
      <c r="Q146" s="47"/>
      <c r="R146" s="47"/>
      <c r="S146" s="47"/>
      <c r="T146" s="47"/>
      <c r="U146" s="47"/>
      <c r="V146" s="47"/>
      <c r="W146" s="47"/>
    </row>
    <row r="147" spans="1:23" ht="15.75" customHeight="1" x14ac:dyDescent="0.25">
      <c r="A147" s="47"/>
      <c r="B147" s="61"/>
      <c r="C147" s="61"/>
      <c r="D147" s="61"/>
      <c r="E147" s="61"/>
      <c r="F147" s="61"/>
      <c r="G147" s="61"/>
      <c r="H147" s="61"/>
      <c r="I147" s="61"/>
      <c r="J147" s="61"/>
      <c r="K147" s="61"/>
      <c r="L147" s="61"/>
      <c r="M147" s="47"/>
      <c r="N147" s="47"/>
      <c r="O147" s="47"/>
      <c r="P147" s="47"/>
      <c r="Q147" s="47"/>
      <c r="R147" s="47"/>
      <c r="S147" s="47"/>
      <c r="T147" s="47"/>
      <c r="U147" s="47"/>
      <c r="V147" s="47"/>
      <c r="W147" s="47"/>
    </row>
    <row r="148" spans="1:23" ht="15.75" customHeight="1" x14ac:dyDescent="0.25">
      <c r="A148" s="47"/>
      <c r="B148" s="61"/>
      <c r="C148" s="61"/>
      <c r="D148" s="61"/>
      <c r="E148" s="61"/>
      <c r="F148" s="61"/>
      <c r="G148" s="61"/>
      <c r="H148" s="61"/>
      <c r="I148" s="61"/>
      <c r="J148" s="61"/>
      <c r="K148" s="61"/>
      <c r="L148" s="61"/>
      <c r="M148" s="47"/>
      <c r="N148" s="47"/>
      <c r="O148" s="47"/>
      <c r="P148" s="47"/>
      <c r="Q148" s="47"/>
      <c r="R148" s="47"/>
      <c r="S148" s="47"/>
      <c r="T148" s="47"/>
      <c r="U148" s="47"/>
      <c r="V148" s="47"/>
      <c r="W148" s="47"/>
    </row>
    <row r="149" spans="1:23" ht="15.75" customHeight="1" x14ac:dyDescent="0.25">
      <c r="A149" s="47"/>
      <c r="B149" s="61"/>
      <c r="C149" s="61"/>
      <c r="D149" s="61"/>
      <c r="E149" s="61"/>
      <c r="F149" s="61"/>
      <c r="G149" s="61"/>
      <c r="H149" s="61"/>
      <c r="I149" s="61"/>
      <c r="J149" s="61"/>
      <c r="K149" s="61"/>
      <c r="L149" s="61"/>
      <c r="M149" s="47"/>
      <c r="N149" s="47"/>
      <c r="O149" s="47"/>
      <c r="P149" s="47"/>
      <c r="Q149" s="47"/>
      <c r="R149" s="47"/>
      <c r="S149" s="47"/>
      <c r="T149" s="47"/>
      <c r="U149" s="47"/>
      <c r="V149" s="47"/>
      <c r="W149" s="47"/>
    </row>
    <row r="150" spans="1:23" ht="15.75" customHeight="1" x14ac:dyDescent="0.25">
      <c r="A150" s="47"/>
      <c r="B150" s="61"/>
      <c r="C150" s="61"/>
      <c r="D150" s="61"/>
      <c r="E150" s="61"/>
      <c r="F150" s="61"/>
      <c r="G150" s="61"/>
      <c r="H150" s="61"/>
      <c r="I150" s="61"/>
      <c r="J150" s="61"/>
      <c r="K150" s="61"/>
      <c r="L150" s="61"/>
      <c r="M150" s="47"/>
      <c r="N150" s="47"/>
      <c r="O150" s="47"/>
      <c r="P150" s="47"/>
      <c r="Q150" s="47"/>
      <c r="R150" s="47"/>
      <c r="S150" s="47"/>
      <c r="T150" s="47"/>
      <c r="U150" s="47"/>
      <c r="V150" s="47"/>
      <c r="W150" s="47"/>
    </row>
    <row r="151" spans="1:23" ht="15.75" customHeight="1" x14ac:dyDescent="0.25">
      <c r="A151" s="47"/>
      <c r="B151" s="61"/>
      <c r="C151" s="61"/>
      <c r="D151" s="61"/>
      <c r="E151" s="61"/>
      <c r="F151" s="61"/>
      <c r="G151" s="61"/>
      <c r="H151" s="61"/>
      <c r="I151" s="61"/>
      <c r="J151" s="61"/>
      <c r="K151" s="61"/>
      <c r="L151" s="61"/>
      <c r="M151" s="47"/>
      <c r="N151" s="47"/>
      <c r="O151" s="47"/>
      <c r="P151" s="47"/>
      <c r="Q151" s="47"/>
      <c r="R151" s="47"/>
      <c r="S151" s="47"/>
      <c r="T151" s="47"/>
      <c r="U151" s="47"/>
      <c r="V151" s="47"/>
      <c r="W151" s="47"/>
    </row>
    <row r="152" spans="1:23" ht="15.75" customHeight="1" x14ac:dyDescent="0.25">
      <c r="A152" s="47"/>
      <c r="B152" s="61"/>
      <c r="C152" s="61"/>
      <c r="D152" s="61"/>
      <c r="E152" s="61"/>
      <c r="F152" s="61"/>
      <c r="G152" s="61"/>
      <c r="H152" s="61"/>
      <c r="I152" s="61"/>
      <c r="J152" s="61"/>
      <c r="K152" s="61"/>
      <c r="L152" s="61"/>
      <c r="M152" s="47"/>
      <c r="N152" s="47"/>
      <c r="O152" s="47"/>
      <c r="P152" s="47"/>
      <c r="Q152" s="47"/>
      <c r="R152" s="47"/>
      <c r="S152" s="47"/>
      <c r="T152" s="47"/>
      <c r="U152" s="47"/>
      <c r="V152" s="47"/>
      <c r="W152" s="47"/>
    </row>
    <row r="153" spans="1:23" ht="15.75" customHeight="1" x14ac:dyDescent="0.25">
      <c r="A153" s="47"/>
      <c r="B153" s="61"/>
      <c r="C153" s="61"/>
      <c r="D153" s="61"/>
      <c r="E153" s="61"/>
      <c r="F153" s="61"/>
      <c r="G153" s="61"/>
      <c r="H153" s="61"/>
      <c r="I153" s="61"/>
      <c r="J153" s="61"/>
      <c r="K153" s="61"/>
      <c r="L153" s="61"/>
      <c r="M153" s="47"/>
      <c r="N153" s="47"/>
      <c r="O153" s="47"/>
      <c r="P153" s="47"/>
      <c r="Q153" s="47"/>
      <c r="R153" s="47"/>
      <c r="S153" s="47"/>
      <c r="T153" s="47"/>
      <c r="U153" s="47"/>
      <c r="V153" s="47"/>
      <c r="W153" s="47"/>
    </row>
    <row r="154" spans="1:23" ht="15.75" customHeight="1" x14ac:dyDescent="0.25">
      <c r="A154" s="47"/>
      <c r="B154" s="61"/>
      <c r="C154" s="61"/>
      <c r="D154" s="61"/>
      <c r="E154" s="61"/>
      <c r="F154" s="61"/>
      <c r="G154" s="61"/>
      <c r="H154" s="61"/>
      <c r="I154" s="61"/>
      <c r="J154" s="61"/>
      <c r="K154" s="61"/>
      <c r="L154" s="61"/>
      <c r="M154" s="47"/>
      <c r="N154" s="47"/>
      <c r="O154" s="47"/>
      <c r="P154" s="47"/>
      <c r="Q154" s="47"/>
      <c r="R154" s="47"/>
      <c r="S154" s="47"/>
      <c r="T154" s="47"/>
      <c r="U154" s="47"/>
      <c r="V154" s="47"/>
      <c r="W154" s="47"/>
    </row>
    <row r="155" spans="1:23" ht="15.75" customHeight="1" x14ac:dyDescent="0.25">
      <c r="A155" s="47"/>
      <c r="B155" s="61"/>
      <c r="C155" s="61"/>
      <c r="D155" s="61"/>
      <c r="E155" s="61"/>
      <c r="F155" s="61"/>
      <c r="G155" s="61"/>
      <c r="H155" s="61"/>
      <c r="I155" s="61"/>
      <c r="J155" s="61"/>
      <c r="K155" s="61"/>
      <c r="L155" s="61"/>
      <c r="M155" s="47"/>
      <c r="N155" s="47"/>
      <c r="O155" s="47"/>
      <c r="P155" s="47"/>
      <c r="Q155" s="47"/>
      <c r="R155" s="47"/>
      <c r="S155" s="47"/>
      <c r="T155" s="47"/>
      <c r="U155" s="47"/>
      <c r="V155" s="47"/>
      <c r="W155" s="47"/>
    </row>
    <row r="156" spans="1:23" ht="15.75" customHeight="1" x14ac:dyDescent="0.25">
      <c r="A156" s="47"/>
      <c r="B156" s="61"/>
      <c r="C156" s="61"/>
      <c r="D156" s="61"/>
      <c r="E156" s="61"/>
      <c r="F156" s="61"/>
      <c r="G156" s="61"/>
      <c r="H156" s="61"/>
      <c r="I156" s="61"/>
      <c r="J156" s="61"/>
      <c r="K156" s="61"/>
      <c r="L156" s="61"/>
      <c r="M156" s="47"/>
      <c r="N156" s="47"/>
      <c r="O156" s="47"/>
      <c r="P156" s="47"/>
      <c r="Q156" s="47"/>
      <c r="R156" s="47"/>
      <c r="S156" s="47"/>
      <c r="T156" s="47"/>
      <c r="U156" s="47"/>
      <c r="V156" s="47"/>
      <c r="W156" s="47"/>
    </row>
    <row r="157" spans="1:23" ht="15.75" customHeight="1" x14ac:dyDescent="0.25">
      <c r="A157" s="47"/>
      <c r="B157" s="61"/>
      <c r="C157" s="61"/>
      <c r="D157" s="61"/>
      <c r="E157" s="61"/>
      <c r="F157" s="61"/>
      <c r="G157" s="61"/>
      <c r="H157" s="61"/>
      <c r="I157" s="61"/>
      <c r="J157" s="61"/>
      <c r="K157" s="61"/>
      <c r="L157" s="61"/>
      <c r="M157" s="47"/>
      <c r="N157" s="47"/>
      <c r="O157" s="47"/>
      <c r="P157" s="47"/>
      <c r="Q157" s="47"/>
      <c r="R157" s="47"/>
      <c r="S157" s="47"/>
      <c r="T157" s="47"/>
      <c r="U157" s="47"/>
      <c r="V157" s="47"/>
      <c r="W157" s="47"/>
    </row>
    <row r="158" spans="1:23" ht="15.75" customHeight="1" x14ac:dyDescent="0.25">
      <c r="A158" s="47"/>
      <c r="B158" s="61"/>
      <c r="C158" s="61"/>
      <c r="D158" s="61"/>
      <c r="E158" s="61"/>
      <c r="F158" s="61"/>
      <c r="G158" s="61"/>
      <c r="H158" s="61"/>
      <c r="I158" s="61"/>
      <c r="J158" s="61"/>
      <c r="K158" s="61"/>
      <c r="L158" s="61"/>
      <c r="M158" s="47"/>
      <c r="N158" s="47"/>
      <c r="O158" s="47"/>
      <c r="P158" s="47"/>
      <c r="Q158" s="47"/>
      <c r="R158" s="47"/>
      <c r="S158" s="47"/>
      <c r="T158" s="47"/>
      <c r="U158" s="47"/>
      <c r="V158" s="47"/>
      <c r="W158" s="47"/>
    </row>
    <row r="159" spans="1:23" ht="15.75" customHeight="1" x14ac:dyDescent="0.25">
      <c r="A159" s="47"/>
      <c r="B159" s="61"/>
      <c r="C159" s="61"/>
      <c r="D159" s="61"/>
      <c r="E159" s="61"/>
      <c r="F159" s="61"/>
      <c r="G159" s="61"/>
      <c r="H159" s="61"/>
      <c r="I159" s="61"/>
      <c r="J159" s="61"/>
      <c r="K159" s="61"/>
      <c r="L159" s="61"/>
      <c r="M159" s="47"/>
      <c r="N159" s="47"/>
      <c r="O159" s="47"/>
      <c r="P159" s="47"/>
      <c r="Q159" s="47"/>
      <c r="R159" s="47"/>
      <c r="S159" s="47"/>
      <c r="T159" s="47"/>
      <c r="U159" s="47"/>
      <c r="V159" s="47"/>
      <c r="W159" s="47"/>
    </row>
    <row r="160" spans="1:23" ht="15.75" customHeight="1" x14ac:dyDescent="0.25">
      <c r="A160" s="47"/>
      <c r="B160" s="61"/>
      <c r="C160" s="61"/>
      <c r="D160" s="61"/>
      <c r="E160" s="61"/>
      <c r="F160" s="61"/>
      <c r="G160" s="61"/>
      <c r="H160" s="61"/>
      <c r="I160" s="61"/>
      <c r="J160" s="61"/>
      <c r="K160" s="61"/>
      <c r="L160" s="61"/>
      <c r="M160" s="47"/>
      <c r="N160" s="47"/>
      <c r="O160" s="47"/>
      <c r="P160" s="47"/>
      <c r="Q160" s="47"/>
      <c r="R160" s="47"/>
      <c r="S160" s="47"/>
      <c r="T160" s="47"/>
      <c r="U160" s="47"/>
      <c r="V160" s="47"/>
      <c r="W160" s="47"/>
    </row>
    <row r="161" spans="1:23" ht="15.75" customHeight="1" x14ac:dyDescent="0.25">
      <c r="A161" s="47"/>
      <c r="B161" s="61"/>
      <c r="C161" s="61"/>
      <c r="D161" s="61"/>
      <c r="E161" s="61"/>
      <c r="F161" s="61"/>
      <c r="G161" s="61"/>
      <c r="H161" s="61"/>
      <c r="I161" s="61"/>
      <c r="J161" s="61"/>
      <c r="K161" s="61"/>
      <c r="L161" s="61"/>
      <c r="M161" s="47"/>
      <c r="N161" s="47"/>
      <c r="O161" s="47"/>
      <c r="P161" s="47"/>
      <c r="Q161" s="47"/>
      <c r="R161" s="47"/>
      <c r="S161" s="47"/>
      <c r="T161" s="47"/>
      <c r="U161" s="47"/>
      <c r="V161" s="47"/>
      <c r="W161" s="47"/>
    </row>
    <row r="162" spans="1:23" ht="15.75" customHeight="1" x14ac:dyDescent="0.25">
      <c r="A162" s="47"/>
      <c r="B162" s="61"/>
      <c r="C162" s="61"/>
      <c r="D162" s="61"/>
      <c r="E162" s="61"/>
      <c r="F162" s="61"/>
      <c r="G162" s="61"/>
      <c r="H162" s="61"/>
      <c r="I162" s="61"/>
      <c r="J162" s="61"/>
      <c r="K162" s="61"/>
      <c r="L162" s="61"/>
      <c r="M162" s="47"/>
      <c r="N162" s="47"/>
      <c r="O162" s="47"/>
      <c r="P162" s="47"/>
      <c r="Q162" s="47"/>
      <c r="R162" s="47"/>
      <c r="S162" s="47"/>
      <c r="T162" s="47"/>
      <c r="U162" s="47"/>
      <c r="V162" s="47"/>
      <c r="W162" s="47"/>
    </row>
    <row r="163" spans="1:23" ht="15.75" customHeight="1" x14ac:dyDescent="0.25">
      <c r="A163" s="47"/>
      <c r="B163" s="61"/>
      <c r="C163" s="61"/>
      <c r="D163" s="61"/>
      <c r="E163" s="61"/>
      <c r="F163" s="61"/>
      <c r="G163" s="61"/>
      <c r="H163" s="61"/>
      <c r="I163" s="61"/>
      <c r="J163" s="61"/>
      <c r="K163" s="61"/>
      <c r="L163" s="61"/>
      <c r="M163" s="47"/>
      <c r="N163" s="47"/>
      <c r="O163" s="47"/>
      <c r="P163" s="47"/>
      <c r="Q163" s="47"/>
      <c r="R163" s="47"/>
      <c r="S163" s="47"/>
      <c r="T163" s="47"/>
      <c r="U163" s="47"/>
      <c r="V163" s="47"/>
      <c r="W163" s="47"/>
    </row>
    <row r="164" spans="1:23" ht="15.75" customHeight="1" x14ac:dyDescent="0.25">
      <c r="A164" s="47"/>
      <c r="B164" s="61"/>
      <c r="C164" s="61"/>
      <c r="D164" s="61"/>
      <c r="E164" s="61"/>
      <c r="F164" s="61"/>
      <c r="G164" s="61"/>
      <c r="H164" s="61"/>
      <c r="I164" s="61"/>
      <c r="J164" s="61"/>
      <c r="K164" s="61"/>
      <c r="L164" s="61"/>
      <c r="M164" s="47"/>
      <c r="N164" s="47"/>
      <c r="O164" s="47"/>
      <c r="P164" s="47"/>
      <c r="Q164" s="47"/>
      <c r="R164" s="47"/>
      <c r="S164" s="47"/>
      <c r="T164" s="47"/>
      <c r="U164" s="47"/>
      <c r="V164" s="47"/>
      <c r="W164" s="47"/>
    </row>
    <row r="165" spans="1:23" ht="15.75" customHeight="1" x14ac:dyDescent="0.25">
      <c r="A165" s="47"/>
      <c r="B165" s="61"/>
      <c r="C165" s="61"/>
      <c r="D165" s="61"/>
      <c r="E165" s="61"/>
      <c r="F165" s="61"/>
      <c r="G165" s="61"/>
      <c r="H165" s="61"/>
      <c r="I165" s="61"/>
      <c r="J165" s="61"/>
      <c r="K165" s="61"/>
      <c r="L165" s="61"/>
      <c r="M165" s="47"/>
      <c r="N165" s="47"/>
      <c r="O165" s="47"/>
      <c r="P165" s="47"/>
      <c r="Q165" s="47"/>
      <c r="R165" s="47"/>
      <c r="S165" s="47"/>
      <c r="T165" s="47"/>
      <c r="U165" s="47"/>
      <c r="V165" s="47"/>
      <c r="W165" s="47"/>
    </row>
    <row r="166" spans="1:23" ht="15.75" customHeight="1" x14ac:dyDescent="0.25">
      <c r="A166" s="47"/>
      <c r="B166" s="61"/>
      <c r="C166" s="61"/>
      <c r="D166" s="61"/>
      <c r="E166" s="61"/>
      <c r="F166" s="61"/>
      <c r="G166" s="61"/>
      <c r="H166" s="61"/>
      <c r="I166" s="61"/>
      <c r="J166" s="61"/>
      <c r="K166" s="61"/>
      <c r="L166" s="61"/>
      <c r="M166" s="47"/>
      <c r="N166" s="47"/>
      <c r="O166" s="47"/>
      <c r="P166" s="47"/>
      <c r="Q166" s="47"/>
      <c r="R166" s="47"/>
      <c r="S166" s="47"/>
      <c r="T166" s="47"/>
      <c r="U166" s="47"/>
      <c r="V166" s="47"/>
      <c r="W166" s="47"/>
    </row>
    <row r="167" spans="1:23" ht="15.75" customHeight="1" x14ac:dyDescent="0.25">
      <c r="A167" s="47"/>
      <c r="B167" s="61"/>
      <c r="C167" s="61"/>
      <c r="D167" s="61"/>
      <c r="E167" s="61"/>
      <c r="F167" s="61"/>
      <c r="G167" s="61"/>
      <c r="H167" s="61"/>
      <c r="I167" s="61"/>
      <c r="J167" s="61"/>
      <c r="K167" s="61"/>
      <c r="L167" s="61"/>
      <c r="M167" s="47"/>
      <c r="N167" s="47"/>
      <c r="O167" s="47"/>
      <c r="P167" s="47"/>
      <c r="Q167" s="47"/>
      <c r="R167" s="47"/>
      <c r="S167" s="47"/>
      <c r="T167" s="47"/>
      <c r="U167" s="47"/>
      <c r="V167" s="47"/>
      <c r="W167" s="47"/>
    </row>
    <row r="168" spans="1:23" ht="15.75" customHeight="1" x14ac:dyDescent="0.25">
      <c r="A168" s="47"/>
      <c r="B168" s="61"/>
      <c r="C168" s="61"/>
      <c r="D168" s="61"/>
      <c r="E168" s="61"/>
      <c r="F168" s="61"/>
      <c r="G168" s="61"/>
      <c r="H168" s="61"/>
      <c r="I168" s="61"/>
      <c r="J168" s="61"/>
      <c r="K168" s="61"/>
      <c r="L168" s="61"/>
      <c r="M168" s="47"/>
      <c r="N168" s="47"/>
      <c r="O168" s="47"/>
      <c r="P168" s="47"/>
      <c r="Q168" s="47"/>
      <c r="R168" s="47"/>
      <c r="S168" s="47"/>
      <c r="T168" s="47"/>
      <c r="U168" s="47"/>
      <c r="V168" s="47"/>
      <c r="W168" s="47"/>
    </row>
    <row r="169" spans="1:23" ht="15.75" customHeight="1" x14ac:dyDescent="0.25">
      <c r="A169" s="47"/>
      <c r="B169" s="61"/>
      <c r="C169" s="61"/>
      <c r="D169" s="61"/>
      <c r="E169" s="61"/>
      <c r="F169" s="61"/>
      <c r="G169" s="61"/>
      <c r="H169" s="61"/>
      <c r="I169" s="61"/>
      <c r="J169" s="61"/>
      <c r="K169" s="61"/>
      <c r="L169" s="61"/>
      <c r="M169" s="47"/>
      <c r="N169" s="47"/>
      <c r="O169" s="47"/>
      <c r="P169" s="47"/>
      <c r="Q169" s="47"/>
      <c r="R169" s="47"/>
      <c r="S169" s="47"/>
      <c r="T169" s="47"/>
      <c r="U169" s="47"/>
      <c r="V169" s="47"/>
      <c r="W169" s="47"/>
    </row>
    <row r="170" spans="1:23" ht="15.75" customHeight="1" x14ac:dyDescent="0.25">
      <c r="A170" s="47"/>
      <c r="B170" s="61"/>
      <c r="C170" s="61"/>
      <c r="D170" s="61"/>
      <c r="E170" s="61"/>
      <c r="F170" s="61"/>
      <c r="G170" s="61"/>
      <c r="H170" s="61"/>
      <c r="I170" s="61"/>
      <c r="J170" s="61"/>
      <c r="K170" s="61"/>
      <c r="L170" s="61"/>
      <c r="M170" s="47"/>
      <c r="N170" s="47"/>
      <c r="O170" s="47"/>
      <c r="P170" s="47"/>
      <c r="Q170" s="47"/>
      <c r="R170" s="47"/>
      <c r="S170" s="47"/>
      <c r="T170" s="47"/>
      <c r="U170" s="47"/>
      <c r="V170" s="47"/>
      <c r="W170" s="47"/>
    </row>
    <row r="171" spans="1:23" ht="15.75" customHeight="1" x14ac:dyDescent="0.25">
      <c r="A171" s="47"/>
      <c r="B171" s="61"/>
      <c r="C171" s="61"/>
      <c r="D171" s="61"/>
      <c r="E171" s="61"/>
      <c r="F171" s="61"/>
      <c r="G171" s="61"/>
      <c r="H171" s="61"/>
      <c r="I171" s="61"/>
      <c r="J171" s="61"/>
      <c r="K171" s="61"/>
      <c r="L171" s="61"/>
      <c r="M171" s="47"/>
      <c r="N171" s="47"/>
      <c r="O171" s="47"/>
      <c r="P171" s="47"/>
      <c r="Q171" s="47"/>
      <c r="R171" s="47"/>
      <c r="S171" s="47"/>
      <c r="T171" s="47"/>
      <c r="U171" s="47"/>
      <c r="V171" s="47"/>
      <c r="W171" s="47"/>
    </row>
    <row r="172" spans="1:23" ht="15.75" customHeight="1" x14ac:dyDescent="0.25">
      <c r="A172" s="47"/>
      <c r="B172" s="61"/>
      <c r="C172" s="61"/>
      <c r="D172" s="61"/>
      <c r="E172" s="61"/>
      <c r="F172" s="61"/>
      <c r="G172" s="61"/>
      <c r="H172" s="61"/>
      <c r="I172" s="61"/>
      <c r="J172" s="61"/>
      <c r="K172" s="61"/>
      <c r="L172" s="61"/>
      <c r="M172" s="47"/>
      <c r="N172" s="47"/>
      <c r="O172" s="47"/>
      <c r="P172" s="47"/>
      <c r="Q172" s="47"/>
      <c r="R172" s="47"/>
      <c r="S172" s="47"/>
      <c r="T172" s="47"/>
      <c r="U172" s="47"/>
      <c r="V172" s="47"/>
      <c r="W172" s="47"/>
    </row>
    <row r="173" spans="1:23" ht="15.75" customHeight="1" x14ac:dyDescent="0.25">
      <c r="A173" s="47"/>
      <c r="B173" s="61"/>
      <c r="C173" s="61"/>
      <c r="D173" s="61"/>
      <c r="E173" s="61"/>
      <c r="F173" s="61"/>
      <c r="G173" s="61"/>
      <c r="H173" s="61"/>
      <c r="I173" s="61"/>
      <c r="J173" s="61"/>
      <c r="K173" s="61"/>
      <c r="L173" s="61"/>
      <c r="M173" s="47"/>
      <c r="N173" s="47"/>
      <c r="O173" s="47"/>
      <c r="P173" s="47"/>
      <c r="Q173" s="47"/>
      <c r="R173" s="47"/>
      <c r="S173" s="47"/>
      <c r="T173" s="47"/>
      <c r="U173" s="47"/>
      <c r="V173" s="47"/>
      <c r="W173" s="47"/>
    </row>
    <row r="174" spans="1:23" ht="15.75" customHeight="1" x14ac:dyDescent="0.25">
      <c r="A174" s="47"/>
      <c r="B174" s="61"/>
      <c r="C174" s="61"/>
      <c r="D174" s="61"/>
      <c r="E174" s="61"/>
      <c r="F174" s="61"/>
      <c r="G174" s="61"/>
      <c r="H174" s="61"/>
      <c r="I174" s="61"/>
      <c r="J174" s="61"/>
      <c r="K174" s="61"/>
      <c r="L174" s="61"/>
      <c r="M174" s="47"/>
      <c r="N174" s="47"/>
      <c r="O174" s="47"/>
      <c r="P174" s="47"/>
      <c r="Q174" s="47"/>
      <c r="R174" s="47"/>
      <c r="S174" s="47"/>
      <c r="T174" s="47"/>
      <c r="U174" s="47"/>
      <c r="V174" s="47"/>
      <c r="W174" s="47"/>
    </row>
    <row r="175" spans="1:23" ht="15.75" customHeight="1" x14ac:dyDescent="0.25">
      <c r="A175" s="47"/>
      <c r="B175" s="61"/>
      <c r="C175" s="61"/>
      <c r="D175" s="61"/>
      <c r="E175" s="61"/>
      <c r="F175" s="61"/>
      <c r="G175" s="61"/>
      <c r="H175" s="61"/>
      <c r="I175" s="61"/>
      <c r="J175" s="61"/>
      <c r="K175" s="61"/>
      <c r="L175" s="61"/>
      <c r="M175" s="47"/>
      <c r="N175" s="47"/>
      <c r="O175" s="47"/>
      <c r="P175" s="47"/>
      <c r="Q175" s="47"/>
      <c r="R175" s="47"/>
      <c r="S175" s="47"/>
      <c r="T175" s="47"/>
      <c r="U175" s="47"/>
      <c r="V175" s="47"/>
      <c r="W175" s="47"/>
    </row>
    <row r="176" spans="1:23" ht="15.75" customHeight="1" x14ac:dyDescent="0.25">
      <c r="A176" s="47"/>
      <c r="B176" s="61"/>
      <c r="C176" s="61"/>
      <c r="D176" s="61"/>
      <c r="E176" s="61"/>
      <c r="F176" s="61"/>
      <c r="G176" s="61"/>
      <c r="H176" s="61"/>
      <c r="I176" s="61"/>
      <c r="J176" s="61"/>
      <c r="K176" s="61"/>
      <c r="L176" s="61"/>
      <c r="M176" s="47"/>
      <c r="N176" s="47"/>
      <c r="O176" s="47"/>
      <c r="P176" s="47"/>
      <c r="Q176" s="47"/>
      <c r="R176" s="47"/>
      <c r="S176" s="47"/>
      <c r="T176" s="47"/>
      <c r="U176" s="47"/>
      <c r="V176" s="47"/>
      <c r="W176" s="47"/>
    </row>
    <row r="177" spans="1:23" ht="15.75" customHeight="1" x14ac:dyDescent="0.25">
      <c r="A177" s="47"/>
      <c r="B177" s="61"/>
      <c r="C177" s="61"/>
      <c r="D177" s="61"/>
      <c r="E177" s="61"/>
      <c r="F177" s="61"/>
      <c r="G177" s="61"/>
      <c r="H177" s="61"/>
      <c r="I177" s="61"/>
      <c r="J177" s="61"/>
      <c r="K177" s="61"/>
      <c r="L177" s="61"/>
      <c r="M177" s="47"/>
      <c r="N177" s="47"/>
      <c r="O177" s="47"/>
      <c r="P177" s="47"/>
      <c r="Q177" s="47"/>
      <c r="R177" s="47"/>
      <c r="S177" s="47"/>
      <c r="T177" s="47"/>
      <c r="U177" s="47"/>
      <c r="V177" s="47"/>
      <c r="W177" s="47"/>
    </row>
    <row r="178" spans="1:23" ht="15.75" customHeight="1" x14ac:dyDescent="0.25">
      <c r="A178" s="47"/>
      <c r="B178" s="61"/>
      <c r="C178" s="61"/>
      <c r="D178" s="61"/>
      <c r="E178" s="61"/>
      <c r="F178" s="61"/>
      <c r="G178" s="61"/>
      <c r="H178" s="61"/>
      <c r="I178" s="61"/>
      <c r="J178" s="61"/>
      <c r="K178" s="61"/>
      <c r="L178" s="61"/>
      <c r="M178" s="47"/>
      <c r="N178" s="47"/>
      <c r="O178" s="47"/>
      <c r="P178" s="47"/>
      <c r="Q178" s="47"/>
      <c r="R178" s="47"/>
      <c r="S178" s="47"/>
      <c r="T178" s="47"/>
      <c r="U178" s="47"/>
      <c r="V178" s="47"/>
      <c r="W178" s="47"/>
    </row>
    <row r="179" spans="1:23" ht="15.75" customHeight="1" x14ac:dyDescent="0.25">
      <c r="A179" s="47"/>
      <c r="B179" s="61"/>
      <c r="C179" s="61"/>
      <c r="D179" s="61"/>
      <c r="E179" s="61"/>
      <c r="F179" s="61"/>
      <c r="G179" s="61"/>
      <c r="H179" s="61"/>
      <c r="I179" s="61"/>
      <c r="J179" s="61"/>
      <c r="K179" s="61"/>
      <c r="L179" s="61"/>
      <c r="M179" s="47"/>
      <c r="N179" s="47"/>
      <c r="O179" s="47"/>
      <c r="P179" s="47"/>
      <c r="Q179" s="47"/>
      <c r="R179" s="47"/>
      <c r="S179" s="47"/>
      <c r="T179" s="47"/>
      <c r="U179" s="47"/>
      <c r="V179" s="47"/>
      <c r="W179" s="47"/>
    </row>
    <row r="180" spans="1:23" ht="15.75" customHeight="1" x14ac:dyDescent="0.25">
      <c r="A180" s="47"/>
      <c r="B180" s="61"/>
      <c r="C180" s="61"/>
      <c r="D180" s="61"/>
      <c r="E180" s="61"/>
      <c r="F180" s="61"/>
      <c r="G180" s="61"/>
      <c r="H180" s="61"/>
      <c r="I180" s="61"/>
      <c r="J180" s="61"/>
      <c r="K180" s="61"/>
      <c r="L180" s="61"/>
      <c r="M180" s="47"/>
      <c r="N180" s="47"/>
      <c r="O180" s="47"/>
      <c r="P180" s="47"/>
      <c r="Q180" s="47"/>
      <c r="R180" s="47"/>
      <c r="S180" s="47"/>
      <c r="T180" s="47"/>
      <c r="U180" s="47"/>
      <c r="V180" s="47"/>
      <c r="W180" s="47"/>
    </row>
    <row r="181" spans="1:23" ht="15.75" customHeight="1" x14ac:dyDescent="0.25">
      <c r="A181" s="47"/>
      <c r="B181" s="61"/>
      <c r="C181" s="61"/>
      <c r="D181" s="61"/>
      <c r="E181" s="61"/>
      <c r="F181" s="61"/>
      <c r="G181" s="61"/>
      <c r="H181" s="61"/>
      <c r="I181" s="61"/>
      <c r="J181" s="61"/>
      <c r="K181" s="61"/>
      <c r="L181" s="61"/>
      <c r="M181" s="47"/>
      <c r="N181" s="47"/>
      <c r="O181" s="47"/>
      <c r="P181" s="47"/>
      <c r="Q181" s="47"/>
      <c r="R181" s="47"/>
      <c r="S181" s="47"/>
      <c r="T181" s="47"/>
      <c r="U181" s="47"/>
      <c r="V181" s="47"/>
      <c r="W181" s="47"/>
    </row>
    <row r="182" spans="1:23" ht="15.75" customHeight="1" x14ac:dyDescent="0.25">
      <c r="A182" s="47"/>
      <c r="B182" s="61"/>
      <c r="C182" s="61"/>
      <c r="D182" s="61"/>
      <c r="E182" s="61"/>
      <c r="F182" s="61"/>
      <c r="G182" s="61"/>
      <c r="H182" s="61"/>
      <c r="I182" s="61"/>
      <c r="J182" s="61"/>
      <c r="K182" s="61"/>
      <c r="L182" s="61"/>
      <c r="M182" s="47"/>
      <c r="N182" s="47"/>
      <c r="O182" s="47"/>
      <c r="P182" s="47"/>
      <c r="Q182" s="47"/>
      <c r="R182" s="47"/>
      <c r="S182" s="47"/>
      <c r="T182" s="47"/>
      <c r="U182" s="47"/>
      <c r="V182" s="47"/>
      <c r="W182" s="47"/>
    </row>
    <row r="183" spans="1:23" ht="15.75" customHeight="1" x14ac:dyDescent="0.25">
      <c r="A183" s="47"/>
      <c r="B183" s="61"/>
      <c r="C183" s="61"/>
      <c r="D183" s="61"/>
      <c r="E183" s="61"/>
      <c r="F183" s="61"/>
      <c r="G183" s="61"/>
      <c r="H183" s="61"/>
      <c r="I183" s="61"/>
      <c r="J183" s="61"/>
      <c r="K183" s="61"/>
      <c r="L183" s="61"/>
      <c r="M183" s="47"/>
      <c r="N183" s="47"/>
      <c r="O183" s="47"/>
      <c r="P183" s="47"/>
      <c r="Q183" s="47"/>
      <c r="R183" s="47"/>
      <c r="S183" s="47"/>
      <c r="T183" s="47"/>
      <c r="U183" s="47"/>
      <c r="V183" s="47"/>
      <c r="W183" s="47"/>
    </row>
    <row r="184" spans="1:23" ht="15.75" customHeight="1" x14ac:dyDescent="0.25">
      <c r="A184" s="47"/>
      <c r="B184" s="61"/>
      <c r="C184" s="61"/>
      <c r="D184" s="61"/>
      <c r="E184" s="61"/>
      <c r="F184" s="61"/>
      <c r="G184" s="61"/>
      <c r="H184" s="61"/>
      <c r="I184" s="61"/>
      <c r="J184" s="61"/>
      <c r="K184" s="61"/>
      <c r="L184" s="61"/>
      <c r="M184" s="47"/>
      <c r="N184" s="47"/>
      <c r="O184" s="47"/>
      <c r="P184" s="47"/>
      <c r="Q184" s="47"/>
      <c r="R184" s="47"/>
      <c r="S184" s="47"/>
      <c r="T184" s="47"/>
      <c r="U184" s="47"/>
      <c r="V184" s="47"/>
      <c r="W184" s="47"/>
    </row>
    <row r="185" spans="1:23" ht="15.75" customHeight="1" x14ac:dyDescent="0.25">
      <c r="A185" s="47"/>
      <c r="B185" s="61"/>
      <c r="C185" s="61"/>
      <c r="D185" s="61"/>
      <c r="E185" s="61"/>
      <c r="F185" s="61"/>
      <c r="G185" s="61"/>
      <c r="H185" s="61"/>
      <c r="I185" s="61"/>
      <c r="J185" s="61"/>
      <c r="K185" s="61"/>
      <c r="L185" s="61"/>
      <c r="M185" s="47"/>
      <c r="N185" s="47"/>
      <c r="O185" s="47"/>
      <c r="P185" s="47"/>
      <c r="Q185" s="47"/>
      <c r="R185" s="47"/>
      <c r="S185" s="47"/>
      <c r="T185" s="47"/>
      <c r="U185" s="47"/>
      <c r="V185" s="47"/>
      <c r="W185" s="47"/>
    </row>
    <row r="186" spans="1:23" ht="15.75" customHeight="1" x14ac:dyDescent="0.25">
      <c r="A186" s="47"/>
      <c r="B186" s="61"/>
      <c r="C186" s="61"/>
      <c r="D186" s="61"/>
      <c r="E186" s="61"/>
      <c r="F186" s="61"/>
      <c r="G186" s="61"/>
      <c r="H186" s="61"/>
      <c r="I186" s="61"/>
      <c r="J186" s="61"/>
      <c r="K186" s="61"/>
      <c r="L186" s="61"/>
      <c r="M186" s="47"/>
      <c r="N186" s="47"/>
      <c r="O186" s="47"/>
      <c r="P186" s="47"/>
      <c r="Q186" s="47"/>
      <c r="R186" s="47"/>
      <c r="S186" s="47"/>
      <c r="T186" s="47"/>
      <c r="U186" s="47"/>
      <c r="V186" s="47"/>
      <c r="W186" s="47"/>
    </row>
    <row r="187" spans="1:23" ht="15.75" customHeight="1" x14ac:dyDescent="0.25">
      <c r="A187" s="47"/>
      <c r="B187" s="61"/>
      <c r="C187" s="61"/>
      <c r="D187" s="61"/>
      <c r="E187" s="61"/>
      <c r="F187" s="61"/>
      <c r="G187" s="61"/>
      <c r="H187" s="61"/>
      <c r="I187" s="61"/>
      <c r="J187" s="61"/>
      <c r="K187" s="61"/>
      <c r="L187" s="61"/>
      <c r="M187" s="47"/>
      <c r="N187" s="47"/>
      <c r="O187" s="47"/>
      <c r="P187" s="47"/>
      <c r="Q187" s="47"/>
      <c r="R187" s="47"/>
      <c r="S187" s="47"/>
      <c r="T187" s="47"/>
      <c r="U187" s="47"/>
      <c r="V187" s="47"/>
      <c r="W187" s="47"/>
    </row>
    <row r="188" spans="1:23" ht="15.75" customHeight="1" x14ac:dyDescent="0.25">
      <c r="A188" s="47"/>
      <c r="B188" s="61"/>
      <c r="C188" s="61"/>
      <c r="D188" s="61"/>
      <c r="E188" s="61"/>
      <c r="F188" s="61"/>
      <c r="G188" s="61"/>
      <c r="H188" s="61"/>
      <c r="I188" s="61"/>
      <c r="J188" s="61"/>
      <c r="K188" s="61"/>
      <c r="L188" s="61"/>
      <c r="M188" s="47"/>
      <c r="N188" s="47"/>
      <c r="O188" s="47"/>
      <c r="P188" s="47"/>
      <c r="Q188" s="47"/>
      <c r="R188" s="47"/>
      <c r="S188" s="47"/>
      <c r="T188" s="47"/>
      <c r="U188" s="47"/>
      <c r="V188" s="47"/>
      <c r="W188" s="47"/>
    </row>
    <row r="189" spans="1:23" ht="15.75" customHeight="1" x14ac:dyDescent="0.25">
      <c r="A189" s="47"/>
      <c r="B189" s="61"/>
      <c r="C189" s="61"/>
      <c r="D189" s="61"/>
      <c r="E189" s="61"/>
      <c r="F189" s="61"/>
      <c r="G189" s="61"/>
      <c r="H189" s="61"/>
      <c r="I189" s="61"/>
      <c r="J189" s="61"/>
      <c r="K189" s="61"/>
      <c r="L189" s="61"/>
      <c r="M189" s="47"/>
      <c r="N189" s="47"/>
      <c r="O189" s="47"/>
      <c r="P189" s="47"/>
      <c r="Q189" s="47"/>
      <c r="R189" s="47"/>
      <c r="S189" s="47"/>
      <c r="T189" s="47"/>
      <c r="U189" s="47"/>
      <c r="V189" s="47"/>
      <c r="W189" s="47"/>
    </row>
    <row r="190" spans="1:23" ht="15.75" customHeight="1" x14ac:dyDescent="0.25">
      <c r="A190" s="47"/>
      <c r="B190" s="61"/>
      <c r="C190" s="61"/>
      <c r="D190" s="61"/>
      <c r="E190" s="61"/>
      <c r="F190" s="61"/>
      <c r="G190" s="61"/>
      <c r="H190" s="61"/>
      <c r="I190" s="61"/>
      <c r="J190" s="61"/>
      <c r="K190" s="61"/>
      <c r="L190" s="61"/>
      <c r="M190" s="47"/>
      <c r="N190" s="47"/>
      <c r="O190" s="47"/>
      <c r="P190" s="47"/>
      <c r="Q190" s="47"/>
      <c r="R190" s="47"/>
      <c r="S190" s="47"/>
      <c r="T190" s="47"/>
      <c r="U190" s="47"/>
      <c r="V190" s="47"/>
      <c r="W190" s="47"/>
    </row>
    <row r="191" spans="1:23" ht="15.75" customHeight="1" x14ac:dyDescent="0.25">
      <c r="A191" s="47"/>
      <c r="B191" s="61"/>
      <c r="C191" s="61"/>
      <c r="D191" s="61"/>
      <c r="E191" s="61"/>
      <c r="F191" s="61"/>
      <c r="G191" s="61"/>
      <c r="H191" s="61"/>
      <c r="I191" s="61"/>
      <c r="J191" s="61"/>
      <c r="K191" s="61"/>
      <c r="L191" s="61"/>
      <c r="M191" s="47"/>
      <c r="N191" s="47"/>
      <c r="O191" s="47"/>
      <c r="P191" s="47"/>
      <c r="Q191" s="47"/>
      <c r="R191" s="47"/>
      <c r="S191" s="47"/>
      <c r="T191" s="47"/>
      <c r="U191" s="47"/>
      <c r="V191" s="47"/>
      <c r="W191" s="47"/>
    </row>
    <row r="192" spans="1:23" ht="15.75" customHeight="1" x14ac:dyDescent="0.25">
      <c r="A192" s="47"/>
      <c r="B192" s="61"/>
      <c r="C192" s="61"/>
      <c r="D192" s="61"/>
      <c r="E192" s="61"/>
      <c r="F192" s="61"/>
      <c r="G192" s="61"/>
      <c r="H192" s="61"/>
      <c r="I192" s="61"/>
      <c r="J192" s="61"/>
      <c r="K192" s="61"/>
      <c r="L192" s="61"/>
      <c r="M192" s="47"/>
      <c r="N192" s="47"/>
      <c r="O192" s="47"/>
      <c r="P192" s="47"/>
      <c r="Q192" s="47"/>
      <c r="R192" s="47"/>
      <c r="S192" s="47"/>
      <c r="T192" s="47"/>
      <c r="U192" s="47"/>
      <c r="V192" s="47"/>
      <c r="W192" s="47"/>
    </row>
    <row r="193" spans="1:23" ht="15.75" customHeight="1" x14ac:dyDescent="0.25">
      <c r="A193" s="47"/>
      <c r="B193" s="61"/>
      <c r="C193" s="61"/>
      <c r="D193" s="61"/>
      <c r="E193" s="61"/>
      <c r="F193" s="61"/>
      <c r="G193" s="61"/>
      <c r="H193" s="61"/>
      <c r="I193" s="61"/>
      <c r="J193" s="61"/>
      <c r="K193" s="61"/>
      <c r="L193" s="61"/>
      <c r="M193" s="47"/>
      <c r="N193" s="47"/>
      <c r="O193" s="47"/>
      <c r="P193" s="47"/>
      <c r="Q193" s="47"/>
      <c r="R193" s="47"/>
      <c r="S193" s="47"/>
      <c r="T193" s="47"/>
      <c r="U193" s="47"/>
      <c r="V193" s="47"/>
      <c r="W193" s="47"/>
    </row>
    <row r="194" spans="1:23" ht="15.75" customHeight="1" x14ac:dyDescent="0.25">
      <c r="A194" s="47"/>
      <c r="B194" s="61"/>
      <c r="C194" s="61"/>
      <c r="D194" s="61"/>
      <c r="E194" s="61"/>
      <c r="F194" s="61"/>
      <c r="G194" s="61"/>
      <c r="H194" s="61"/>
      <c r="I194" s="61"/>
      <c r="J194" s="61"/>
      <c r="K194" s="61"/>
      <c r="L194" s="61"/>
      <c r="M194" s="47"/>
      <c r="N194" s="47"/>
      <c r="O194" s="47"/>
      <c r="P194" s="47"/>
      <c r="Q194" s="47"/>
      <c r="R194" s="47"/>
      <c r="S194" s="47"/>
      <c r="T194" s="47"/>
      <c r="U194" s="47"/>
      <c r="V194" s="47"/>
      <c r="W194" s="47"/>
    </row>
    <row r="195" spans="1:23" ht="15.75" customHeight="1" x14ac:dyDescent="0.25">
      <c r="A195" s="47"/>
      <c r="B195" s="61"/>
      <c r="C195" s="61"/>
      <c r="D195" s="61"/>
      <c r="E195" s="61"/>
      <c r="F195" s="61"/>
      <c r="G195" s="61"/>
      <c r="H195" s="61"/>
      <c r="I195" s="61"/>
      <c r="J195" s="61"/>
      <c r="K195" s="61"/>
      <c r="L195" s="61"/>
      <c r="M195" s="47"/>
      <c r="N195" s="47"/>
      <c r="O195" s="47"/>
      <c r="P195" s="47"/>
      <c r="Q195" s="47"/>
      <c r="R195" s="47"/>
      <c r="S195" s="47"/>
      <c r="T195" s="47"/>
      <c r="U195" s="47"/>
      <c r="V195" s="47"/>
      <c r="W195" s="47"/>
    </row>
    <row r="196" spans="1:23" ht="15.75" customHeight="1" x14ac:dyDescent="0.25">
      <c r="A196" s="47"/>
      <c r="B196" s="61"/>
      <c r="C196" s="61"/>
      <c r="D196" s="61"/>
      <c r="E196" s="61"/>
      <c r="F196" s="61"/>
      <c r="G196" s="61"/>
      <c r="H196" s="61"/>
      <c r="I196" s="61"/>
      <c r="J196" s="61"/>
      <c r="K196" s="61"/>
      <c r="L196" s="61"/>
      <c r="M196" s="47"/>
      <c r="N196" s="47"/>
      <c r="O196" s="47"/>
      <c r="P196" s="47"/>
      <c r="Q196" s="47"/>
      <c r="R196" s="47"/>
      <c r="S196" s="47"/>
      <c r="T196" s="47"/>
      <c r="U196" s="47"/>
      <c r="V196" s="47"/>
      <c r="W196" s="47"/>
    </row>
    <row r="197" spans="1:23" ht="15.75" customHeight="1" x14ac:dyDescent="0.25">
      <c r="A197" s="47"/>
      <c r="B197" s="61"/>
      <c r="C197" s="61"/>
      <c r="D197" s="61"/>
      <c r="E197" s="61"/>
      <c r="F197" s="61"/>
      <c r="G197" s="61"/>
      <c r="H197" s="61"/>
      <c r="I197" s="61"/>
      <c r="J197" s="61"/>
      <c r="K197" s="61"/>
      <c r="L197" s="61"/>
      <c r="M197" s="47"/>
      <c r="N197" s="47"/>
      <c r="O197" s="47"/>
      <c r="P197" s="47"/>
      <c r="Q197" s="47"/>
      <c r="R197" s="47"/>
      <c r="S197" s="47"/>
      <c r="T197" s="47"/>
      <c r="U197" s="47"/>
      <c r="V197" s="47"/>
      <c r="W197" s="47"/>
    </row>
    <row r="198" spans="1:23" ht="15.75" customHeight="1" x14ac:dyDescent="0.25">
      <c r="A198" s="47"/>
      <c r="B198" s="61"/>
      <c r="C198" s="61"/>
      <c r="D198" s="61"/>
      <c r="E198" s="61"/>
      <c r="F198" s="61"/>
      <c r="G198" s="61"/>
      <c r="H198" s="61"/>
      <c r="I198" s="61"/>
      <c r="J198" s="61"/>
      <c r="K198" s="61"/>
      <c r="L198" s="61"/>
      <c r="M198" s="47"/>
      <c r="N198" s="47"/>
      <c r="O198" s="47"/>
      <c r="P198" s="47"/>
      <c r="Q198" s="47"/>
      <c r="R198" s="47"/>
      <c r="S198" s="47"/>
      <c r="T198" s="47"/>
      <c r="U198" s="47"/>
      <c r="V198" s="47"/>
      <c r="W198" s="47"/>
    </row>
    <row r="199" spans="1:23" ht="15.75" customHeight="1" x14ac:dyDescent="0.25">
      <c r="A199" s="47"/>
      <c r="B199" s="61"/>
      <c r="C199" s="61"/>
      <c r="D199" s="61"/>
      <c r="E199" s="61"/>
      <c r="F199" s="61"/>
      <c r="G199" s="61"/>
      <c r="H199" s="61"/>
      <c r="I199" s="61"/>
      <c r="J199" s="61"/>
      <c r="K199" s="61"/>
      <c r="L199" s="61"/>
      <c r="M199" s="47"/>
      <c r="N199" s="47"/>
      <c r="O199" s="47"/>
      <c r="P199" s="47"/>
      <c r="Q199" s="47"/>
      <c r="R199" s="47"/>
      <c r="S199" s="47"/>
      <c r="T199" s="47"/>
      <c r="U199" s="47"/>
      <c r="V199" s="47"/>
      <c r="W199" s="47"/>
    </row>
    <row r="200" spans="1:23" ht="15.75" customHeight="1" x14ac:dyDescent="0.25">
      <c r="A200" s="47"/>
      <c r="B200" s="61"/>
      <c r="C200" s="61"/>
      <c r="D200" s="61"/>
      <c r="E200" s="61"/>
      <c r="F200" s="61"/>
      <c r="G200" s="61"/>
      <c r="H200" s="61"/>
      <c r="I200" s="61"/>
      <c r="J200" s="61"/>
      <c r="K200" s="61"/>
      <c r="L200" s="61"/>
      <c r="M200" s="47"/>
      <c r="N200" s="47"/>
      <c r="O200" s="47"/>
      <c r="P200" s="47"/>
      <c r="Q200" s="47"/>
      <c r="R200" s="47"/>
      <c r="S200" s="47"/>
      <c r="T200" s="47"/>
      <c r="U200" s="47"/>
      <c r="V200" s="47"/>
      <c r="W200" s="47"/>
    </row>
    <row r="201" spans="1:23" ht="15.75" customHeight="1" x14ac:dyDescent="0.25">
      <c r="A201" s="47"/>
      <c r="B201" s="61"/>
      <c r="C201" s="61"/>
      <c r="D201" s="61"/>
      <c r="E201" s="61"/>
      <c r="F201" s="61"/>
      <c r="G201" s="61"/>
      <c r="H201" s="61"/>
      <c r="I201" s="61"/>
      <c r="J201" s="61"/>
      <c r="K201" s="61"/>
      <c r="L201" s="61"/>
      <c r="M201" s="47"/>
      <c r="N201" s="47"/>
      <c r="O201" s="47"/>
      <c r="P201" s="47"/>
      <c r="Q201" s="47"/>
      <c r="R201" s="47"/>
      <c r="S201" s="47"/>
      <c r="T201" s="47"/>
      <c r="U201" s="47"/>
      <c r="V201" s="47"/>
      <c r="W201" s="47"/>
    </row>
    <row r="202" spans="1:23" ht="15.75" customHeight="1" x14ac:dyDescent="0.25">
      <c r="A202" s="47"/>
      <c r="B202" s="61"/>
      <c r="C202" s="61"/>
      <c r="D202" s="61"/>
      <c r="E202" s="61"/>
      <c r="F202" s="61"/>
      <c r="G202" s="61"/>
      <c r="H202" s="61"/>
      <c r="I202" s="61"/>
      <c r="J202" s="61"/>
      <c r="K202" s="61"/>
      <c r="L202" s="61"/>
      <c r="M202" s="47"/>
      <c r="N202" s="47"/>
      <c r="O202" s="47"/>
      <c r="P202" s="47"/>
      <c r="Q202" s="47"/>
      <c r="R202" s="47"/>
      <c r="S202" s="47"/>
      <c r="T202" s="47"/>
      <c r="U202" s="47"/>
      <c r="V202" s="47"/>
      <c r="W202" s="47"/>
    </row>
    <row r="203" spans="1:23" ht="15.75" customHeight="1" x14ac:dyDescent="0.25">
      <c r="A203" s="47"/>
      <c r="B203" s="61"/>
      <c r="C203" s="61"/>
      <c r="D203" s="61"/>
      <c r="E203" s="61"/>
      <c r="F203" s="61"/>
      <c r="G203" s="61"/>
      <c r="H203" s="61"/>
      <c r="I203" s="61"/>
      <c r="J203" s="61"/>
      <c r="K203" s="61"/>
      <c r="L203" s="61"/>
      <c r="M203" s="47"/>
      <c r="N203" s="47"/>
      <c r="O203" s="47"/>
      <c r="P203" s="47"/>
      <c r="Q203" s="47"/>
      <c r="R203" s="47"/>
      <c r="S203" s="47"/>
      <c r="T203" s="47"/>
      <c r="U203" s="47"/>
      <c r="V203" s="47"/>
      <c r="W203" s="47"/>
    </row>
    <row r="204" spans="1:23" ht="15.75" customHeight="1" x14ac:dyDescent="0.25">
      <c r="A204" s="47"/>
      <c r="B204" s="61"/>
      <c r="C204" s="61"/>
      <c r="D204" s="61"/>
      <c r="E204" s="61"/>
      <c r="F204" s="61"/>
      <c r="G204" s="61"/>
      <c r="H204" s="61"/>
      <c r="I204" s="61"/>
      <c r="J204" s="61"/>
      <c r="K204" s="61"/>
      <c r="L204" s="61"/>
      <c r="M204" s="47"/>
      <c r="N204" s="47"/>
      <c r="O204" s="47"/>
      <c r="P204" s="47"/>
      <c r="Q204" s="47"/>
      <c r="R204" s="47"/>
      <c r="S204" s="47"/>
      <c r="T204" s="47"/>
      <c r="U204" s="47"/>
      <c r="V204" s="47"/>
      <c r="W204" s="47"/>
    </row>
    <row r="205" spans="1:23" ht="15.75" customHeight="1" x14ac:dyDescent="0.25">
      <c r="A205" s="47"/>
      <c r="B205" s="61"/>
      <c r="C205" s="61"/>
      <c r="D205" s="61"/>
      <c r="E205" s="61"/>
      <c r="F205" s="61"/>
      <c r="G205" s="61"/>
      <c r="H205" s="61"/>
      <c r="I205" s="61"/>
      <c r="J205" s="61"/>
      <c r="K205" s="61"/>
      <c r="L205" s="61"/>
      <c r="M205" s="47"/>
      <c r="N205" s="47"/>
      <c r="O205" s="47"/>
      <c r="P205" s="47"/>
      <c r="Q205" s="47"/>
      <c r="R205" s="47"/>
      <c r="S205" s="47"/>
      <c r="T205" s="47"/>
      <c r="U205" s="47"/>
      <c r="V205" s="47"/>
      <c r="W205" s="47"/>
    </row>
    <row r="206" spans="1:23" ht="15.75" customHeight="1" x14ac:dyDescent="0.25">
      <c r="A206" s="47"/>
      <c r="B206" s="61"/>
      <c r="C206" s="61"/>
      <c r="D206" s="61"/>
      <c r="E206" s="61"/>
      <c r="F206" s="61"/>
      <c r="G206" s="61"/>
      <c r="H206" s="61"/>
      <c r="I206" s="61"/>
      <c r="J206" s="61"/>
      <c r="K206" s="61"/>
      <c r="L206" s="61"/>
      <c r="M206" s="47"/>
      <c r="N206" s="47"/>
      <c r="O206" s="47"/>
      <c r="P206" s="47"/>
      <c r="Q206" s="47"/>
      <c r="R206" s="47"/>
      <c r="S206" s="47"/>
      <c r="T206" s="47"/>
      <c r="U206" s="47"/>
      <c r="V206" s="47"/>
      <c r="W206" s="47"/>
    </row>
    <row r="207" spans="1:23" ht="15.75" customHeight="1" x14ac:dyDescent="0.25">
      <c r="A207" s="47"/>
      <c r="B207" s="61"/>
      <c r="C207" s="61"/>
      <c r="D207" s="61"/>
      <c r="E207" s="61"/>
      <c r="F207" s="61"/>
      <c r="G207" s="61"/>
      <c r="H207" s="61"/>
      <c r="I207" s="61"/>
      <c r="J207" s="61"/>
      <c r="K207" s="61"/>
      <c r="L207" s="61"/>
      <c r="M207" s="47"/>
      <c r="N207" s="47"/>
      <c r="O207" s="47"/>
      <c r="P207" s="47"/>
      <c r="Q207" s="47"/>
      <c r="R207" s="47"/>
      <c r="S207" s="47"/>
      <c r="T207" s="47"/>
      <c r="U207" s="47"/>
      <c r="V207" s="47"/>
      <c r="W207" s="47"/>
    </row>
    <row r="208" spans="1:23" ht="15.75" customHeight="1" x14ac:dyDescent="0.25">
      <c r="A208" s="47"/>
      <c r="B208" s="61"/>
      <c r="C208" s="61"/>
      <c r="D208" s="61"/>
      <c r="E208" s="61"/>
      <c r="F208" s="61"/>
      <c r="G208" s="61"/>
      <c r="H208" s="61"/>
      <c r="I208" s="61"/>
      <c r="J208" s="61"/>
      <c r="K208" s="61"/>
      <c r="L208" s="61"/>
      <c r="M208" s="47"/>
      <c r="N208" s="47"/>
      <c r="O208" s="47"/>
      <c r="P208" s="47"/>
      <c r="Q208" s="47"/>
      <c r="R208" s="47"/>
      <c r="S208" s="47"/>
      <c r="T208" s="47"/>
      <c r="U208" s="47"/>
      <c r="V208" s="47"/>
      <c r="W208" s="47"/>
    </row>
    <row r="209" spans="1:23" ht="15.75" customHeight="1" x14ac:dyDescent="0.25">
      <c r="A209" s="47"/>
      <c r="B209" s="61"/>
      <c r="C209" s="61"/>
      <c r="D209" s="61"/>
      <c r="E209" s="61"/>
      <c r="F209" s="61"/>
      <c r="G209" s="61"/>
      <c r="H209" s="61"/>
      <c r="I209" s="61"/>
      <c r="J209" s="61"/>
      <c r="K209" s="61"/>
      <c r="L209" s="61"/>
      <c r="M209" s="47"/>
      <c r="N209" s="47"/>
      <c r="O209" s="47"/>
      <c r="P209" s="47"/>
      <c r="Q209" s="47"/>
      <c r="R209" s="47"/>
      <c r="S209" s="47"/>
      <c r="T209" s="47"/>
      <c r="U209" s="47"/>
      <c r="V209" s="47"/>
      <c r="W209" s="47"/>
    </row>
    <row r="210" spans="1:23" ht="15.75" customHeight="1" x14ac:dyDescent="0.25">
      <c r="A210" s="47"/>
      <c r="B210" s="61"/>
      <c r="C210" s="61"/>
      <c r="D210" s="61"/>
      <c r="E210" s="61"/>
      <c r="F210" s="61"/>
      <c r="G210" s="61"/>
      <c r="H210" s="61"/>
      <c r="I210" s="61"/>
      <c r="J210" s="61"/>
      <c r="K210" s="61"/>
      <c r="L210" s="61"/>
      <c r="M210" s="47"/>
      <c r="N210" s="47"/>
      <c r="O210" s="47"/>
      <c r="P210" s="47"/>
      <c r="Q210" s="47"/>
      <c r="R210" s="47"/>
      <c r="S210" s="47"/>
      <c r="T210" s="47"/>
      <c r="U210" s="47"/>
      <c r="V210" s="47"/>
      <c r="W210" s="47"/>
    </row>
    <row r="211" spans="1:23" ht="15.75" customHeight="1" x14ac:dyDescent="0.25">
      <c r="A211" s="47"/>
      <c r="B211" s="61"/>
      <c r="C211" s="61"/>
      <c r="D211" s="61"/>
      <c r="E211" s="61"/>
      <c r="F211" s="61"/>
      <c r="G211" s="61"/>
      <c r="H211" s="61"/>
      <c r="I211" s="61"/>
      <c r="J211" s="61"/>
      <c r="K211" s="61"/>
      <c r="L211" s="61"/>
      <c r="M211" s="47"/>
      <c r="N211" s="47"/>
      <c r="O211" s="47"/>
      <c r="P211" s="47"/>
      <c r="Q211" s="47"/>
      <c r="R211" s="47"/>
      <c r="S211" s="47"/>
      <c r="T211" s="47"/>
      <c r="U211" s="47"/>
      <c r="V211" s="47"/>
      <c r="W211" s="47"/>
    </row>
    <row r="212" spans="1:23" ht="15.75" customHeight="1" x14ac:dyDescent="0.25">
      <c r="A212" s="47"/>
      <c r="B212" s="61"/>
      <c r="C212" s="61"/>
      <c r="D212" s="61"/>
      <c r="E212" s="61"/>
      <c r="F212" s="61"/>
      <c r="G212" s="61"/>
      <c r="H212" s="61"/>
      <c r="I212" s="61"/>
      <c r="J212" s="61"/>
      <c r="K212" s="61"/>
      <c r="L212" s="61"/>
      <c r="M212" s="47"/>
      <c r="N212" s="47"/>
      <c r="O212" s="47"/>
      <c r="P212" s="47"/>
      <c r="Q212" s="47"/>
      <c r="R212" s="47"/>
      <c r="S212" s="47"/>
      <c r="T212" s="47"/>
      <c r="U212" s="47"/>
      <c r="V212" s="47"/>
      <c r="W212" s="47"/>
    </row>
    <row r="213" spans="1:23" ht="15.75" customHeight="1" x14ac:dyDescent="0.25">
      <c r="A213" s="47"/>
      <c r="B213" s="61"/>
      <c r="C213" s="61"/>
      <c r="D213" s="61"/>
      <c r="E213" s="61"/>
      <c r="F213" s="61"/>
      <c r="G213" s="61"/>
      <c r="H213" s="61"/>
      <c r="I213" s="61"/>
      <c r="J213" s="61"/>
      <c r="K213" s="61"/>
      <c r="L213" s="61"/>
      <c r="M213" s="47"/>
      <c r="N213" s="47"/>
      <c r="O213" s="47"/>
      <c r="P213" s="47"/>
      <c r="Q213" s="47"/>
      <c r="R213" s="47"/>
      <c r="S213" s="47"/>
      <c r="T213" s="47"/>
      <c r="U213" s="47"/>
      <c r="V213" s="47"/>
      <c r="W213" s="47"/>
    </row>
    <row r="214" spans="1:23" ht="15.75" customHeight="1" x14ac:dyDescent="0.25">
      <c r="A214" s="47"/>
      <c r="B214" s="61"/>
      <c r="C214" s="61"/>
      <c r="D214" s="61"/>
      <c r="E214" s="61"/>
      <c r="F214" s="61"/>
      <c r="G214" s="61"/>
      <c r="H214" s="61"/>
      <c r="I214" s="61"/>
      <c r="J214" s="61"/>
      <c r="K214" s="61"/>
      <c r="L214" s="61"/>
      <c r="M214" s="47"/>
      <c r="N214" s="47"/>
      <c r="O214" s="47"/>
      <c r="P214" s="47"/>
      <c r="Q214" s="47"/>
      <c r="R214" s="47"/>
      <c r="S214" s="47"/>
      <c r="T214" s="47"/>
      <c r="U214" s="47"/>
      <c r="V214" s="47"/>
      <c r="W214" s="47"/>
    </row>
    <row r="215" spans="1:23" ht="15.75" customHeight="1" x14ac:dyDescent="0.25">
      <c r="A215" s="47"/>
      <c r="B215" s="61"/>
      <c r="C215" s="61"/>
      <c r="D215" s="61"/>
      <c r="E215" s="61"/>
      <c r="F215" s="61"/>
      <c r="G215" s="61"/>
      <c r="H215" s="61"/>
      <c r="I215" s="61"/>
      <c r="J215" s="61"/>
      <c r="K215" s="61"/>
      <c r="L215" s="61"/>
      <c r="M215" s="47"/>
      <c r="N215" s="47"/>
      <c r="O215" s="47"/>
      <c r="P215" s="47"/>
      <c r="Q215" s="47"/>
      <c r="R215" s="47"/>
      <c r="S215" s="47"/>
      <c r="T215" s="47"/>
      <c r="U215" s="47"/>
      <c r="V215" s="47"/>
      <c r="W215" s="47"/>
    </row>
    <row r="216" spans="1:23" ht="15.75" customHeight="1" x14ac:dyDescent="0.25">
      <c r="A216" s="47"/>
      <c r="B216" s="61"/>
      <c r="C216" s="61"/>
      <c r="D216" s="61"/>
      <c r="E216" s="61"/>
      <c r="F216" s="61"/>
      <c r="G216" s="61"/>
      <c r="H216" s="61"/>
      <c r="I216" s="61"/>
      <c r="J216" s="61"/>
      <c r="K216" s="61"/>
      <c r="L216" s="61"/>
      <c r="M216" s="47"/>
      <c r="N216" s="47"/>
      <c r="O216" s="47"/>
      <c r="P216" s="47"/>
      <c r="Q216" s="47"/>
      <c r="R216" s="47"/>
      <c r="S216" s="47"/>
      <c r="T216" s="47"/>
      <c r="U216" s="47"/>
      <c r="V216" s="47"/>
      <c r="W216" s="47"/>
    </row>
    <row r="217" spans="1:23" ht="15.75" customHeight="1" x14ac:dyDescent="0.25">
      <c r="A217" s="47"/>
      <c r="B217" s="61"/>
      <c r="C217" s="61"/>
      <c r="D217" s="61"/>
      <c r="E217" s="61"/>
      <c r="F217" s="61"/>
      <c r="G217" s="61"/>
      <c r="H217" s="61"/>
      <c r="I217" s="61"/>
      <c r="J217" s="61"/>
      <c r="K217" s="61"/>
      <c r="L217" s="61"/>
      <c r="M217" s="47"/>
      <c r="N217" s="47"/>
      <c r="O217" s="47"/>
      <c r="P217" s="47"/>
      <c r="Q217" s="47"/>
      <c r="R217" s="47"/>
      <c r="S217" s="47"/>
      <c r="T217" s="47"/>
      <c r="U217" s="47"/>
      <c r="V217" s="47"/>
      <c r="W217" s="47"/>
    </row>
    <row r="218" spans="1:23" ht="15.75" customHeight="1" x14ac:dyDescent="0.25">
      <c r="A218" s="47"/>
      <c r="B218" s="61"/>
      <c r="C218" s="61"/>
      <c r="D218" s="61"/>
      <c r="E218" s="61"/>
      <c r="F218" s="61"/>
      <c r="G218" s="61"/>
      <c r="H218" s="61"/>
      <c r="I218" s="61"/>
      <c r="J218" s="61"/>
      <c r="K218" s="61"/>
      <c r="L218" s="61"/>
      <c r="M218" s="47"/>
      <c r="N218" s="47"/>
      <c r="O218" s="47"/>
      <c r="P218" s="47"/>
      <c r="Q218" s="47"/>
      <c r="R218" s="47"/>
      <c r="S218" s="47"/>
      <c r="T218" s="47"/>
      <c r="U218" s="47"/>
      <c r="V218" s="47"/>
      <c r="W218" s="47"/>
    </row>
    <row r="219" spans="1:23" ht="15.75" customHeight="1" x14ac:dyDescent="0.25">
      <c r="A219" s="47"/>
      <c r="B219" s="61"/>
      <c r="C219" s="61"/>
      <c r="D219" s="61"/>
      <c r="E219" s="61"/>
      <c r="F219" s="61"/>
      <c r="G219" s="61"/>
      <c r="H219" s="61"/>
      <c r="I219" s="61"/>
      <c r="J219" s="61"/>
      <c r="K219" s="61"/>
      <c r="L219" s="61"/>
      <c r="M219" s="47"/>
      <c r="N219" s="47"/>
      <c r="O219" s="47"/>
      <c r="P219" s="47"/>
      <c r="Q219" s="47"/>
      <c r="R219" s="47"/>
      <c r="S219" s="47"/>
      <c r="T219" s="47"/>
      <c r="U219" s="47"/>
      <c r="V219" s="47"/>
      <c r="W219" s="47"/>
    </row>
    <row r="220" spans="1:23" ht="15.75" customHeight="1" x14ac:dyDescent="0.25">
      <c r="A220" s="47"/>
      <c r="B220" s="61"/>
      <c r="C220" s="61"/>
      <c r="D220" s="61"/>
      <c r="E220" s="61"/>
      <c r="F220" s="61"/>
      <c r="G220" s="61"/>
      <c r="H220" s="61"/>
      <c r="I220" s="61"/>
      <c r="J220" s="61"/>
      <c r="K220" s="61"/>
      <c r="L220" s="61"/>
      <c r="M220" s="47"/>
      <c r="N220" s="47"/>
      <c r="O220" s="47"/>
      <c r="P220" s="47"/>
      <c r="Q220" s="47"/>
      <c r="R220" s="47"/>
      <c r="S220" s="47"/>
      <c r="T220" s="47"/>
      <c r="U220" s="47"/>
      <c r="V220" s="47"/>
      <c r="W220" s="47"/>
    </row>
    <row r="221" spans="1:23" ht="15.75" customHeight="1" x14ac:dyDescent="0.25">
      <c r="A221" s="47"/>
      <c r="B221" s="61"/>
      <c r="C221" s="61"/>
      <c r="D221" s="61"/>
      <c r="E221" s="61"/>
      <c r="F221" s="61"/>
      <c r="G221" s="61"/>
      <c r="H221" s="61"/>
      <c r="I221" s="61"/>
      <c r="J221" s="61"/>
      <c r="K221" s="61"/>
      <c r="L221" s="61"/>
      <c r="M221" s="47"/>
      <c r="N221" s="47"/>
      <c r="O221" s="47"/>
      <c r="P221" s="47"/>
      <c r="Q221" s="47"/>
      <c r="R221" s="47"/>
      <c r="S221" s="47"/>
      <c r="T221" s="47"/>
      <c r="U221" s="47"/>
      <c r="V221" s="47"/>
      <c r="W221" s="47"/>
    </row>
    <row r="222" spans="1:23" ht="15.75" customHeight="1" x14ac:dyDescent="0.25">
      <c r="A222" s="47"/>
      <c r="B222" s="61"/>
      <c r="C222" s="61"/>
      <c r="D222" s="61"/>
      <c r="E222" s="61"/>
      <c r="F222" s="61"/>
      <c r="G222" s="61"/>
      <c r="H222" s="61"/>
      <c r="I222" s="61"/>
      <c r="J222" s="61"/>
      <c r="K222" s="61"/>
      <c r="L222" s="61"/>
      <c r="M222" s="47"/>
      <c r="N222" s="47"/>
      <c r="O222" s="47"/>
      <c r="P222" s="47"/>
      <c r="Q222" s="47"/>
      <c r="R222" s="47"/>
      <c r="S222" s="47"/>
      <c r="T222" s="47"/>
      <c r="U222" s="47"/>
      <c r="V222" s="47"/>
      <c r="W222" s="47"/>
    </row>
    <row r="223" spans="1:23" ht="15.75" customHeight="1" x14ac:dyDescent="0.25">
      <c r="A223" s="47"/>
      <c r="B223" s="61"/>
      <c r="C223" s="61"/>
      <c r="D223" s="61"/>
      <c r="E223" s="61"/>
      <c r="F223" s="61"/>
      <c r="G223" s="61"/>
      <c r="H223" s="61"/>
      <c r="I223" s="61"/>
      <c r="J223" s="61"/>
      <c r="K223" s="61"/>
      <c r="L223" s="61"/>
      <c r="M223" s="47"/>
      <c r="N223" s="47"/>
      <c r="O223" s="47"/>
      <c r="P223" s="47"/>
      <c r="Q223" s="47"/>
      <c r="R223" s="47"/>
      <c r="S223" s="47"/>
      <c r="T223" s="47"/>
      <c r="U223" s="47"/>
      <c r="V223" s="47"/>
      <c r="W223" s="47"/>
    </row>
    <row r="224" spans="1:23" ht="15.75" customHeight="1" x14ac:dyDescent="0.25">
      <c r="A224" s="47"/>
      <c r="B224" s="61"/>
      <c r="C224" s="61"/>
      <c r="D224" s="61"/>
      <c r="E224" s="61"/>
      <c r="F224" s="61"/>
      <c r="G224" s="61"/>
      <c r="H224" s="61"/>
      <c r="I224" s="61"/>
      <c r="J224" s="61"/>
      <c r="K224" s="61"/>
      <c r="L224" s="61"/>
      <c r="M224" s="47"/>
      <c r="N224" s="47"/>
      <c r="O224" s="47"/>
      <c r="P224" s="47"/>
      <c r="Q224" s="47"/>
      <c r="R224" s="47"/>
      <c r="S224" s="47"/>
      <c r="T224" s="47"/>
      <c r="U224" s="47"/>
      <c r="V224" s="47"/>
      <c r="W224" s="47"/>
    </row>
    <row r="225" spans="1:23" ht="15.75" customHeight="1" x14ac:dyDescent="0.25">
      <c r="A225" s="47"/>
      <c r="B225" s="61"/>
      <c r="C225" s="61"/>
      <c r="D225" s="61"/>
      <c r="E225" s="61"/>
      <c r="F225" s="61"/>
      <c r="G225" s="61"/>
      <c r="H225" s="61"/>
      <c r="I225" s="61"/>
      <c r="J225" s="61"/>
      <c r="K225" s="61"/>
      <c r="L225" s="61"/>
      <c r="M225" s="47"/>
      <c r="N225" s="47"/>
      <c r="O225" s="47"/>
      <c r="P225" s="47"/>
      <c r="Q225" s="47"/>
      <c r="R225" s="47"/>
      <c r="S225" s="47"/>
      <c r="T225" s="47"/>
      <c r="U225" s="47"/>
      <c r="V225" s="47"/>
      <c r="W225" s="47"/>
    </row>
    <row r="226" spans="1:23" ht="15.75" customHeight="1" x14ac:dyDescent="0.25">
      <c r="A226" s="47"/>
      <c r="B226" s="61"/>
      <c r="C226" s="61"/>
      <c r="D226" s="61"/>
      <c r="E226" s="61"/>
      <c r="F226" s="61"/>
      <c r="G226" s="61"/>
      <c r="H226" s="61"/>
      <c r="I226" s="61"/>
      <c r="J226" s="61"/>
      <c r="K226" s="61"/>
      <c r="L226" s="61"/>
      <c r="M226" s="47"/>
      <c r="N226" s="47"/>
      <c r="O226" s="47"/>
      <c r="P226" s="47"/>
      <c r="Q226" s="47"/>
      <c r="R226" s="47"/>
      <c r="S226" s="47"/>
      <c r="T226" s="47"/>
      <c r="U226" s="47"/>
      <c r="V226" s="47"/>
      <c r="W226" s="47"/>
    </row>
    <row r="227" spans="1:23" ht="15.75" customHeight="1" x14ac:dyDescent="0.25">
      <c r="A227" s="47"/>
      <c r="B227" s="61"/>
      <c r="C227" s="61"/>
      <c r="D227" s="61"/>
      <c r="E227" s="61"/>
      <c r="F227" s="61"/>
      <c r="G227" s="61"/>
      <c r="H227" s="61"/>
      <c r="I227" s="61"/>
      <c r="J227" s="61"/>
      <c r="K227" s="61"/>
      <c r="L227" s="61"/>
      <c r="M227" s="47"/>
      <c r="N227" s="47"/>
      <c r="O227" s="47"/>
      <c r="P227" s="47"/>
      <c r="Q227" s="47"/>
      <c r="R227" s="47"/>
      <c r="S227" s="47"/>
      <c r="T227" s="47"/>
      <c r="U227" s="47"/>
      <c r="V227" s="47"/>
      <c r="W227" s="47"/>
    </row>
    <row r="228" spans="1:23" ht="15.75" customHeight="1" x14ac:dyDescent="0.25">
      <c r="A228" s="47"/>
      <c r="B228" s="61"/>
      <c r="C228" s="61"/>
      <c r="D228" s="61"/>
      <c r="E228" s="61"/>
      <c r="F228" s="61"/>
      <c r="G228" s="61"/>
      <c r="H228" s="61"/>
      <c r="I228" s="61"/>
      <c r="J228" s="61"/>
      <c r="K228" s="61"/>
      <c r="L228" s="61"/>
      <c r="M228" s="47"/>
      <c r="N228" s="47"/>
      <c r="O228" s="47"/>
      <c r="P228" s="47"/>
      <c r="Q228" s="47"/>
      <c r="R228" s="47"/>
      <c r="S228" s="47"/>
      <c r="T228" s="47"/>
      <c r="U228" s="47"/>
      <c r="V228" s="47"/>
      <c r="W228" s="47"/>
    </row>
    <row r="229" spans="1:23" ht="15.75" customHeight="1" x14ac:dyDescent="0.25">
      <c r="A229" s="47"/>
      <c r="B229" s="61"/>
      <c r="C229" s="61"/>
      <c r="D229" s="61"/>
      <c r="E229" s="61"/>
      <c r="F229" s="61"/>
      <c r="G229" s="61"/>
      <c r="H229" s="61"/>
      <c r="I229" s="61"/>
      <c r="J229" s="61"/>
      <c r="K229" s="61"/>
      <c r="L229" s="61"/>
      <c r="M229" s="47"/>
      <c r="N229" s="47"/>
      <c r="O229" s="47"/>
      <c r="P229" s="47"/>
      <c r="Q229" s="47"/>
      <c r="R229" s="47"/>
      <c r="S229" s="47"/>
      <c r="T229" s="47"/>
      <c r="U229" s="47"/>
      <c r="V229" s="47"/>
      <c r="W229" s="47"/>
    </row>
    <row r="230" spans="1:23" ht="15.75" customHeight="1" x14ac:dyDescent="0.25">
      <c r="A230" s="47"/>
      <c r="B230" s="61"/>
      <c r="C230" s="61"/>
      <c r="D230" s="61"/>
      <c r="E230" s="61"/>
      <c r="F230" s="61"/>
      <c r="G230" s="61"/>
      <c r="H230" s="61"/>
      <c r="I230" s="61"/>
      <c r="J230" s="61"/>
      <c r="K230" s="61"/>
      <c r="L230" s="61"/>
      <c r="M230" s="47"/>
      <c r="N230" s="47"/>
      <c r="O230" s="47"/>
      <c r="P230" s="47"/>
      <c r="Q230" s="47"/>
      <c r="R230" s="47"/>
      <c r="S230" s="47"/>
      <c r="T230" s="47"/>
      <c r="U230" s="47"/>
      <c r="V230" s="47"/>
      <c r="W230" s="47"/>
    </row>
    <row r="231" spans="1:23" ht="15.75" customHeight="1" x14ac:dyDescent="0.25">
      <c r="A231" s="47"/>
      <c r="B231" s="61"/>
      <c r="C231" s="61"/>
      <c r="D231" s="61"/>
      <c r="E231" s="61"/>
      <c r="F231" s="61"/>
      <c r="G231" s="61"/>
      <c r="H231" s="61"/>
      <c r="I231" s="61"/>
      <c r="J231" s="61"/>
      <c r="K231" s="61"/>
      <c r="L231" s="61"/>
      <c r="M231" s="47"/>
      <c r="N231" s="47"/>
      <c r="O231" s="47"/>
      <c r="P231" s="47"/>
      <c r="Q231" s="47"/>
      <c r="R231" s="47"/>
      <c r="S231" s="47"/>
      <c r="T231" s="47"/>
      <c r="U231" s="47"/>
      <c r="V231" s="47"/>
      <c r="W231" s="47"/>
    </row>
    <row r="232" spans="1:23" ht="15.75" customHeight="1" x14ac:dyDescent="0.25">
      <c r="A232" s="47"/>
      <c r="B232" s="61"/>
      <c r="C232" s="61"/>
      <c r="D232" s="61"/>
      <c r="E232" s="61"/>
      <c r="F232" s="61"/>
      <c r="G232" s="61"/>
      <c r="H232" s="61"/>
      <c r="I232" s="61"/>
      <c r="J232" s="61"/>
      <c r="K232" s="61"/>
      <c r="L232" s="61"/>
      <c r="M232" s="47"/>
      <c r="N232" s="47"/>
      <c r="O232" s="47"/>
      <c r="P232" s="47"/>
      <c r="Q232" s="47"/>
      <c r="R232" s="47"/>
      <c r="S232" s="47"/>
      <c r="T232" s="47"/>
      <c r="U232" s="47"/>
      <c r="V232" s="47"/>
      <c r="W232" s="47"/>
    </row>
    <row r="233" spans="1:23" ht="15.75" customHeight="1" x14ac:dyDescent="0.25">
      <c r="A233" s="47"/>
      <c r="B233" s="61"/>
      <c r="C233" s="61"/>
      <c r="D233" s="61"/>
      <c r="E233" s="61"/>
      <c r="F233" s="61"/>
      <c r="G233" s="61"/>
      <c r="H233" s="61"/>
      <c r="I233" s="61"/>
      <c r="J233" s="61"/>
      <c r="K233" s="61"/>
      <c r="L233" s="61"/>
      <c r="M233" s="47"/>
      <c r="N233" s="47"/>
      <c r="O233" s="47"/>
      <c r="P233" s="47"/>
      <c r="Q233" s="47"/>
      <c r="R233" s="47"/>
      <c r="S233" s="47"/>
      <c r="T233" s="47"/>
      <c r="U233" s="47"/>
      <c r="V233" s="47"/>
      <c r="W233" s="47"/>
    </row>
    <row r="234" spans="1:23" ht="15.75" customHeight="1" x14ac:dyDescent="0.25">
      <c r="A234" s="47"/>
      <c r="B234" s="61"/>
      <c r="C234" s="61"/>
      <c r="D234" s="61"/>
      <c r="E234" s="61"/>
      <c r="F234" s="61"/>
      <c r="G234" s="61"/>
      <c r="H234" s="61"/>
      <c r="I234" s="61"/>
      <c r="J234" s="61"/>
      <c r="K234" s="61"/>
      <c r="L234" s="61"/>
      <c r="M234" s="47"/>
      <c r="N234" s="47"/>
      <c r="O234" s="47"/>
      <c r="P234" s="47"/>
      <c r="Q234" s="47"/>
      <c r="R234" s="47"/>
      <c r="S234" s="47"/>
      <c r="T234" s="47"/>
      <c r="U234" s="47"/>
      <c r="V234" s="47"/>
      <c r="W234" s="47"/>
    </row>
    <row r="235" spans="1:23" ht="15.75" customHeight="1" x14ac:dyDescent="0.25">
      <c r="A235" s="47"/>
      <c r="B235" s="61"/>
      <c r="C235" s="61"/>
      <c r="D235" s="61"/>
      <c r="E235" s="61"/>
      <c r="F235" s="61"/>
      <c r="G235" s="61"/>
      <c r="H235" s="61"/>
      <c r="I235" s="61"/>
      <c r="J235" s="61"/>
      <c r="K235" s="61"/>
      <c r="L235" s="61"/>
      <c r="M235" s="47"/>
      <c r="N235" s="47"/>
      <c r="O235" s="47"/>
      <c r="P235" s="47"/>
      <c r="Q235" s="47"/>
      <c r="R235" s="47"/>
      <c r="S235" s="47"/>
      <c r="T235" s="47"/>
      <c r="U235" s="47"/>
      <c r="V235" s="47"/>
      <c r="W235" s="47"/>
    </row>
    <row r="236" spans="1:23" ht="15.75" customHeight="1" x14ac:dyDescent="0.25">
      <c r="A236" s="47"/>
      <c r="B236" s="61"/>
      <c r="C236" s="61"/>
      <c r="D236" s="61"/>
      <c r="E236" s="61"/>
      <c r="F236" s="61"/>
      <c r="G236" s="61"/>
      <c r="H236" s="61"/>
      <c r="I236" s="61"/>
      <c r="J236" s="61"/>
      <c r="K236" s="61"/>
      <c r="L236" s="61"/>
      <c r="M236" s="47"/>
      <c r="N236" s="47"/>
      <c r="O236" s="47"/>
      <c r="P236" s="47"/>
      <c r="Q236" s="47"/>
      <c r="R236" s="47"/>
      <c r="S236" s="47"/>
      <c r="T236" s="47"/>
      <c r="U236" s="47"/>
      <c r="V236" s="47"/>
      <c r="W236" s="47"/>
    </row>
    <row r="237" spans="1:23" ht="15.75" customHeight="1" x14ac:dyDescent="0.25">
      <c r="A237" s="47"/>
      <c r="B237" s="61"/>
      <c r="C237" s="61"/>
      <c r="D237" s="61"/>
      <c r="E237" s="61"/>
      <c r="F237" s="61"/>
      <c r="G237" s="61"/>
      <c r="H237" s="61"/>
      <c r="I237" s="61"/>
      <c r="J237" s="61"/>
      <c r="K237" s="61"/>
      <c r="L237" s="61"/>
      <c r="M237" s="47"/>
      <c r="N237" s="47"/>
      <c r="O237" s="47"/>
      <c r="P237" s="47"/>
      <c r="Q237" s="47"/>
      <c r="R237" s="47"/>
      <c r="S237" s="47"/>
      <c r="T237" s="47"/>
      <c r="U237" s="47"/>
      <c r="V237" s="47"/>
      <c r="W237" s="47"/>
    </row>
    <row r="238" spans="1:23" ht="15.75" customHeight="1" x14ac:dyDescent="0.25">
      <c r="A238" s="47"/>
      <c r="B238" s="61"/>
      <c r="C238" s="61"/>
      <c r="D238" s="61"/>
      <c r="E238" s="61"/>
      <c r="F238" s="61"/>
      <c r="G238" s="61"/>
      <c r="H238" s="61"/>
      <c r="I238" s="61"/>
      <c r="J238" s="61"/>
      <c r="K238" s="61"/>
      <c r="L238" s="61"/>
      <c r="M238" s="47"/>
      <c r="N238" s="47"/>
      <c r="O238" s="47"/>
      <c r="P238" s="47"/>
      <c r="Q238" s="47"/>
      <c r="R238" s="47"/>
      <c r="S238" s="47"/>
      <c r="T238" s="47"/>
      <c r="U238" s="47"/>
      <c r="V238" s="47"/>
      <c r="W238" s="47"/>
    </row>
    <row r="239" spans="1:23" ht="15.75" customHeight="1" x14ac:dyDescent="0.25">
      <c r="A239" s="47"/>
      <c r="B239" s="61"/>
      <c r="C239" s="61"/>
      <c r="D239" s="61"/>
      <c r="E239" s="61"/>
      <c r="F239" s="61"/>
      <c r="G239" s="61"/>
      <c r="H239" s="61"/>
      <c r="I239" s="61"/>
      <c r="J239" s="61"/>
      <c r="K239" s="61"/>
      <c r="L239" s="61"/>
      <c r="M239" s="47"/>
      <c r="N239" s="47"/>
      <c r="O239" s="47"/>
      <c r="P239" s="47"/>
      <c r="Q239" s="47"/>
      <c r="R239" s="47"/>
      <c r="S239" s="47"/>
      <c r="T239" s="47"/>
      <c r="U239" s="47"/>
      <c r="V239" s="47"/>
      <c r="W239" s="47"/>
    </row>
    <row r="240" spans="1:23" ht="15.75" customHeight="1" x14ac:dyDescent="0.25">
      <c r="A240" s="47"/>
      <c r="B240" s="61"/>
      <c r="C240" s="61"/>
      <c r="D240" s="61"/>
      <c r="E240" s="61"/>
      <c r="F240" s="61"/>
      <c r="G240" s="61"/>
      <c r="H240" s="61"/>
      <c r="I240" s="61"/>
      <c r="J240" s="61"/>
      <c r="K240" s="61"/>
      <c r="L240" s="61"/>
      <c r="M240" s="47"/>
      <c r="N240" s="47"/>
      <c r="O240" s="47"/>
      <c r="P240" s="47"/>
      <c r="Q240" s="47"/>
      <c r="R240" s="47"/>
      <c r="S240" s="47"/>
      <c r="T240" s="47"/>
      <c r="U240" s="47"/>
      <c r="V240" s="47"/>
      <c r="W240" s="47"/>
    </row>
    <row r="241" spans="1:23" ht="15.75" customHeight="1" x14ac:dyDescent="0.25">
      <c r="A241" s="47"/>
      <c r="B241" s="61"/>
      <c r="C241" s="61"/>
      <c r="D241" s="61"/>
      <c r="E241" s="61"/>
      <c r="F241" s="61"/>
      <c r="G241" s="61"/>
      <c r="H241" s="61"/>
      <c r="I241" s="61"/>
      <c r="J241" s="61"/>
      <c r="K241" s="61"/>
      <c r="L241" s="61"/>
      <c r="M241" s="47"/>
      <c r="N241" s="47"/>
      <c r="O241" s="47"/>
      <c r="P241" s="47"/>
      <c r="Q241" s="47"/>
      <c r="R241" s="47"/>
      <c r="S241" s="47"/>
      <c r="T241" s="47"/>
      <c r="U241" s="47"/>
      <c r="V241" s="47"/>
      <c r="W241" s="47"/>
    </row>
    <row r="242" spans="1:23" ht="15.75" customHeight="1" x14ac:dyDescent="0.25">
      <c r="A242" s="47"/>
      <c r="B242" s="61"/>
      <c r="C242" s="61"/>
      <c r="D242" s="61"/>
      <c r="E242" s="61"/>
      <c r="F242" s="61"/>
      <c r="G242" s="61"/>
      <c r="H242" s="61"/>
      <c r="I242" s="61"/>
      <c r="J242" s="61"/>
      <c r="K242" s="61"/>
      <c r="L242" s="61"/>
      <c r="M242" s="47"/>
      <c r="N242" s="47"/>
      <c r="O242" s="47"/>
      <c r="P242" s="47"/>
      <c r="Q242" s="47"/>
      <c r="R242" s="47"/>
      <c r="S242" s="47"/>
      <c r="T242" s="47"/>
      <c r="U242" s="47"/>
      <c r="V242" s="47"/>
      <c r="W242" s="47"/>
    </row>
    <row r="243" spans="1:23" ht="15.75" customHeight="1" x14ac:dyDescent="0.25">
      <c r="A243" s="47"/>
      <c r="B243" s="61"/>
      <c r="C243" s="61"/>
      <c r="D243" s="61"/>
      <c r="E243" s="61"/>
      <c r="F243" s="61"/>
      <c r="G243" s="61"/>
      <c r="H243" s="61"/>
      <c r="I243" s="61"/>
      <c r="J243" s="61"/>
      <c r="K243" s="61"/>
      <c r="L243" s="61"/>
      <c r="M243" s="47"/>
      <c r="N243" s="47"/>
      <c r="O243" s="47"/>
      <c r="P243" s="47"/>
      <c r="Q243" s="47"/>
      <c r="R243" s="47"/>
      <c r="S243" s="47"/>
      <c r="T243" s="47"/>
      <c r="U243" s="47"/>
      <c r="V243" s="47"/>
      <c r="W243" s="47"/>
    </row>
    <row r="244" spans="1:23" ht="15.75" customHeight="1" x14ac:dyDescent="0.25">
      <c r="A244" s="47"/>
      <c r="B244" s="61"/>
      <c r="C244" s="61"/>
      <c r="D244" s="61"/>
      <c r="E244" s="61"/>
      <c r="F244" s="61"/>
      <c r="G244" s="61"/>
      <c r="H244" s="61"/>
      <c r="I244" s="61"/>
      <c r="J244" s="61"/>
      <c r="K244" s="61"/>
      <c r="L244" s="61"/>
      <c r="M244" s="47"/>
      <c r="N244" s="47"/>
      <c r="O244" s="47"/>
      <c r="P244" s="47"/>
      <c r="Q244" s="47"/>
      <c r="R244" s="47"/>
      <c r="S244" s="47"/>
      <c r="T244" s="47"/>
      <c r="U244" s="47"/>
      <c r="V244" s="47"/>
      <c r="W244" s="47"/>
    </row>
    <row r="245" spans="1:23" ht="15.75" customHeight="1" x14ac:dyDescent="0.25">
      <c r="A245" s="47"/>
      <c r="B245" s="61"/>
      <c r="C245" s="61"/>
      <c r="D245" s="61"/>
      <c r="E245" s="61"/>
      <c r="F245" s="61"/>
      <c r="G245" s="61"/>
      <c r="H245" s="61"/>
      <c r="I245" s="61"/>
      <c r="J245" s="61"/>
      <c r="K245" s="61"/>
      <c r="L245" s="61"/>
      <c r="M245" s="47"/>
      <c r="N245" s="47"/>
      <c r="O245" s="47"/>
      <c r="P245" s="47"/>
      <c r="Q245" s="47"/>
      <c r="R245" s="47"/>
      <c r="S245" s="47"/>
      <c r="T245" s="47"/>
      <c r="U245" s="47"/>
      <c r="V245" s="47"/>
      <c r="W245" s="47"/>
    </row>
    <row r="246" spans="1:23" ht="15.75" customHeight="1" x14ac:dyDescent="0.25">
      <c r="A246" s="47"/>
      <c r="B246" s="61"/>
      <c r="C246" s="61"/>
      <c r="D246" s="61"/>
      <c r="E246" s="61"/>
      <c r="F246" s="61"/>
      <c r="G246" s="61"/>
      <c r="H246" s="61"/>
      <c r="I246" s="61"/>
      <c r="J246" s="61"/>
      <c r="K246" s="61"/>
      <c r="L246" s="61"/>
      <c r="M246" s="47"/>
      <c r="N246" s="47"/>
      <c r="O246" s="47"/>
      <c r="P246" s="47"/>
      <c r="Q246" s="47"/>
      <c r="R246" s="47"/>
      <c r="S246" s="47"/>
      <c r="T246" s="47"/>
      <c r="U246" s="47"/>
      <c r="V246" s="47"/>
      <c r="W246" s="47"/>
    </row>
    <row r="247" spans="1:23" ht="15.75" customHeight="1" x14ac:dyDescent="0.25">
      <c r="A247" s="47"/>
      <c r="B247" s="61"/>
      <c r="C247" s="61"/>
      <c r="D247" s="61"/>
      <c r="E247" s="61"/>
      <c r="F247" s="61"/>
      <c r="G247" s="61"/>
      <c r="H247" s="61"/>
      <c r="I247" s="61"/>
      <c r="J247" s="61"/>
      <c r="K247" s="61"/>
      <c r="L247" s="61"/>
      <c r="M247" s="47"/>
      <c r="N247" s="47"/>
      <c r="O247" s="47"/>
      <c r="P247" s="47"/>
      <c r="Q247" s="47"/>
      <c r="R247" s="47"/>
      <c r="S247" s="47"/>
      <c r="T247" s="47"/>
      <c r="U247" s="47"/>
      <c r="V247" s="47"/>
      <c r="W247" s="47"/>
    </row>
    <row r="248" spans="1:23" ht="15.75" customHeight="1" x14ac:dyDescent="0.25">
      <c r="A248" s="47"/>
      <c r="B248" s="61"/>
      <c r="C248" s="61"/>
      <c r="D248" s="61"/>
      <c r="E248" s="61"/>
      <c r="F248" s="61"/>
      <c r="G248" s="61"/>
      <c r="H248" s="61"/>
      <c r="I248" s="61"/>
      <c r="J248" s="61"/>
      <c r="K248" s="61"/>
      <c r="L248" s="61"/>
      <c r="M248" s="47"/>
      <c r="N248" s="47"/>
      <c r="O248" s="47"/>
      <c r="P248" s="47"/>
      <c r="Q248" s="47"/>
      <c r="R248" s="47"/>
      <c r="S248" s="47"/>
      <c r="T248" s="47"/>
      <c r="U248" s="47"/>
      <c r="V248" s="47"/>
      <c r="W248" s="47"/>
    </row>
    <row r="249" spans="1:23" ht="15.75" customHeight="1" x14ac:dyDescent="0.25">
      <c r="A249" s="47"/>
      <c r="B249" s="61"/>
      <c r="C249" s="61"/>
      <c r="D249" s="61"/>
      <c r="E249" s="61"/>
      <c r="F249" s="61"/>
      <c r="G249" s="61"/>
      <c r="H249" s="61"/>
      <c r="I249" s="61"/>
      <c r="J249" s="61"/>
      <c r="K249" s="61"/>
      <c r="L249" s="61"/>
      <c r="M249" s="47"/>
      <c r="N249" s="47"/>
      <c r="O249" s="47"/>
      <c r="P249" s="47"/>
      <c r="Q249" s="47"/>
      <c r="R249" s="47"/>
      <c r="S249" s="47"/>
      <c r="T249" s="47"/>
      <c r="U249" s="47"/>
      <c r="V249" s="47"/>
      <c r="W249" s="47"/>
    </row>
    <row r="250" spans="1:23" ht="15.75" customHeight="1" x14ac:dyDescent="0.25">
      <c r="A250" s="47"/>
      <c r="B250" s="61"/>
      <c r="C250" s="61"/>
      <c r="D250" s="61"/>
      <c r="E250" s="61"/>
      <c r="F250" s="61"/>
      <c r="G250" s="61"/>
      <c r="H250" s="61"/>
      <c r="I250" s="61"/>
      <c r="J250" s="61"/>
      <c r="K250" s="61"/>
      <c r="L250" s="61"/>
      <c r="M250" s="47"/>
      <c r="N250" s="47"/>
      <c r="O250" s="47"/>
      <c r="P250" s="47"/>
      <c r="Q250" s="47"/>
      <c r="R250" s="47"/>
      <c r="S250" s="47"/>
      <c r="T250" s="47"/>
      <c r="U250" s="47"/>
      <c r="V250" s="47"/>
      <c r="W250" s="47"/>
    </row>
    <row r="251" spans="1:23" ht="15.75" customHeight="1" x14ac:dyDescent="0.25">
      <c r="A251" s="47"/>
      <c r="B251" s="61"/>
      <c r="C251" s="61"/>
      <c r="D251" s="61"/>
      <c r="E251" s="61"/>
      <c r="F251" s="61"/>
      <c r="G251" s="61"/>
      <c r="H251" s="61"/>
      <c r="I251" s="61"/>
      <c r="J251" s="61"/>
      <c r="K251" s="61"/>
      <c r="L251" s="61"/>
      <c r="M251" s="47"/>
      <c r="N251" s="47"/>
      <c r="O251" s="47"/>
      <c r="P251" s="47"/>
      <c r="Q251" s="47"/>
      <c r="R251" s="47"/>
      <c r="S251" s="47"/>
      <c r="T251" s="47"/>
      <c r="U251" s="47"/>
      <c r="V251" s="47"/>
      <c r="W251" s="47"/>
    </row>
    <row r="252" spans="1:23" ht="15.75" customHeight="1" x14ac:dyDescent="0.25">
      <c r="A252" s="47"/>
      <c r="B252" s="61"/>
      <c r="C252" s="61"/>
      <c r="D252" s="61"/>
      <c r="E252" s="61"/>
      <c r="F252" s="61"/>
      <c r="G252" s="61"/>
      <c r="H252" s="61"/>
      <c r="I252" s="61"/>
      <c r="J252" s="61"/>
      <c r="K252" s="61"/>
      <c r="L252" s="61"/>
      <c r="M252" s="47"/>
      <c r="N252" s="47"/>
      <c r="O252" s="47"/>
      <c r="P252" s="47"/>
      <c r="Q252" s="47"/>
      <c r="R252" s="47"/>
      <c r="S252" s="47"/>
      <c r="T252" s="47"/>
      <c r="U252" s="47"/>
      <c r="V252" s="47"/>
      <c r="W252" s="47"/>
    </row>
    <row r="253" spans="1:23" ht="15.75" customHeight="1" x14ac:dyDescent="0.25">
      <c r="A253" s="47"/>
      <c r="B253" s="61"/>
      <c r="C253" s="61"/>
      <c r="D253" s="61"/>
      <c r="E253" s="61"/>
      <c r="F253" s="61"/>
      <c r="G253" s="61"/>
      <c r="H253" s="61"/>
      <c r="I253" s="61"/>
      <c r="J253" s="61"/>
      <c r="K253" s="61"/>
      <c r="L253" s="61"/>
      <c r="M253" s="47"/>
      <c r="N253" s="47"/>
      <c r="O253" s="47"/>
      <c r="P253" s="47"/>
      <c r="Q253" s="47"/>
      <c r="R253" s="47"/>
      <c r="S253" s="47"/>
      <c r="T253" s="47"/>
      <c r="U253" s="47"/>
      <c r="V253" s="47"/>
      <c r="W253" s="47"/>
    </row>
    <row r="254" spans="1:23" ht="15.75" customHeight="1" x14ac:dyDescent="0.25">
      <c r="A254" s="47"/>
      <c r="B254" s="61"/>
      <c r="C254" s="61"/>
      <c r="D254" s="61"/>
      <c r="E254" s="61"/>
      <c r="F254" s="61"/>
      <c r="G254" s="61"/>
      <c r="H254" s="61"/>
      <c r="I254" s="61"/>
      <c r="J254" s="61"/>
      <c r="K254" s="61"/>
      <c r="L254" s="61"/>
      <c r="M254" s="47"/>
      <c r="N254" s="47"/>
      <c r="O254" s="47"/>
      <c r="P254" s="47"/>
      <c r="Q254" s="47"/>
      <c r="R254" s="47"/>
      <c r="S254" s="47"/>
      <c r="T254" s="47"/>
      <c r="U254" s="47"/>
      <c r="V254" s="47"/>
      <c r="W254" s="47"/>
    </row>
    <row r="255" spans="1:23" ht="15.75" customHeight="1" x14ac:dyDescent="0.25">
      <c r="A255" s="47"/>
      <c r="B255" s="61"/>
      <c r="C255" s="61"/>
      <c r="D255" s="61"/>
      <c r="E255" s="61"/>
      <c r="F255" s="61"/>
      <c r="G255" s="61"/>
      <c r="H255" s="61"/>
      <c r="I255" s="61"/>
      <c r="J255" s="61"/>
      <c r="K255" s="61"/>
      <c r="L255" s="61"/>
      <c r="M255" s="47"/>
      <c r="N255" s="47"/>
      <c r="O255" s="47"/>
      <c r="P255" s="47"/>
      <c r="Q255" s="47"/>
      <c r="R255" s="47"/>
      <c r="S255" s="47"/>
      <c r="T255" s="47"/>
      <c r="U255" s="47"/>
      <c r="V255" s="47"/>
      <c r="W255" s="47"/>
    </row>
    <row r="256" spans="1:23" ht="15.75" customHeight="1" x14ac:dyDescent="0.25">
      <c r="A256" s="47"/>
      <c r="B256" s="61"/>
      <c r="C256" s="61"/>
      <c r="D256" s="61"/>
      <c r="E256" s="61"/>
      <c r="F256" s="61"/>
      <c r="G256" s="61"/>
      <c r="H256" s="61"/>
      <c r="I256" s="61"/>
      <c r="J256" s="61"/>
      <c r="K256" s="61"/>
      <c r="L256" s="61"/>
      <c r="M256" s="47"/>
      <c r="N256" s="47"/>
      <c r="O256" s="47"/>
      <c r="P256" s="47"/>
      <c r="Q256" s="47"/>
      <c r="R256" s="47"/>
      <c r="S256" s="47"/>
      <c r="T256" s="47"/>
      <c r="U256" s="47"/>
      <c r="V256" s="47"/>
      <c r="W256" s="47"/>
    </row>
    <row r="257" spans="1:23" ht="15.75" customHeight="1" x14ac:dyDescent="0.25">
      <c r="A257" s="47"/>
      <c r="B257" s="61"/>
      <c r="C257" s="61"/>
      <c r="D257" s="61"/>
      <c r="E257" s="61"/>
      <c r="F257" s="61"/>
      <c r="G257" s="61"/>
      <c r="H257" s="61"/>
      <c r="I257" s="61"/>
      <c r="J257" s="61"/>
      <c r="K257" s="61"/>
      <c r="L257" s="61"/>
      <c r="M257" s="47"/>
      <c r="N257" s="47"/>
      <c r="O257" s="47"/>
      <c r="P257" s="47"/>
      <c r="Q257" s="47"/>
      <c r="R257" s="47"/>
      <c r="S257" s="47"/>
      <c r="T257" s="47"/>
      <c r="U257" s="47"/>
      <c r="V257" s="47"/>
      <c r="W257" s="47"/>
    </row>
    <row r="258" spans="1:23" ht="15.75" customHeight="1" x14ac:dyDescent="0.25">
      <c r="A258" s="47"/>
      <c r="B258" s="61"/>
      <c r="C258" s="61"/>
      <c r="D258" s="61"/>
      <c r="E258" s="61"/>
      <c r="F258" s="61"/>
      <c r="G258" s="61"/>
      <c r="H258" s="61"/>
      <c r="I258" s="61"/>
      <c r="J258" s="61"/>
      <c r="K258" s="61"/>
      <c r="L258" s="61"/>
      <c r="M258" s="47"/>
      <c r="N258" s="47"/>
      <c r="O258" s="47"/>
      <c r="P258" s="47"/>
      <c r="Q258" s="47"/>
      <c r="R258" s="47"/>
      <c r="S258" s="47"/>
      <c r="T258" s="47"/>
      <c r="U258" s="47"/>
      <c r="V258" s="47"/>
      <c r="W258" s="47"/>
    </row>
    <row r="259" spans="1:23" ht="15.75" customHeight="1" x14ac:dyDescent="0.25">
      <c r="A259" s="47"/>
      <c r="B259" s="61"/>
      <c r="C259" s="61"/>
      <c r="D259" s="61"/>
      <c r="E259" s="61"/>
      <c r="F259" s="61"/>
      <c r="G259" s="61"/>
      <c r="H259" s="61"/>
      <c r="I259" s="61"/>
      <c r="J259" s="61"/>
      <c r="K259" s="61"/>
      <c r="L259" s="61"/>
      <c r="M259" s="47"/>
      <c r="N259" s="47"/>
      <c r="O259" s="47"/>
      <c r="P259" s="47"/>
      <c r="Q259" s="47"/>
      <c r="R259" s="47"/>
      <c r="S259" s="47"/>
      <c r="T259" s="47"/>
      <c r="U259" s="47"/>
      <c r="V259" s="47"/>
      <c r="W259" s="47"/>
    </row>
    <row r="260" spans="1:23" ht="15.75" customHeight="1" x14ac:dyDescent="0.25">
      <c r="A260" s="47"/>
      <c r="B260" s="61"/>
      <c r="C260" s="61"/>
      <c r="D260" s="61"/>
      <c r="E260" s="61"/>
      <c r="F260" s="61"/>
      <c r="G260" s="61"/>
      <c r="H260" s="61"/>
      <c r="I260" s="61"/>
      <c r="J260" s="61"/>
      <c r="K260" s="61"/>
      <c r="L260" s="61"/>
      <c r="M260" s="47"/>
      <c r="N260" s="47"/>
      <c r="O260" s="47"/>
      <c r="P260" s="47"/>
      <c r="Q260" s="47"/>
      <c r="R260" s="47"/>
      <c r="S260" s="47"/>
      <c r="T260" s="47"/>
      <c r="U260" s="47"/>
      <c r="V260" s="47"/>
      <c r="W260" s="47"/>
    </row>
    <row r="261" spans="1:23" ht="15.75" customHeight="1" x14ac:dyDescent="0.25">
      <c r="A261" s="47"/>
      <c r="B261" s="61"/>
      <c r="C261" s="61"/>
      <c r="D261" s="61"/>
      <c r="E261" s="61"/>
      <c r="F261" s="61"/>
      <c r="G261" s="61"/>
      <c r="H261" s="61"/>
      <c r="I261" s="61"/>
      <c r="J261" s="61"/>
      <c r="K261" s="61"/>
      <c r="L261" s="61"/>
      <c r="M261" s="47"/>
      <c r="N261" s="47"/>
      <c r="O261" s="47"/>
      <c r="P261" s="47"/>
      <c r="Q261" s="47"/>
      <c r="R261" s="47"/>
      <c r="S261" s="47"/>
      <c r="T261" s="47"/>
      <c r="U261" s="47"/>
      <c r="V261" s="47"/>
      <c r="W261" s="47"/>
    </row>
    <row r="262" spans="1:23" ht="15.75" customHeight="1" x14ac:dyDescent="0.25">
      <c r="A262" s="47"/>
      <c r="B262" s="61"/>
      <c r="C262" s="61"/>
      <c r="D262" s="61"/>
      <c r="E262" s="61"/>
      <c r="F262" s="61"/>
      <c r="G262" s="61"/>
      <c r="H262" s="61"/>
      <c r="I262" s="61"/>
      <c r="J262" s="61"/>
      <c r="K262" s="61"/>
      <c r="L262" s="61"/>
      <c r="M262" s="47"/>
      <c r="N262" s="47"/>
      <c r="O262" s="47"/>
      <c r="P262" s="47"/>
      <c r="Q262" s="47"/>
      <c r="R262" s="47"/>
      <c r="S262" s="47"/>
      <c r="T262" s="47"/>
      <c r="U262" s="47"/>
      <c r="V262" s="47"/>
      <c r="W262" s="47"/>
    </row>
    <row r="263" spans="1:23" ht="15.75" customHeight="1" x14ac:dyDescent="0.25">
      <c r="A263" s="47"/>
      <c r="B263" s="61"/>
      <c r="C263" s="61"/>
      <c r="D263" s="61"/>
      <c r="E263" s="61"/>
      <c r="F263" s="61"/>
      <c r="G263" s="61"/>
      <c r="H263" s="61"/>
      <c r="I263" s="61"/>
      <c r="J263" s="61"/>
      <c r="K263" s="61"/>
      <c r="L263" s="61"/>
      <c r="M263" s="47"/>
      <c r="N263" s="47"/>
      <c r="O263" s="47"/>
      <c r="P263" s="47"/>
      <c r="Q263" s="47"/>
      <c r="R263" s="47"/>
      <c r="S263" s="47"/>
      <c r="T263" s="47"/>
      <c r="U263" s="47"/>
      <c r="V263" s="47"/>
      <c r="W263" s="47"/>
    </row>
    <row r="264" spans="1:23" ht="15.75" customHeight="1" x14ac:dyDescent="0.25">
      <c r="A264" s="47"/>
      <c r="B264" s="61"/>
      <c r="C264" s="61"/>
      <c r="D264" s="61"/>
      <c r="E264" s="61"/>
      <c r="F264" s="61"/>
      <c r="G264" s="61"/>
      <c r="H264" s="61"/>
      <c r="I264" s="61"/>
      <c r="J264" s="61"/>
      <c r="K264" s="61"/>
      <c r="L264" s="61"/>
      <c r="M264" s="47"/>
      <c r="N264" s="47"/>
      <c r="O264" s="47"/>
      <c r="P264" s="47"/>
      <c r="Q264" s="47"/>
      <c r="R264" s="47"/>
      <c r="S264" s="47"/>
      <c r="T264" s="47"/>
      <c r="U264" s="47"/>
      <c r="V264" s="47"/>
      <c r="W264" s="47"/>
    </row>
    <row r="265" spans="1:23" ht="15.75" customHeight="1" x14ac:dyDescent="0.25">
      <c r="A265" s="47"/>
      <c r="B265" s="61"/>
      <c r="C265" s="61"/>
      <c r="D265" s="61"/>
      <c r="E265" s="61"/>
      <c r="F265" s="61"/>
      <c r="G265" s="61"/>
      <c r="H265" s="61"/>
      <c r="I265" s="61"/>
      <c r="J265" s="61"/>
      <c r="K265" s="61"/>
      <c r="L265" s="61"/>
      <c r="M265" s="47"/>
      <c r="N265" s="47"/>
      <c r="O265" s="47"/>
      <c r="P265" s="47"/>
      <c r="Q265" s="47"/>
      <c r="R265" s="47"/>
      <c r="S265" s="47"/>
      <c r="T265" s="47"/>
      <c r="U265" s="47"/>
      <c r="V265" s="47"/>
      <c r="W265" s="47"/>
    </row>
    <row r="266" spans="1:23" ht="15.75" customHeight="1" x14ac:dyDescent="0.25">
      <c r="A266" s="47"/>
      <c r="B266" s="61"/>
      <c r="C266" s="61"/>
      <c r="D266" s="61"/>
      <c r="E266" s="61"/>
      <c r="F266" s="61"/>
      <c r="G266" s="61"/>
      <c r="H266" s="61"/>
      <c r="I266" s="61"/>
      <c r="J266" s="61"/>
      <c r="K266" s="61"/>
      <c r="L266" s="61"/>
      <c r="M266" s="47"/>
      <c r="N266" s="47"/>
      <c r="O266" s="47"/>
      <c r="P266" s="47"/>
      <c r="Q266" s="47"/>
      <c r="R266" s="47"/>
      <c r="S266" s="47"/>
      <c r="T266" s="47"/>
      <c r="U266" s="47"/>
      <c r="V266" s="47"/>
      <c r="W266" s="47"/>
    </row>
    <row r="267" spans="1:23" ht="15.75" customHeight="1" x14ac:dyDescent="0.25">
      <c r="A267" s="47"/>
      <c r="B267" s="61"/>
      <c r="C267" s="61"/>
      <c r="D267" s="61"/>
      <c r="E267" s="61"/>
      <c r="F267" s="61"/>
      <c r="G267" s="61"/>
      <c r="H267" s="61"/>
      <c r="I267" s="61"/>
      <c r="J267" s="61"/>
      <c r="K267" s="61"/>
      <c r="L267" s="61"/>
      <c r="M267" s="47"/>
      <c r="N267" s="47"/>
      <c r="O267" s="47"/>
      <c r="P267" s="47"/>
      <c r="Q267" s="47"/>
      <c r="R267" s="47"/>
      <c r="S267" s="47"/>
      <c r="T267" s="47"/>
      <c r="U267" s="47"/>
      <c r="V267" s="47"/>
      <c r="W267" s="47"/>
    </row>
    <row r="268" spans="1:23" ht="15.75" customHeight="1" x14ac:dyDescent="0.25">
      <c r="A268" s="47"/>
      <c r="B268" s="61"/>
      <c r="C268" s="61"/>
      <c r="D268" s="61"/>
      <c r="E268" s="61"/>
      <c r="F268" s="61"/>
      <c r="G268" s="61"/>
      <c r="H268" s="61"/>
      <c r="I268" s="61"/>
      <c r="J268" s="61"/>
      <c r="K268" s="61"/>
      <c r="L268" s="61"/>
      <c r="M268" s="47"/>
      <c r="N268" s="47"/>
      <c r="O268" s="47"/>
      <c r="P268" s="47"/>
      <c r="Q268" s="47"/>
      <c r="R268" s="47"/>
      <c r="S268" s="47"/>
      <c r="T268" s="47"/>
      <c r="U268" s="47"/>
      <c r="V268" s="47"/>
      <c r="W268" s="47"/>
    </row>
    <row r="269" spans="1:23" ht="15.75" customHeight="1" x14ac:dyDescent="0.25">
      <c r="A269" s="47"/>
      <c r="B269" s="61"/>
      <c r="C269" s="61"/>
      <c r="D269" s="61"/>
      <c r="E269" s="61"/>
      <c r="F269" s="61"/>
      <c r="G269" s="61"/>
      <c r="H269" s="61"/>
      <c r="I269" s="61"/>
      <c r="J269" s="61"/>
      <c r="K269" s="61"/>
      <c r="L269" s="61"/>
      <c r="M269" s="47"/>
      <c r="N269" s="47"/>
      <c r="O269" s="47"/>
      <c r="P269" s="47"/>
      <c r="Q269" s="47"/>
      <c r="R269" s="47"/>
      <c r="S269" s="47"/>
      <c r="T269" s="47"/>
      <c r="U269" s="47"/>
      <c r="V269" s="47"/>
      <c r="W269" s="47"/>
    </row>
    <row r="270" spans="1:23" ht="15.75" customHeight="1" x14ac:dyDescent="0.25">
      <c r="A270" s="47"/>
      <c r="B270" s="61"/>
      <c r="C270" s="61"/>
      <c r="D270" s="61"/>
      <c r="E270" s="61"/>
      <c r="F270" s="61"/>
      <c r="G270" s="61"/>
      <c r="H270" s="61"/>
      <c r="I270" s="61"/>
      <c r="J270" s="61"/>
      <c r="K270" s="61"/>
      <c r="L270" s="61"/>
      <c r="M270" s="47"/>
      <c r="N270" s="47"/>
      <c r="O270" s="47"/>
      <c r="P270" s="47"/>
      <c r="Q270" s="47"/>
      <c r="R270" s="47"/>
      <c r="S270" s="47"/>
      <c r="T270" s="47"/>
      <c r="U270" s="47"/>
      <c r="V270" s="47"/>
      <c r="W270" s="47"/>
    </row>
    <row r="271" spans="1:23" ht="15.75" customHeight="1" x14ac:dyDescent="0.25">
      <c r="A271" s="47"/>
      <c r="B271" s="61"/>
      <c r="C271" s="61"/>
      <c r="D271" s="61"/>
      <c r="E271" s="61"/>
      <c r="F271" s="61"/>
      <c r="G271" s="61"/>
      <c r="H271" s="61"/>
      <c r="I271" s="61"/>
      <c r="J271" s="61"/>
      <c r="K271" s="61"/>
      <c r="L271" s="61"/>
      <c r="M271" s="47"/>
      <c r="N271" s="47"/>
      <c r="O271" s="47"/>
      <c r="P271" s="47"/>
      <c r="Q271" s="47"/>
      <c r="R271" s="47"/>
      <c r="S271" s="47"/>
      <c r="T271" s="47"/>
      <c r="U271" s="47"/>
      <c r="V271" s="47"/>
      <c r="W271" s="47"/>
    </row>
    <row r="272" spans="1:23" ht="15.75" customHeight="1" x14ac:dyDescent="0.25">
      <c r="A272" s="47"/>
      <c r="B272" s="61"/>
      <c r="C272" s="61"/>
      <c r="D272" s="61"/>
      <c r="E272" s="61"/>
      <c r="F272" s="61"/>
      <c r="G272" s="61"/>
      <c r="H272" s="61"/>
      <c r="I272" s="61"/>
      <c r="J272" s="61"/>
      <c r="K272" s="61"/>
      <c r="L272" s="61"/>
      <c r="M272" s="47"/>
      <c r="N272" s="47"/>
      <c r="O272" s="47"/>
      <c r="P272" s="47"/>
      <c r="Q272" s="47"/>
      <c r="R272" s="47"/>
      <c r="S272" s="47"/>
      <c r="T272" s="47"/>
      <c r="U272" s="47"/>
      <c r="V272" s="47"/>
      <c r="W272" s="47"/>
    </row>
    <row r="273" spans="1:23" ht="15.75" customHeight="1" x14ac:dyDescent="0.25">
      <c r="A273" s="47"/>
      <c r="B273" s="61"/>
      <c r="C273" s="61"/>
      <c r="D273" s="61"/>
      <c r="E273" s="61"/>
      <c r="F273" s="61"/>
      <c r="G273" s="61"/>
      <c r="H273" s="61"/>
      <c r="I273" s="61"/>
      <c r="J273" s="61"/>
      <c r="K273" s="61"/>
      <c r="L273" s="61"/>
      <c r="M273" s="47"/>
      <c r="N273" s="47"/>
      <c r="O273" s="47"/>
      <c r="P273" s="47"/>
      <c r="Q273" s="47"/>
      <c r="R273" s="47"/>
      <c r="S273" s="47"/>
      <c r="T273" s="47"/>
      <c r="U273" s="47"/>
      <c r="V273" s="47"/>
      <c r="W273" s="47"/>
    </row>
    <row r="274" spans="1:23" ht="15.75" customHeight="1" x14ac:dyDescent="0.25">
      <c r="A274" s="47"/>
      <c r="B274" s="61"/>
      <c r="C274" s="61"/>
      <c r="D274" s="61"/>
      <c r="E274" s="61"/>
      <c r="F274" s="61"/>
      <c r="G274" s="61"/>
      <c r="H274" s="61"/>
      <c r="I274" s="61"/>
      <c r="J274" s="61"/>
      <c r="K274" s="61"/>
      <c r="L274" s="61"/>
      <c r="M274" s="47"/>
      <c r="N274" s="47"/>
      <c r="O274" s="47"/>
      <c r="P274" s="47"/>
      <c r="Q274" s="47"/>
      <c r="R274" s="47"/>
      <c r="S274" s="47"/>
      <c r="T274" s="47"/>
      <c r="U274" s="47"/>
      <c r="V274" s="47"/>
      <c r="W274" s="47"/>
    </row>
    <row r="275" spans="1:23" ht="15.75" customHeight="1" x14ac:dyDescent="0.25">
      <c r="A275" s="47"/>
      <c r="B275" s="61"/>
      <c r="C275" s="61"/>
      <c r="D275" s="61"/>
      <c r="E275" s="61"/>
      <c r="F275" s="61"/>
      <c r="G275" s="61"/>
      <c r="H275" s="61"/>
      <c r="I275" s="61"/>
      <c r="J275" s="61"/>
      <c r="K275" s="61"/>
      <c r="L275" s="61"/>
      <c r="M275" s="47"/>
      <c r="N275" s="47"/>
      <c r="O275" s="47"/>
      <c r="P275" s="47"/>
      <c r="Q275" s="47"/>
      <c r="R275" s="47"/>
      <c r="S275" s="47"/>
      <c r="T275" s="47"/>
      <c r="U275" s="47"/>
      <c r="V275" s="47"/>
      <c r="W275" s="47"/>
    </row>
    <row r="276" spans="1:23" ht="15.75" customHeight="1" x14ac:dyDescent="0.25">
      <c r="A276" s="47"/>
      <c r="B276" s="61"/>
      <c r="C276" s="61"/>
      <c r="D276" s="61"/>
      <c r="E276" s="61"/>
      <c r="F276" s="61"/>
      <c r="G276" s="61"/>
      <c r="H276" s="61"/>
      <c r="I276" s="61"/>
      <c r="J276" s="61"/>
      <c r="K276" s="61"/>
      <c r="L276" s="61"/>
      <c r="M276" s="47"/>
      <c r="N276" s="47"/>
      <c r="O276" s="47"/>
      <c r="P276" s="47"/>
      <c r="Q276" s="47"/>
      <c r="R276" s="47"/>
      <c r="S276" s="47"/>
      <c r="T276" s="47"/>
      <c r="U276" s="47"/>
      <c r="V276" s="47"/>
      <c r="W276" s="47"/>
    </row>
    <row r="277" spans="1:23" ht="15.75" customHeight="1" x14ac:dyDescent="0.25">
      <c r="A277" s="47"/>
      <c r="B277" s="61"/>
      <c r="C277" s="61"/>
      <c r="D277" s="61"/>
      <c r="E277" s="61"/>
      <c r="F277" s="61"/>
      <c r="G277" s="61"/>
      <c r="H277" s="61"/>
      <c r="I277" s="61"/>
      <c r="J277" s="61"/>
      <c r="K277" s="61"/>
      <c r="L277" s="61"/>
      <c r="M277" s="47"/>
      <c r="N277" s="47"/>
      <c r="O277" s="47"/>
      <c r="P277" s="47"/>
      <c r="Q277" s="47"/>
      <c r="R277" s="47"/>
      <c r="S277" s="47"/>
      <c r="T277" s="47"/>
      <c r="U277" s="47"/>
      <c r="V277" s="47"/>
      <c r="W277" s="47"/>
    </row>
    <row r="278" spans="1:23" ht="15.75" customHeight="1" x14ac:dyDescent="0.25">
      <c r="A278" s="47"/>
      <c r="B278" s="61"/>
      <c r="C278" s="61"/>
      <c r="D278" s="61"/>
      <c r="E278" s="61"/>
      <c r="F278" s="61"/>
      <c r="G278" s="61"/>
      <c r="H278" s="61"/>
      <c r="I278" s="61"/>
      <c r="J278" s="61"/>
      <c r="K278" s="61"/>
      <c r="L278" s="61"/>
      <c r="M278" s="47"/>
      <c r="N278" s="47"/>
      <c r="O278" s="47"/>
      <c r="P278" s="47"/>
      <c r="Q278" s="47"/>
      <c r="R278" s="47"/>
      <c r="S278" s="47"/>
      <c r="T278" s="47"/>
      <c r="U278" s="47"/>
      <c r="V278" s="47"/>
      <c r="W278" s="47"/>
    </row>
    <row r="279" spans="1:23" ht="15.75" customHeight="1" x14ac:dyDescent="0.25">
      <c r="A279" s="47"/>
      <c r="B279" s="61"/>
      <c r="C279" s="61"/>
      <c r="D279" s="61"/>
      <c r="E279" s="61"/>
      <c r="F279" s="61"/>
      <c r="G279" s="61"/>
      <c r="H279" s="61"/>
      <c r="I279" s="61"/>
      <c r="J279" s="61"/>
      <c r="K279" s="61"/>
      <c r="L279" s="61"/>
      <c r="M279" s="47"/>
      <c r="N279" s="47"/>
      <c r="O279" s="47"/>
      <c r="P279" s="47"/>
      <c r="Q279" s="47"/>
      <c r="R279" s="47"/>
      <c r="S279" s="47"/>
      <c r="T279" s="47"/>
      <c r="U279" s="47"/>
      <c r="V279" s="47"/>
      <c r="W279" s="47"/>
    </row>
    <row r="280" spans="1:23" ht="15.75" customHeight="1" x14ac:dyDescent="0.25">
      <c r="A280" s="47"/>
      <c r="B280" s="61"/>
      <c r="C280" s="61"/>
      <c r="D280" s="61"/>
      <c r="E280" s="61"/>
      <c r="F280" s="61"/>
      <c r="G280" s="61"/>
      <c r="H280" s="61"/>
      <c r="I280" s="61"/>
      <c r="J280" s="61"/>
      <c r="K280" s="61"/>
      <c r="L280" s="61"/>
      <c r="M280" s="47"/>
      <c r="N280" s="47"/>
      <c r="O280" s="47"/>
      <c r="P280" s="47"/>
      <c r="Q280" s="47"/>
      <c r="R280" s="47"/>
      <c r="S280" s="47"/>
      <c r="T280" s="47"/>
      <c r="U280" s="47"/>
      <c r="V280" s="47"/>
      <c r="W280" s="47"/>
    </row>
    <row r="281" spans="1:23" ht="15.75" customHeight="1" x14ac:dyDescent="0.25">
      <c r="A281" s="47"/>
      <c r="B281" s="61"/>
      <c r="C281" s="61"/>
      <c r="D281" s="61"/>
      <c r="E281" s="61"/>
      <c r="F281" s="61"/>
      <c r="G281" s="61"/>
      <c r="H281" s="61"/>
      <c r="I281" s="61"/>
      <c r="J281" s="61"/>
      <c r="K281" s="61"/>
      <c r="L281" s="61"/>
      <c r="M281" s="47"/>
      <c r="N281" s="47"/>
      <c r="O281" s="47"/>
      <c r="P281" s="47"/>
      <c r="Q281" s="47"/>
      <c r="R281" s="47"/>
      <c r="S281" s="47"/>
      <c r="T281" s="47"/>
      <c r="U281" s="47"/>
      <c r="V281" s="47"/>
      <c r="W281" s="47"/>
    </row>
    <row r="282" spans="1:23" ht="15.75" customHeight="1" x14ac:dyDescent="0.25">
      <c r="A282" s="47"/>
      <c r="B282" s="61"/>
      <c r="C282" s="61"/>
      <c r="D282" s="61"/>
      <c r="E282" s="61"/>
      <c r="F282" s="61"/>
      <c r="G282" s="61"/>
      <c r="H282" s="61"/>
      <c r="I282" s="61"/>
      <c r="J282" s="61"/>
      <c r="K282" s="61"/>
      <c r="L282" s="61"/>
      <c r="M282" s="47"/>
      <c r="N282" s="47"/>
      <c r="O282" s="47"/>
      <c r="P282" s="47"/>
      <c r="Q282" s="47"/>
      <c r="R282" s="47"/>
      <c r="S282" s="47"/>
      <c r="T282" s="47"/>
      <c r="U282" s="47"/>
      <c r="V282" s="47"/>
      <c r="W282" s="47"/>
    </row>
    <row r="283" spans="1:23" ht="15.75" customHeight="1" x14ac:dyDescent="0.25">
      <c r="A283" s="47"/>
      <c r="B283" s="61"/>
      <c r="C283" s="61"/>
      <c r="D283" s="61"/>
      <c r="E283" s="61"/>
      <c r="F283" s="61"/>
      <c r="G283" s="61"/>
      <c r="H283" s="61"/>
      <c r="I283" s="61"/>
      <c r="J283" s="61"/>
      <c r="K283" s="61"/>
      <c r="L283" s="61"/>
      <c r="M283" s="47"/>
      <c r="N283" s="47"/>
      <c r="O283" s="47"/>
      <c r="P283" s="47"/>
      <c r="Q283" s="47"/>
      <c r="R283" s="47"/>
      <c r="S283" s="47"/>
      <c r="T283" s="47"/>
      <c r="U283" s="47"/>
      <c r="V283" s="47"/>
      <c r="W283" s="47"/>
    </row>
    <row r="284" spans="1:23" ht="15.75" customHeight="1" x14ac:dyDescent="0.25">
      <c r="A284" s="47"/>
      <c r="B284" s="61"/>
      <c r="C284" s="61"/>
      <c r="D284" s="61"/>
      <c r="E284" s="61"/>
      <c r="F284" s="61"/>
      <c r="G284" s="61"/>
      <c r="H284" s="61"/>
      <c r="I284" s="61"/>
      <c r="J284" s="61"/>
      <c r="K284" s="61"/>
      <c r="L284" s="61"/>
      <c r="M284" s="47"/>
      <c r="N284" s="47"/>
      <c r="O284" s="47"/>
      <c r="P284" s="47"/>
      <c r="Q284" s="47"/>
      <c r="R284" s="47"/>
      <c r="S284" s="47"/>
      <c r="T284" s="47"/>
      <c r="U284" s="47"/>
      <c r="V284" s="47"/>
      <c r="W284" s="47"/>
    </row>
    <row r="285" spans="1:23" ht="15.75" customHeight="1" x14ac:dyDescent="0.25">
      <c r="A285" s="47"/>
      <c r="B285" s="61"/>
      <c r="C285" s="61"/>
      <c r="D285" s="61"/>
      <c r="E285" s="61"/>
      <c r="F285" s="61"/>
      <c r="G285" s="61"/>
      <c r="H285" s="61"/>
      <c r="I285" s="61"/>
      <c r="J285" s="61"/>
      <c r="K285" s="61"/>
      <c r="L285" s="61"/>
      <c r="M285" s="47"/>
      <c r="N285" s="47"/>
      <c r="O285" s="47"/>
      <c r="P285" s="47"/>
      <c r="Q285" s="47"/>
      <c r="R285" s="47"/>
      <c r="S285" s="47"/>
      <c r="T285" s="47"/>
      <c r="U285" s="47"/>
      <c r="V285" s="47"/>
      <c r="W285" s="47"/>
    </row>
    <row r="286" spans="1:23" ht="15.75" customHeight="1" x14ac:dyDescent="0.25">
      <c r="A286" s="47"/>
      <c r="B286" s="61"/>
      <c r="C286" s="61"/>
      <c r="D286" s="61"/>
      <c r="E286" s="61"/>
      <c r="F286" s="61"/>
      <c r="G286" s="61"/>
      <c r="H286" s="61"/>
      <c r="I286" s="61"/>
      <c r="J286" s="61"/>
      <c r="K286" s="61"/>
      <c r="L286" s="61"/>
      <c r="M286" s="47"/>
      <c r="N286" s="47"/>
      <c r="O286" s="47"/>
      <c r="P286" s="47"/>
      <c r="Q286" s="47"/>
      <c r="R286" s="47"/>
      <c r="S286" s="47"/>
      <c r="T286" s="47"/>
      <c r="U286" s="47"/>
      <c r="V286" s="47"/>
      <c r="W286" s="47"/>
    </row>
    <row r="287" spans="1:23" ht="15.75" customHeight="1" x14ac:dyDescent="0.25">
      <c r="A287" s="47"/>
      <c r="B287" s="61"/>
      <c r="C287" s="61"/>
      <c r="D287" s="61"/>
      <c r="E287" s="61"/>
      <c r="F287" s="61"/>
      <c r="G287" s="61"/>
      <c r="H287" s="61"/>
      <c r="I287" s="61"/>
      <c r="J287" s="61"/>
      <c r="K287" s="61"/>
      <c r="L287" s="61"/>
      <c r="M287" s="47"/>
      <c r="N287" s="47"/>
      <c r="O287" s="47"/>
      <c r="P287" s="47"/>
      <c r="Q287" s="47"/>
      <c r="R287" s="47"/>
      <c r="S287" s="47"/>
      <c r="T287" s="47"/>
      <c r="U287" s="47"/>
      <c r="V287" s="47"/>
      <c r="W287" s="47"/>
    </row>
    <row r="288" spans="1:23" ht="15.75" customHeight="1" x14ac:dyDescent="0.25">
      <c r="A288" s="47"/>
      <c r="B288" s="61"/>
      <c r="C288" s="61"/>
      <c r="D288" s="61"/>
      <c r="E288" s="61"/>
      <c r="F288" s="61"/>
      <c r="G288" s="61"/>
      <c r="H288" s="61"/>
      <c r="I288" s="61"/>
      <c r="J288" s="61"/>
      <c r="K288" s="61"/>
      <c r="L288" s="61"/>
      <c r="M288" s="47"/>
      <c r="N288" s="47"/>
      <c r="O288" s="47"/>
      <c r="P288" s="47"/>
      <c r="Q288" s="47"/>
      <c r="R288" s="47"/>
      <c r="S288" s="47"/>
      <c r="T288" s="47"/>
      <c r="U288" s="47"/>
      <c r="V288" s="47"/>
      <c r="W288" s="47"/>
    </row>
    <row r="289" spans="1:23" ht="15.75" customHeight="1" x14ac:dyDescent="0.25">
      <c r="A289" s="47"/>
      <c r="B289" s="61"/>
      <c r="C289" s="61"/>
      <c r="D289" s="61"/>
      <c r="E289" s="61"/>
      <c r="F289" s="61"/>
      <c r="G289" s="61"/>
      <c r="H289" s="61"/>
      <c r="I289" s="61"/>
      <c r="J289" s="61"/>
      <c r="K289" s="61"/>
      <c r="L289" s="61"/>
      <c r="M289" s="47"/>
      <c r="N289" s="47"/>
      <c r="O289" s="47"/>
      <c r="P289" s="47"/>
      <c r="Q289" s="47"/>
      <c r="R289" s="47"/>
      <c r="S289" s="47"/>
      <c r="T289" s="47"/>
      <c r="U289" s="47"/>
      <c r="V289" s="47"/>
      <c r="W289" s="47"/>
    </row>
    <row r="290" spans="1:23" ht="15.75" customHeight="1" x14ac:dyDescent="0.25">
      <c r="A290" s="47"/>
      <c r="B290" s="61"/>
      <c r="C290" s="61"/>
      <c r="D290" s="61"/>
      <c r="E290" s="61"/>
      <c r="F290" s="61"/>
      <c r="G290" s="61"/>
      <c r="H290" s="61"/>
      <c r="I290" s="61"/>
      <c r="J290" s="61"/>
      <c r="K290" s="61"/>
      <c r="L290" s="61"/>
      <c r="M290" s="47"/>
      <c r="N290" s="47"/>
      <c r="O290" s="47"/>
      <c r="P290" s="47"/>
      <c r="Q290" s="47"/>
      <c r="R290" s="47"/>
      <c r="S290" s="47"/>
      <c r="T290" s="47"/>
      <c r="U290" s="47"/>
      <c r="V290" s="47"/>
      <c r="W290" s="47"/>
    </row>
    <row r="291" spans="1:23" ht="15.75" customHeight="1" x14ac:dyDescent="0.25">
      <c r="A291" s="47"/>
      <c r="B291" s="61"/>
      <c r="C291" s="61"/>
      <c r="D291" s="61"/>
      <c r="E291" s="61"/>
      <c r="F291" s="61"/>
      <c r="G291" s="61"/>
      <c r="H291" s="61"/>
      <c r="I291" s="61"/>
      <c r="J291" s="61"/>
      <c r="K291" s="61"/>
      <c r="L291" s="61"/>
      <c r="M291" s="47"/>
      <c r="N291" s="47"/>
      <c r="O291" s="47"/>
      <c r="P291" s="47"/>
      <c r="Q291" s="47"/>
      <c r="R291" s="47"/>
      <c r="S291" s="47"/>
      <c r="T291" s="47"/>
      <c r="U291" s="47"/>
      <c r="V291" s="47"/>
      <c r="W291" s="47"/>
    </row>
    <row r="292" spans="1:23" ht="15.75" customHeight="1" x14ac:dyDescent="0.25">
      <c r="A292" s="47"/>
      <c r="B292" s="61"/>
      <c r="C292" s="61"/>
      <c r="D292" s="61"/>
      <c r="E292" s="61"/>
      <c r="F292" s="61"/>
      <c r="G292" s="61"/>
      <c r="H292" s="61"/>
      <c r="I292" s="61"/>
      <c r="J292" s="61"/>
      <c r="K292" s="61"/>
      <c r="L292" s="61"/>
      <c r="M292" s="47"/>
      <c r="N292" s="47"/>
      <c r="O292" s="47"/>
      <c r="P292" s="47"/>
      <c r="Q292" s="47"/>
      <c r="R292" s="47"/>
      <c r="S292" s="47"/>
      <c r="T292" s="47"/>
      <c r="U292" s="47"/>
      <c r="V292" s="47"/>
      <c r="W292" s="47"/>
    </row>
    <row r="293" spans="1:23" ht="15.75" customHeight="1" x14ac:dyDescent="0.25">
      <c r="A293" s="47"/>
      <c r="B293" s="61"/>
      <c r="C293" s="61"/>
      <c r="D293" s="61"/>
      <c r="E293" s="61"/>
      <c r="F293" s="61"/>
      <c r="G293" s="61"/>
      <c r="H293" s="61"/>
      <c r="I293" s="61"/>
      <c r="J293" s="61"/>
      <c r="K293" s="61"/>
      <c r="L293" s="61"/>
      <c r="M293" s="47"/>
      <c r="N293" s="47"/>
      <c r="O293" s="47"/>
      <c r="P293" s="47"/>
      <c r="Q293" s="47"/>
      <c r="R293" s="47"/>
      <c r="S293" s="47"/>
      <c r="T293" s="47"/>
      <c r="U293" s="47"/>
      <c r="V293" s="47"/>
      <c r="W293" s="47"/>
    </row>
    <row r="294" spans="1:23" ht="15.75" customHeight="1" x14ac:dyDescent="0.25">
      <c r="A294" s="47"/>
      <c r="B294" s="61"/>
      <c r="C294" s="61"/>
      <c r="D294" s="61"/>
      <c r="E294" s="61"/>
      <c r="F294" s="61"/>
      <c r="G294" s="61"/>
      <c r="H294" s="61"/>
      <c r="I294" s="61"/>
      <c r="J294" s="61"/>
      <c r="K294" s="61"/>
      <c r="L294" s="61"/>
      <c r="M294" s="47"/>
      <c r="N294" s="47"/>
      <c r="O294" s="47"/>
      <c r="P294" s="47"/>
      <c r="Q294" s="47"/>
      <c r="R294" s="47"/>
      <c r="S294" s="47"/>
      <c r="T294" s="47"/>
      <c r="U294" s="47"/>
      <c r="V294" s="47"/>
      <c r="W294" s="47"/>
    </row>
    <row r="295" spans="1:23" ht="15.75" customHeight="1" x14ac:dyDescent="0.25">
      <c r="A295" s="47"/>
      <c r="B295" s="61"/>
      <c r="C295" s="61"/>
      <c r="D295" s="61"/>
      <c r="E295" s="61"/>
      <c r="F295" s="61"/>
      <c r="G295" s="61"/>
      <c r="H295" s="61"/>
      <c r="I295" s="61"/>
      <c r="J295" s="61"/>
      <c r="K295" s="61"/>
      <c r="L295" s="61"/>
      <c r="M295" s="47"/>
      <c r="N295" s="47"/>
      <c r="O295" s="47"/>
      <c r="P295" s="47"/>
      <c r="Q295" s="47"/>
      <c r="R295" s="47"/>
      <c r="S295" s="47"/>
      <c r="T295" s="47"/>
      <c r="U295" s="47"/>
      <c r="V295" s="47"/>
      <c r="W295" s="47"/>
    </row>
    <row r="296" spans="1:23" ht="15.75" customHeight="1" x14ac:dyDescent="0.25">
      <c r="A296" s="47"/>
      <c r="B296" s="61"/>
      <c r="C296" s="61"/>
      <c r="D296" s="61"/>
      <c r="E296" s="61"/>
      <c r="F296" s="61"/>
      <c r="G296" s="61"/>
      <c r="H296" s="61"/>
      <c r="I296" s="61"/>
      <c r="J296" s="61"/>
      <c r="K296" s="61"/>
      <c r="L296" s="61"/>
      <c r="M296" s="47"/>
      <c r="N296" s="47"/>
      <c r="O296" s="47"/>
      <c r="P296" s="47"/>
      <c r="Q296" s="47"/>
      <c r="R296" s="47"/>
      <c r="S296" s="47"/>
      <c r="T296" s="47"/>
      <c r="U296" s="47"/>
      <c r="V296" s="47"/>
      <c r="W296" s="47"/>
    </row>
    <row r="297" spans="1:23" ht="15.75" customHeight="1" x14ac:dyDescent="0.25">
      <c r="A297" s="47"/>
      <c r="B297" s="61"/>
      <c r="C297" s="61"/>
      <c r="D297" s="61"/>
      <c r="E297" s="61"/>
      <c r="F297" s="61"/>
      <c r="G297" s="61"/>
      <c r="H297" s="61"/>
      <c r="I297" s="61"/>
      <c r="J297" s="61"/>
      <c r="K297" s="61"/>
      <c r="L297" s="61"/>
      <c r="M297" s="47"/>
      <c r="N297" s="47"/>
      <c r="O297" s="47"/>
      <c r="P297" s="47"/>
      <c r="Q297" s="47"/>
      <c r="R297" s="47"/>
      <c r="S297" s="47"/>
      <c r="T297" s="47"/>
      <c r="U297" s="47"/>
      <c r="V297" s="47"/>
      <c r="W297" s="47"/>
    </row>
    <row r="298" spans="1:23" ht="15.75" customHeight="1" x14ac:dyDescent="0.25">
      <c r="A298" s="47"/>
      <c r="B298" s="61"/>
      <c r="C298" s="61"/>
      <c r="D298" s="61"/>
      <c r="E298" s="61"/>
      <c r="F298" s="61"/>
      <c r="G298" s="61"/>
      <c r="H298" s="61"/>
      <c r="I298" s="61"/>
      <c r="J298" s="61"/>
      <c r="K298" s="61"/>
      <c r="L298" s="61"/>
      <c r="M298" s="47"/>
      <c r="N298" s="47"/>
      <c r="O298" s="47"/>
      <c r="P298" s="47"/>
      <c r="Q298" s="47"/>
      <c r="R298" s="47"/>
      <c r="S298" s="47"/>
      <c r="T298" s="47"/>
      <c r="U298" s="47"/>
      <c r="V298" s="47"/>
      <c r="W298" s="47"/>
    </row>
    <row r="299" spans="1:23" ht="15.75" customHeight="1" x14ac:dyDescent="0.25">
      <c r="A299" s="47"/>
      <c r="B299" s="61"/>
      <c r="C299" s="61"/>
      <c r="D299" s="61"/>
      <c r="E299" s="61"/>
      <c r="F299" s="61"/>
      <c r="G299" s="61"/>
      <c r="H299" s="61"/>
      <c r="I299" s="61"/>
      <c r="J299" s="61"/>
      <c r="K299" s="61"/>
      <c r="L299" s="61"/>
      <c r="M299" s="47"/>
      <c r="N299" s="47"/>
      <c r="O299" s="47"/>
      <c r="P299" s="47"/>
      <c r="Q299" s="47"/>
      <c r="R299" s="47"/>
      <c r="S299" s="47"/>
      <c r="T299" s="47"/>
      <c r="U299" s="47"/>
      <c r="V299" s="47"/>
      <c r="W299" s="47"/>
    </row>
    <row r="300" spans="1:23" ht="15.75" customHeight="1" x14ac:dyDescent="0.25">
      <c r="A300" s="47"/>
      <c r="B300" s="61"/>
      <c r="C300" s="61"/>
      <c r="D300" s="61"/>
      <c r="E300" s="61"/>
      <c r="F300" s="61"/>
      <c r="G300" s="61"/>
      <c r="H300" s="61"/>
      <c r="I300" s="61"/>
      <c r="J300" s="61"/>
      <c r="K300" s="61"/>
      <c r="L300" s="61"/>
      <c r="M300" s="47"/>
      <c r="N300" s="47"/>
      <c r="O300" s="47"/>
      <c r="P300" s="47"/>
      <c r="Q300" s="47"/>
      <c r="R300" s="47"/>
      <c r="S300" s="47"/>
      <c r="T300" s="47"/>
      <c r="U300" s="47"/>
      <c r="V300" s="47"/>
      <c r="W300" s="47"/>
    </row>
    <row r="301" spans="1:23" ht="15.75" customHeight="1" x14ac:dyDescent="0.25">
      <c r="A301" s="47"/>
      <c r="B301" s="61"/>
      <c r="C301" s="61"/>
      <c r="D301" s="61"/>
      <c r="E301" s="61"/>
      <c r="F301" s="61"/>
      <c r="G301" s="61"/>
      <c r="H301" s="61"/>
      <c r="I301" s="61"/>
      <c r="J301" s="61"/>
      <c r="K301" s="61"/>
      <c r="L301" s="61"/>
      <c r="M301" s="47"/>
      <c r="N301" s="47"/>
      <c r="O301" s="47"/>
      <c r="P301" s="47"/>
      <c r="Q301" s="47"/>
      <c r="R301" s="47"/>
      <c r="S301" s="47"/>
      <c r="T301" s="47"/>
      <c r="U301" s="47"/>
      <c r="V301" s="47"/>
      <c r="W301" s="47"/>
    </row>
    <row r="302" spans="1:23" ht="15.75" customHeight="1" x14ac:dyDescent="0.25">
      <c r="A302" s="47"/>
      <c r="B302" s="61"/>
      <c r="C302" s="61"/>
      <c r="D302" s="61"/>
      <c r="E302" s="61"/>
      <c r="F302" s="61"/>
      <c r="G302" s="61"/>
      <c r="H302" s="61"/>
      <c r="I302" s="61"/>
      <c r="J302" s="61"/>
      <c r="K302" s="61"/>
      <c r="L302" s="61"/>
      <c r="M302" s="47"/>
      <c r="N302" s="47"/>
      <c r="O302" s="47"/>
      <c r="P302" s="47"/>
      <c r="Q302" s="47"/>
      <c r="R302" s="47"/>
      <c r="S302" s="47"/>
      <c r="T302" s="47"/>
      <c r="U302" s="47"/>
      <c r="V302" s="47"/>
      <c r="W302" s="47"/>
    </row>
    <row r="303" spans="1:23" ht="15.75" customHeight="1" x14ac:dyDescent="0.25">
      <c r="A303" s="47"/>
      <c r="B303" s="61"/>
      <c r="C303" s="61"/>
      <c r="D303" s="61"/>
      <c r="E303" s="61"/>
      <c r="F303" s="61"/>
      <c r="G303" s="61"/>
      <c r="H303" s="61"/>
      <c r="I303" s="61"/>
      <c r="J303" s="61"/>
      <c r="K303" s="61"/>
      <c r="L303" s="61"/>
      <c r="M303" s="47"/>
      <c r="N303" s="47"/>
      <c r="O303" s="47"/>
      <c r="P303" s="47"/>
      <c r="Q303" s="47"/>
      <c r="R303" s="47"/>
      <c r="S303" s="47"/>
      <c r="T303" s="47"/>
      <c r="U303" s="47"/>
      <c r="V303" s="47"/>
      <c r="W303" s="47"/>
    </row>
    <row r="304" spans="1:23" ht="15.75" customHeight="1" x14ac:dyDescent="0.25">
      <c r="A304" s="47"/>
      <c r="B304" s="61"/>
      <c r="C304" s="61"/>
      <c r="D304" s="61"/>
      <c r="E304" s="61"/>
      <c r="F304" s="61"/>
      <c r="G304" s="61"/>
      <c r="H304" s="61"/>
      <c r="I304" s="61"/>
      <c r="J304" s="61"/>
      <c r="K304" s="61"/>
      <c r="L304" s="61"/>
      <c r="M304" s="47"/>
      <c r="N304" s="47"/>
      <c r="O304" s="47"/>
      <c r="P304" s="47"/>
      <c r="Q304" s="47"/>
      <c r="R304" s="47"/>
      <c r="S304" s="47"/>
      <c r="T304" s="47"/>
      <c r="U304" s="47"/>
      <c r="V304" s="47"/>
      <c r="W304" s="47"/>
    </row>
    <row r="305" spans="1:23" ht="15.75" customHeight="1" x14ac:dyDescent="0.25">
      <c r="A305" s="47"/>
      <c r="B305" s="61"/>
      <c r="C305" s="61"/>
      <c r="D305" s="61"/>
      <c r="E305" s="61"/>
      <c r="F305" s="61"/>
      <c r="G305" s="61"/>
      <c r="H305" s="61"/>
      <c r="I305" s="61"/>
      <c r="J305" s="61"/>
      <c r="K305" s="61"/>
      <c r="L305" s="61"/>
      <c r="M305" s="47"/>
      <c r="N305" s="47"/>
      <c r="O305" s="47"/>
      <c r="P305" s="47"/>
      <c r="Q305" s="47"/>
      <c r="R305" s="47"/>
      <c r="S305" s="47"/>
      <c r="T305" s="47"/>
      <c r="U305" s="47"/>
      <c r="V305" s="47"/>
      <c r="W305" s="47"/>
    </row>
    <row r="306" spans="1:23" ht="15.75" customHeight="1" x14ac:dyDescent="0.25">
      <c r="A306" s="47"/>
      <c r="B306" s="61"/>
      <c r="C306" s="61"/>
      <c r="D306" s="61"/>
      <c r="E306" s="61"/>
      <c r="F306" s="61"/>
      <c r="G306" s="61"/>
      <c r="H306" s="61"/>
      <c r="I306" s="61"/>
      <c r="J306" s="61"/>
      <c r="K306" s="61"/>
      <c r="L306" s="61"/>
      <c r="M306" s="47"/>
      <c r="N306" s="47"/>
      <c r="O306" s="47"/>
      <c r="P306" s="47"/>
      <c r="Q306" s="47"/>
      <c r="R306" s="47"/>
      <c r="S306" s="47"/>
      <c r="T306" s="47"/>
      <c r="U306" s="47"/>
      <c r="V306" s="47"/>
      <c r="W306" s="47"/>
    </row>
    <row r="307" spans="1:23" ht="15.75" customHeight="1" x14ac:dyDescent="0.25">
      <c r="A307" s="47"/>
      <c r="B307" s="61"/>
      <c r="C307" s="61"/>
      <c r="D307" s="61"/>
      <c r="E307" s="61"/>
      <c r="F307" s="61"/>
      <c r="G307" s="61"/>
      <c r="H307" s="61"/>
      <c r="I307" s="61"/>
      <c r="J307" s="61"/>
      <c r="K307" s="61"/>
      <c r="L307" s="61"/>
      <c r="M307" s="47"/>
      <c r="N307" s="47"/>
      <c r="O307" s="47"/>
      <c r="P307" s="47"/>
      <c r="Q307" s="47"/>
      <c r="R307" s="47"/>
      <c r="S307" s="47"/>
      <c r="T307" s="47"/>
      <c r="U307" s="47"/>
      <c r="V307" s="47"/>
      <c r="W307" s="47"/>
    </row>
    <row r="308" spans="1:23" ht="15.75" customHeight="1" x14ac:dyDescent="0.25">
      <c r="A308" s="47"/>
      <c r="B308" s="61"/>
      <c r="C308" s="61"/>
      <c r="D308" s="61"/>
      <c r="E308" s="61"/>
      <c r="F308" s="61"/>
      <c r="G308" s="61"/>
      <c r="H308" s="61"/>
      <c r="I308" s="61"/>
      <c r="J308" s="61"/>
      <c r="K308" s="61"/>
      <c r="L308" s="61"/>
      <c r="M308" s="47"/>
      <c r="N308" s="47"/>
      <c r="O308" s="47"/>
      <c r="P308" s="47"/>
      <c r="Q308" s="47"/>
      <c r="R308" s="47"/>
      <c r="S308" s="47"/>
      <c r="T308" s="47"/>
      <c r="U308" s="47"/>
      <c r="V308" s="47"/>
      <c r="W308" s="47"/>
    </row>
    <row r="309" spans="1:23" ht="15.75" customHeight="1" x14ac:dyDescent="0.25">
      <c r="A309" s="47"/>
      <c r="B309" s="61"/>
      <c r="C309" s="61"/>
      <c r="D309" s="61"/>
      <c r="E309" s="61"/>
      <c r="F309" s="61"/>
      <c r="G309" s="61"/>
      <c r="H309" s="61"/>
      <c r="I309" s="61"/>
      <c r="J309" s="61"/>
      <c r="K309" s="61"/>
      <c r="L309" s="61"/>
      <c r="M309" s="47"/>
      <c r="N309" s="47"/>
      <c r="O309" s="47"/>
      <c r="P309" s="47"/>
      <c r="Q309" s="47"/>
      <c r="R309" s="47"/>
      <c r="S309" s="47"/>
      <c r="T309" s="47"/>
      <c r="U309" s="47"/>
      <c r="V309" s="47"/>
      <c r="W309" s="47"/>
    </row>
    <row r="310" spans="1:23" ht="15.75" customHeight="1" x14ac:dyDescent="0.25">
      <c r="A310" s="47"/>
      <c r="B310" s="61"/>
      <c r="C310" s="61"/>
      <c r="D310" s="61"/>
      <c r="E310" s="61"/>
      <c r="F310" s="61"/>
      <c r="G310" s="61"/>
      <c r="H310" s="61"/>
      <c r="I310" s="61"/>
      <c r="J310" s="61"/>
      <c r="K310" s="61"/>
      <c r="L310" s="61"/>
      <c r="M310" s="47"/>
      <c r="N310" s="47"/>
      <c r="O310" s="47"/>
      <c r="P310" s="47"/>
      <c r="Q310" s="47"/>
      <c r="R310" s="47"/>
      <c r="S310" s="47"/>
      <c r="T310" s="47"/>
      <c r="U310" s="47"/>
      <c r="V310" s="47"/>
      <c r="W310" s="47"/>
    </row>
    <row r="311" spans="1:23" ht="15.75" customHeight="1" x14ac:dyDescent="0.25">
      <c r="A311" s="47"/>
      <c r="B311" s="61"/>
      <c r="C311" s="61"/>
      <c r="D311" s="61"/>
      <c r="E311" s="61"/>
      <c r="F311" s="61"/>
      <c r="G311" s="61"/>
      <c r="H311" s="61"/>
      <c r="I311" s="61"/>
      <c r="J311" s="61"/>
      <c r="K311" s="61"/>
      <c r="L311" s="61"/>
      <c r="M311" s="47"/>
      <c r="N311" s="47"/>
      <c r="O311" s="47"/>
      <c r="P311" s="47"/>
      <c r="Q311" s="47"/>
      <c r="R311" s="47"/>
      <c r="S311" s="47"/>
      <c r="T311" s="47"/>
      <c r="U311" s="47"/>
      <c r="V311" s="47"/>
      <c r="W311" s="47"/>
    </row>
    <row r="312" spans="1:23" ht="15.75" customHeight="1" x14ac:dyDescent="0.25">
      <c r="A312" s="47"/>
      <c r="B312" s="61"/>
      <c r="C312" s="61"/>
      <c r="D312" s="61"/>
      <c r="E312" s="61"/>
      <c r="F312" s="61"/>
      <c r="G312" s="61"/>
      <c r="H312" s="61"/>
      <c r="I312" s="61"/>
      <c r="J312" s="61"/>
      <c r="K312" s="61"/>
      <c r="L312" s="61"/>
      <c r="M312" s="47"/>
      <c r="N312" s="47"/>
      <c r="O312" s="47"/>
      <c r="P312" s="47"/>
      <c r="Q312" s="47"/>
      <c r="R312" s="47"/>
      <c r="S312" s="47"/>
      <c r="T312" s="47"/>
      <c r="U312" s="47"/>
      <c r="V312" s="47"/>
      <c r="W312" s="47"/>
    </row>
    <row r="313" spans="1:23" ht="15.75" customHeight="1" x14ac:dyDescent="0.25">
      <c r="A313" s="47"/>
      <c r="B313" s="61"/>
      <c r="C313" s="61"/>
      <c r="D313" s="61"/>
      <c r="E313" s="61"/>
      <c r="F313" s="61"/>
      <c r="G313" s="61"/>
      <c r="H313" s="61"/>
      <c r="I313" s="61"/>
      <c r="J313" s="61"/>
      <c r="K313" s="61"/>
      <c r="L313" s="61"/>
      <c r="M313" s="47"/>
      <c r="N313" s="47"/>
      <c r="O313" s="47"/>
      <c r="P313" s="47"/>
      <c r="Q313" s="47"/>
      <c r="R313" s="47"/>
      <c r="S313" s="47"/>
      <c r="T313" s="47"/>
      <c r="U313" s="47"/>
      <c r="V313" s="47"/>
      <c r="W313" s="47"/>
    </row>
    <row r="314" spans="1:23" ht="15.75" customHeight="1" x14ac:dyDescent="0.25">
      <c r="A314" s="47"/>
      <c r="B314" s="61"/>
      <c r="C314" s="61"/>
      <c r="D314" s="61"/>
      <c r="E314" s="61"/>
      <c r="F314" s="61"/>
      <c r="G314" s="61"/>
      <c r="H314" s="61"/>
      <c r="I314" s="61"/>
      <c r="J314" s="61"/>
      <c r="K314" s="61"/>
      <c r="L314" s="61"/>
      <c r="M314" s="47"/>
      <c r="N314" s="47"/>
      <c r="O314" s="47"/>
      <c r="P314" s="47"/>
      <c r="Q314" s="47"/>
      <c r="R314" s="47"/>
      <c r="S314" s="47"/>
      <c r="T314" s="47"/>
      <c r="U314" s="47"/>
      <c r="V314" s="47"/>
      <c r="W314" s="47"/>
    </row>
    <row r="315" spans="1:23" ht="15.75" customHeight="1" x14ac:dyDescent="0.25">
      <c r="A315" s="47"/>
      <c r="B315" s="61"/>
      <c r="C315" s="61"/>
      <c r="D315" s="61"/>
      <c r="E315" s="61"/>
      <c r="F315" s="61"/>
      <c r="G315" s="61"/>
      <c r="H315" s="61"/>
      <c r="I315" s="61"/>
      <c r="J315" s="61"/>
      <c r="K315" s="61"/>
      <c r="L315" s="61"/>
      <c r="M315" s="47"/>
      <c r="N315" s="47"/>
      <c r="O315" s="47"/>
      <c r="P315" s="47"/>
      <c r="Q315" s="47"/>
      <c r="R315" s="47"/>
      <c r="S315" s="47"/>
      <c r="T315" s="47"/>
      <c r="U315" s="47"/>
      <c r="V315" s="47"/>
      <c r="W315" s="47"/>
    </row>
    <row r="316" spans="1:23" ht="15.75" customHeight="1" x14ac:dyDescent="0.25">
      <c r="A316" s="47"/>
      <c r="B316" s="61"/>
      <c r="C316" s="61"/>
      <c r="D316" s="61"/>
      <c r="E316" s="61"/>
      <c r="F316" s="61"/>
      <c r="G316" s="61"/>
      <c r="H316" s="61"/>
      <c r="I316" s="61"/>
      <c r="J316" s="61"/>
      <c r="K316" s="61"/>
      <c r="L316" s="61"/>
      <c r="M316" s="47"/>
      <c r="N316" s="47"/>
      <c r="O316" s="47"/>
      <c r="P316" s="47"/>
      <c r="Q316" s="47"/>
      <c r="R316" s="47"/>
      <c r="S316" s="47"/>
      <c r="T316" s="47"/>
      <c r="U316" s="47"/>
      <c r="V316" s="47"/>
      <c r="W316" s="47"/>
    </row>
    <row r="317" spans="1:23" ht="15.75" customHeight="1" x14ac:dyDescent="0.25">
      <c r="A317" s="47"/>
      <c r="B317" s="61"/>
      <c r="C317" s="61"/>
      <c r="D317" s="61"/>
      <c r="E317" s="61"/>
      <c r="F317" s="61"/>
      <c r="G317" s="61"/>
      <c r="H317" s="61"/>
      <c r="I317" s="61"/>
      <c r="J317" s="61"/>
      <c r="K317" s="61"/>
      <c r="L317" s="61"/>
      <c r="M317" s="47"/>
      <c r="N317" s="47"/>
      <c r="O317" s="47"/>
      <c r="P317" s="47"/>
      <c r="Q317" s="47"/>
      <c r="R317" s="47"/>
      <c r="S317" s="47"/>
      <c r="T317" s="47"/>
      <c r="U317" s="47"/>
      <c r="V317" s="47"/>
      <c r="W317" s="47"/>
    </row>
    <row r="318" spans="1:23" ht="15.75" customHeight="1" x14ac:dyDescent="0.25">
      <c r="A318" s="47"/>
      <c r="B318" s="61"/>
      <c r="C318" s="61"/>
      <c r="D318" s="61"/>
      <c r="E318" s="61"/>
      <c r="F318" s="61"/>
      <c r="G318" s="61"/>
      <c r="H318" s="61"/>
      <c r="I318" s="61"/>
      <c r="J318" s="61"/>
      <c r="K318" s="61"/>
      <c r="L318" s="61"/>
      <c r="M318" s="47"/>
      <c r="N318" s="47"/>
      <c r="O318" s="47"/>
      <c r="P318" s="47"/>
      <c r="Q318" s="47"/>
      <c r="R318" s="47"/>
      <c r="S318" s="47"/>
      <c r="T318" s="47"/>
      <c r="U318" s="47"/>
      <c r="V318" s="47"/>
      <c r="W318" s="47"/>
    </row>
    <row r="319" spans="1:23" ht="15.75" customHeight="1" x14ac:dyDescent="0.25">
      <c r="A319" s="47"/>
      <c r="B319" s="61"/>
      <c r="C319" s="61"/>
      <c r="D319" s="61"/>
      <c r="E319" s="61"/>
      <c r="F319" s="61"/>
      <c r="G319" s="61"/>
      <c r="H319" s="61"/>
      <c r="I319" s="61"/>
      <c r="J319" s="61"/>
      <c r="K319" s="61"/>
      <c r="L319" s="61"/>
      <c r="M319" s="47"/>
      <c r="N319" s="47"/>
      <c r="O319" s="47"/>
      <c r="P319" s="47"/>
      <c r="Q319" s="47"/>
      <c r="R319" s="47"/>
      <c r="S319" s="47"/>
      <c r="T319" s="47"/>
      <c r="U319" s="47"/>
      <c r="V319" s="47"/>
      <c r="W319" s="47"/>
    </row>
    <row r="320" spans="1:23" ht="15.75" customHeight="1" x14ac:dyDescent="0.25">
      <c r="A320" s="47"/>
      <c r="B320" s="61"/>
      <c r="C320" s="61"/>
      <c r="D320" s="61"/>
      <c r="E320" s="61"/>
      <c r="F320" s="61"/>
      <c r="G320" s="61"/>
      <c r="H320" s="61"/>
      <c r="I320" s="61"/>
      <c r="J320" s="61"/>
      <c r="K320" s="61"/>
      <c r="L320" s="61"/>
      <c r="M320" s="47"/>
      <c r="N320" s="47"/>
      <c r="O320" s="47"/>
      <c r="P320" s="47"/>
      <c r="Q320" s="47"/>
      <c r="R320" s="47"/>
      <c r="S320" s="47"/>
      <c r="T320" s="47"/>
      <c r="U320" s="47"/>
      <c r="V320" s="47"/>
      <c r="W320" s="47"/>
    </row>
    <row r="321" spans="1:23" ht="15.75" customHeight="1" x14ac:dyDescent="0.25">
      <c r="A321" s="47"/>
      <c r="B321" s="61"/>
      <c r="C321" s="61"/>
      <c r="D321" s="61"/>
      <c r="E321" s="61"/>
      <c r="F321" s="61"/>
      <c r="G321" s="61"/>
      <c r="H321" s="61"/>
      <c r="I321" s="61"/>
      <c r="J321" s="61"/>
      <c r="K321" s="61"/>
      <c r="L321" s="61"/>
      <c r="M321" s="47"/>
      <c r="N321" s="47"/>
      <c r="O321" s="47"/>
      <c r="P321" s="47"/>
      <c r="Q321" s="47"/>
      <c r="R321" s="47"/>
      <c r="S321" s="47"/>
      <c r="T321" s="47"/>
      <c r="U321" s="47"/>
      <c r="V321" s="47"/>
      <c r="W321" s="47"/>
    </row>
    <row r="322" spans="1:23" ht="15.75" customHeight="1" x14ac:dyDescent="0.25">
      <c r="A322" s="47"/>
      <c r="B322" s="61"/>
      <c r="C322" s="61"/>
      <c r="D322" s="61"/>
      <c r="E322" s="61"/>
      <c r="F322" s="61"/>
      <c r="G322" s="61"/>
      <c r="H322" s="61"/>
      <c r="I322" s="61"/>
      <c r="J322" s="61"/>
      <c r="K322" s="61"/>
      <c r="L322" s="61"/>
      <c r="M322" s="47"/>
      <c r="N322" s="47"/>
      <c r="O322" s="47"/>
      <c r="P322" s="47"/>
      <c r="Q322" s="47"/>
      <c r="R322" s="47"/>
      <c r="S322" s="47"/>
      <c r="T322" s="47"/>
      <c r="U322" s="47"/>
      <c r="V322" s="47"/>
      <c r="W322" s="47"/>
    </row>
    <row r="323" spans="1:23" ht="15.75" customHeight="1" x14ac:dyDescent="0.25">
      <c r="A323" s="47"/>
      <c r="B323" s="61"/>
      <c r="C323" s="61"/>
      <c r="D323" s="61"/>
      <c r="E323" s="61"/>
      <c r="F323" s="61"/>
      <c r="G323" s="61"/>
      <c r="H323" s="61"/>
      <c r="I323" s="61"/>
      <c r="J323" s="61"/>
      <c r="K323" s="61"/>
      <c r="L323" s="61"/>
      <c r="M323" s="47"/>
      <c r="N323" s="47"/>
      <c r="O323" s="47"/>
      <c r="P323" s="47"/>
      <c r="Q323" s="47"/>
      <c r="R323" s="47"/>
      <c r="S323" s="47"/>
      <c r="T323" s="47"/>
      <c r="U323" s="47"/>
      <c r="V323" s="47"/>
      <c r="W323" s="47"/>
    </row>
    <row r="324" spans="1:23" ht="15.75" customHeight="1" x14ac:dyDescent="0.25">
      <c r="A324" s="47"/>
      <c r="B324" s="61"/>
      <c r="C324" s="61"/>
      <c r="D324" s="61"/>
      <c r="E324" s="61"/>
      <c r="F324" s="61"/>
      <c r="G324" s="61"/>
      <c r="H324" s="61"/>
      <c r="I324" s="61"/>
      <c r="J324" s="61"/>
      <c r="K324" s="61"/>
      <c r="L324" s="61"/>
      <c r="M324" s="47"/>
      <c r="N324" s="47"/>
      <c r="O324" s="47"/>
      <c r="P324" s="47"/>
      <c r="Q324" s="47"/>
      <c r="R324" s="47"/>
      <c r="S324" s="47"/>
      <c r="T324" s="47"/>
      <c r="U324" s="47"/>
      <c r="V324" s="47"/>
      <c r="W324" s="47"/>
    </row>
    <row r="325" spans="1:23" ht="15.75" customHeight="1" x14ac:dyDescent="0.25">
      <c r="A325" s="47"/>
      <c r="B325" s="61"/>
      <c r="C325" s="61"/>
      <c r="D325" s="61"/>
      <c r="E325" s="61"/>
      <c r="F325" s="61"/>
      <c r="G325" s="61"/>
      <c r="H325" s="61"/>
      <c r="I325" s="61"/>
      <c r="J325" s="61"/>
      <c r="K325" s="61"/>
      <c r="L325" s="61"/>
      <c r="M325" s="47"/>
      <c r="N325" s="47"/>
      <c r="O325" s="47"/>
      <c r="P325" s="47"/>
      <c r="Q325" s="47"/>
      <c r="R325" s="47"/>
      <c r="S325" s="47"/>
      <c r="T325" s="47"/>
      <c r="U325" s="47"/>
      <c r="V325" s="47"/>
      <c r="W325" s="47"/>
    </row>
    <row r="326" spans="1:23" ht="15.75" customHeight="1" x14ac:dyDescent="0.25">
      <c r="A326" s="47"/>
      <c r="B326" s="61"/>
      <c r="C326" s="61"/>
      <c r="D326" s="61"/>
      <c r="E326" s="61"/>
      <c r="F326" s="61"/>
      <c r="G326" s="61"/>
      <c r="H326" s="61"/>
      <c r="I326" s="61"/>
      <c r="J326" s="61"/>
      <c r="K326" s="61"/>
      <c r="L326" s="61"/>
      <c r="M326" s="47"/>
      <c r="N326" s="47"/>
      <c r="O326" s="47"/>
      <c r="P326" s="47"/>
      <c r="Q326" s="47"/>
      <c r="R326" s="47"/>
      <c r="S326" s="47"/>
      <c r="T326" s="47"/>
      <c r="U326" s="47"/>
      <c r="V326" s="47"/>
      <c r="W326" s="47"/>
    </row>
    <row r="327" spans="1:23" ht="15.75" customHeight="1" x14ac:dyDescent="0.25">
      <c r="A327" s="47"/>
      <c r="B327" s="61"/>
      <c r="C327" s="61"/>
      <c r="D327" s="61"/>
      <c r="E327" s="61"/>
      <c r="F327" s="61"/>
      <c r="G327" s="61"/>
      <c r="H327" s="61"/>
      <c r="I327" s="61"/>
      <c r="J327" s="61"/>
      <c r="K327" s="61"/>
      <c r="L327" s="61"/>
      <c r="M327" s="47"/>
      <c r="N327" s="47"/>
      <c r="O327" s="47"/>
      <c r="P327" s="47"/>
      <c r="Q327" s="47"/>
      <c r="R327" s="47"/>
      <c r="S327" s="47"/>
      <c r="T327" s="47"/>
      <c r="U327" s="47"/>
      <c r="V327" s="47"/>
      <c r="W327" s="47"/>
    </row>
    <row r="328" spans="1:23" ht="15.75" customHeight="1" x14ac:dyDescent="0.25">
      <c r="A328" s="47"/>
      <c r="B328" s="61"/>
      <c r="C328" s="61"/>
      <c r="D328" s="61"/>
      <c r="E328" s="61"/>
      <c r="F328" s="61"/>
      <c r="G328" s="61"/>
      <c r="H328" s="61"/>
      <c r="I328" s="61"/>
      <c r="J328" s="61"/>
      <c r="K328" s="61"/>
      <c r="L328" s="61"/>
      <c r="M328" s="47"/>
      <c r="N328" s="47"/>
      <c r="O328" s="47"/>
      <c r="P328" s="47"/>
      <c r="Q328" s="47"/>
      <c r="R328" s="47"/>
      <c r="S328" s="47"/>
      <c r="T328" s="47"/>
      <c r="U328" s="47"/>
      <c r="V328" s="47"/>
      <c r="W328" s="47"/>
    </row>
    <row r="329" spans="1:23" ht="15.75" customHeight="1" x14ac:dyDescent="0.25"/>
    <row r="330" spans="1:23" ht="15.75" customHeight="1" x14ac:dyDescent="0.25"/>
    <row r="331" spans="1:23" ht="15.75" customHeight="1" x14ac:dyDescent="0.25"/>
    <row r="332" spans="1:23" ht="15.75" customHeight="1" x14ac:dyDescent="0.25"/>
    <row r="333" spans="1:23" ht="15.75" customHeight="1" x14ac:dyDescent="0.25"/>
    <row r="334" spans="1:23" ht="15.75" customHeight="1" x14ac:dyDescent="0.25"/>
    <row r="335" spans="1:23" ht="15.75" customHeight="1" x14ac:dyDescent="0.25"/>
    <row r="336" spans="1:23"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1">
    <mergeCell ref="B14:B15"/>
    <mergeCell ref="B108:B109"/>
    <mergeCell ref="C108:C109"/>
    <mergeCell ref="D108:R108"/>
    <mergeCell ref="A5:G5"/>
    <mergeCell ref="A11:G11"/>
    <mergeCell ref="A12:G12"/>
    <mergeCell ref="B13:E13"/>
    <mergeCell ref="C14:C15"/>
    <mergeCell ref="D14:D15"/>
    <mergeCell ref="E14:E15"/>
  </mergeCells>
  <conditionalFormatting sqref="E16:E98">
    <cfRule type="cellIs" dxfId="16" priority="1" operator="equal">
      <formula>1</formula>
    </cfRule>
  </conditionalFormatting>
  <conditionalFormatting sqref="E16:E98">
    <cfRule type="cellIs" dxfId="15" priority="2" operator="equal">
      <formula>2</formula>
    </cfRule>
  </conditionalFormatting>
  <conditionalFormatting sqref="E16:E98">
    <cfRule type="cellIs" dxfId="14" priority="3" operator="equal">
      <formula>3</formula>
    </cfRule>
  </conditionalFormatting>
  <conditionalFormatting sqref="C16:C97">
    <cfRule type="cellIs" dxfId="13" priority="4" stopIfTrue="1" operator="between">
      <formula>$C$100</formula>
      <formula>#REF!</formula>
    </cfRule>
  </conditionalFormatting>
  <conditionalFormatting sqref="C16:C97">
    <cfRule type="cellIs" dxfId="12" priority="5" stopIfTrue="1" operator="between">
      <formula>$C$101</formula>
      <formula>#REF!</formula>
    </cfRule>
  </conditionalFormatting>
  <conditionalFormatting sqref="C16:C97">
    <cfRule type="cellIs" dxfId="11" priority="6" stopIfTrue="1" operator="between">
      <formula>$C$102</formula>
      <formula>#REF!</formula>
    </cfRule>
  </conditionalFormatting>
  <pageMargins left="0.511811024" right="0.511811024" top="0.78740157499999996" bottom="0.78740157499999996" header="0" footer="0"/>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workbookViewId="0"/>
  </sheetViews>
  <sheetFormatPr defaultColWidth="11.25" defaultRowHeight="15" customHeight="1" x14ac:dyDescent="0.25"/>
  <cols>
    <col min="1" max="1" width="11.625" customWidth="1"/>
    <col min="2" max="2" width="36.875" customWidth="1"/>
    <col min="3" max="3" width="16.625" customWidth="1"/>
    <col min="4" max="4" width="16.5" customWidth="1"/>
    <col min="5" max="5" width="13.375" customWidth="1"/>
    <col min="6" max="6" width="12.625" customWidth="1"/>
    <col min="7" max="7" width="16" customWidth="1"/>
    <col min="8" max="8" width="22.125" customWidth="1"/>
    <col min="9" max="9" width="25.875" customWidth="1"/>
    <col min="10" max="10" width="10.875" customWidth="1"/>
    <col min="11" max="25" width="10.875" hidden="1" customWidth="1"/>
  </cols>
  <sheetData>
    <row r="1" spans="1:26" ht="15" customHeight="1" x14ac:dyDescent="0.25">
      <c r="A1" s="76"/>
      <c r="B1" s="76"/>
      <c r="C1" s="76"/>
      <c r="D1" s="76"/>
      <c r="E1" s="76"/>
      <c r="F1" s="76"/>
      <c r="G1" s="76"/>
      <c r="H1" s="76"/>
      <c r="I1" s="76"/>
      <c r="J1" s="76"/>
      <c r="K1" s="76"/>
      <c r="L1" s="76"/>
      <c r="M1" s="76"/>
      <c r="N1" s="76"/>
      <c r="O1" s="76"/>
      <c r="P1" s="76"/>
      <c r="Q1" s="76"/>
      <c r="R1" s="76"/>
      <c r="S1" s="76"/>
      <c r="T1" s="76"/>
      <c r="U1" s="76"/>
      <c r="V1" s="76"/>
      <c r="W1" s="76"/>
      <c r="X1" s="76"/>
      <c r="Y1" s="76"/>
    </row>
    <row r="2" spans="1:26" ht="15" customHeight="1" x14ac:dyDescent="0.25">
      <c r="A2" s="76"/>
      <c r="B2" s="76"/>
      <c r="C2" s="76"/>
      <c r="D2" s="76"/>
      <c r="E2" s="76"/>
      <c r="F2" s="76"/>
      <c r="G2" s="76"/>
      <c r="H2" s="76"/>
      <c r="I2" s="76"/>
      <c r="J2" s="76"/>
      <c r="K2" s="76"/>
      <c r="L2" s="76"/>
      <c r="M2" s="76"/>
      <c r="N2" s="76"/>
      <c r="O2" s="76"/>
      <c r="P2" s="76"/>
      <c r="Q2" s="76"/>
      <c r="R2" s="76"/>
      <c r="S2" s="76"/>
      <c r="T2" s="76"/>
      <c r="U2" s="76"/>
      <c r="V2" s="76"/>
      <c r="W2" s="76"/>
      <c r="X2" s="76"/>
      <c r="Y2" s="76"/>
    </row>
    <row r="3" spans="1:26" ht="15" customHeight="1" x14ac:dyDescent="0.25">
      <c r="A3" s="76"/>
      <c r="B3" s="76"/>
      <c r="C3" s="76"/>
      <c r="D3" s="76"/>
      <c r="E3" s="76"/>
      <c r="F3" s="76"/>
      <c r="G3" s="76"/>
      <c r="H3" s="76"/>
      <c r="I3" s="76"/>
      <c r="J3" s="76"/>
      <c r="K3" s="76"/>
      <c r="L3" s="76"/>
      <c r="M3" s="76"/>
      <c r="N3" s="76"/>
      <c r="O3" s="76"/>
      <c r="P3" s="76"/>
      <c r="Q3" s="76"/>
      <c r="R3" s="76"/>
      <c r="S3" s="76"/>
      <c r="T3" s="76"/>
      <c r="U3" s="76"/>
      <c r="V3" s="76"/>
      <c r="W3" s="76"/>
      <c r="X3" s="76"/>
      <c r="Y3" s="76"/>
    </row>
    <row r="4" spans="1:26" ht="15" customHeight="1" x14ac:dyDescent="0.25">
      <c r="A4" s="76"/>
      <c r="B4" s="76"/>
      <c r="C4" s="76"/>
      <c r="D4" s="76"/>
      <c r="E4" s="76"/>
      <c r="F4" s="76"/>
      <c r="G4" s="76"/>
      <c r="H4" s="76"/>
      <c r="I4" s="76"/>
      <c r="J4" s="76"/>
      <c r="K4" s="76"/>
      <c r="L4" s="76"/>
      <c r="M4" s="76"/>
      <c r="N4" s="76"/>
      <c r="O4" s="76"/>
      <c r="P4" s="76"/>
      <c r="Q4" s="76"/>
      <c r="R4" s="76"/>
      <c r="S4" s="76"/>
      <c r="T4" s="76"/>
      <c r="U4" s="76"/>
      <c r="V4" s="76"/>
      <c r="W4" s="76"/>
      <c r="X4" s="76"/>
      <c r="Y4" s="76"/>
    </row>
    <row r="5" spans="1:26" ht="15" customHeight="1" x14ac:dyDescent="0.25">
      <c r="A5" s="76"/>
      <c r="B5" s="76"/>
      <c r="C5" s="76"/>
      <c r="D5" s="76"/>
      <c r="E5" s="76"/>
      <c r="F5" s="76"/>
      <c r="G5" s="76"/>
      <c r="H5" s="76"/>
      <c r="I5" s="76"/>
      <c r="J5" s="76"/>
      <c r="K5" s="76"/>
      <c r="L5" s="76"/>
      <c r="M5" s="76"/>
      <c r="N5" s="76"/>
      <c r="O5" s="76"/>
      <c r="P5" s="76"/>
      <c r="Q5" s="76"/>
      <c r="R5" s="76"/>
      <c r="S5" s="76"/>
      <c r="T5" s="76"/>
      <c r="U5" s="76"/>
      <c r="V5" s="76"/>
      <c r="W5" s="76"/>
      <c r="X5" s="76"/>
      <c r="Y5" s="76"/>
    </row>
    <row r="6" spans="1:26" ht="33.75" x14ac:dyDescent="0.25">
      <c r="A6" s="392" t="s">
        <v>89</v>
      </c>
      <c r="B6" s="365"/>
      <c r="C6" s="365"/>
      <c r="D6" s="365"/>
      <c r="E6" s="365"/>
      <c r="F6" s="365"/>
      <c r="G6" s="365"/>
      <c r="H6" s="365"/>
      <c r="I6" s="365"/>
      <c r="J6" s="16"/>
      <c r="K6" s="16"/>
      <c r="L6" s="76"/>
      <c r="M6" s="76"/>
      <c r="N6" s="76"/>
      <c r="O6" s="76"/>
      <c r="P6" s="76"/>
      <c r="Q6" s="76"/>
      <c r="R6" s="76"/>
      <c r="S6" s="76"/>
      <c r="T6" s="76"/>
      <c r="U6" s="76"/>
      <c r="V6" s="76"/>
      <c r="W6" s="76"/>
      <c r="X6" s="76"/>
      <c r="Y6" s="76"/>
    </row>
    <row r="7" spans="1:26" ht="24" customHeight="1" x14ac:dyDescent="0.25">
      <c r="A7" s="77"/>
      <c r="B7" s="77"/>
      <c r="C7" s="77"/>
      <c r="D7" s="77"/>
      <c r="E7" s="77"/>
      <c r="F7" s="77"/>
      <c r="G7" s="77"/>
      <c r="H7" s="77"/>
      <c r="I7" s="77"/>
      <c r="J7" s="16"/>
      <c r="K7" s="16"/>
      <c r="L7" s="76"/>
      <c r="M7" s="76"/>
      <c r="N7" s="76"/>
      <c r="O7" s="76"/>
      <c r="P7" s="76"/>
      <c r="Q7" s="76"/>
      <c r="R7" s="76"/>
      <c r="S7" s="76"/>
      <c r="T7" s="76"/>
      <c r="U7" s="76"/>
      <c r="V7" s="76"/>
      <c r="W7" s="76"/>
      <c r="X7" s="76"/>
      <c r="Y7" s="76"/>
    </row>
    <row r="8" spans="1:26" ht="18.75" x14ac:dyDescent="0.3">
      <c r="A8" s="10" t="s">
        <v>18</v>
      </c>
      <c r="B8" s="11"/>
      <c r="C8" s="10"/>
      <c r="D8" s="10"/>
      <c r="E8" s="10"/>
      <c r="F8" s="10"/>
      <c r="G8" s="12"/>
      <c r="H8" s="13"/>
      <c r="I8" s="13"/>
      <c r="J8" s="13"/>
      <c r="K8" s="13"/>
      <c r="L8" s="76"/>
      <c r="M8" s="76"/>
      <c r="N8" s="76"/>
      <c r="O8" s="76"/>
      <c r="P8" s="76"/>
      <c r="Q8" s="76"/>
      <c r="R8" s="76"/>
      <c r="S8" s="76"/>
      <c r="T8" s="76"/>
      <c r="U8" s="76"/>
      <c r="V8" s="76"/>
      <c r="W8" s="76"/>
      <c r="X8" s="76"/>
      <c r="Y8" s="76"/>
    </row>
    <row r="9" spans="1:26" ht="18.75" x14ac:dyDescent="0.3">
      <c r="A9" s="10" t="s">
        <v>19</v>
      </c>
      <c r="B9" s="11"/>
      <c r="C9" s="10"/>
      <c r="D9" s="10"/>
      <c r="E9" s="10"/>
      <c r="F9" s="10"/>
      <c r="G9" s="12"/>
      <c r="H9" s="13"/>
      <c r="I9" s="13"/>
      <c r="J9" s="13"/>
      <c r="K9" s="13"/>
      <c r="L9" s="76"/>
      <c r="M9" s="76"/>
      <c r="N9" s="76"/>
      <c r="O9" s="76"/>
      <c r="P9" s="76"/>
      <c r="Q9" s="76"/>
      <c r="R9" s="76"/>
      <c r="S9" s="76"/>
      <c r="T9" s="76"/>
      <c r="U9" s="76"/>
      <c r="V9" s="76"/>
      <c r="W9" s="76"/>
      <c r="X9" s="76"/>
      <c r="Y9" s="76"/>
    </row>
    <row r="10" spans="1:26" ht="18.75" x14ac:dyDescent="0.3">
      <c r="A10" s="10" t="s">
        <v>20</v>
      </c>
      <c r="B10" s="10"/>
      <c r="C10" s="10"/>
      <c r="D10" s="10"/>
      <c r="E10" s="10"/>
      <c r="F10" s="10"/>
      <c r="G10" s="12"/>
      <c r="H10" s="13"/>
      <c r="I10" s="13"/>
      <c r="J10" s="13"/>
      <c r="K10" s="13"/>
      <c r="L10" s="76"/>
      <c r="M10" s="76"/>
      <c r="N10" s="76"/>
      <c r="O10" s="76"/>
      <c r="P10" s="76"/>
      <c r="Q10" s="76"/>
      <c r="R10" s="76"/>
      <c r="S10" s="76"/>
      <c r="T10" s="76"/>
      <c r="U10" s="76"/>
      <c r="V10" s="76"/>
      <c r="W10" s="76"/>
      <c r="X10" s="76"/>
      <c r="Y10" s="76"/>
    </row>
    <row r="11" spans="1:26" ht="18.75" x14ac:dyDescent="0.3">
      <c r="A11" s="10" t="s">
        <v>21</v>
      </c>
      <c r="B11" s="11"/>
      <c r="C11" s="10"/>
      <c r="D11" s="10"/>
      <c r="E11" s="10"/>
      <c r="F11" s="10"/>
      <c r="G11" s="12"/>
      <c r="H11" s="13"/>
      <c r="I11" s="13"/>
      <c r="J11" s="13"/>
      <c r="K11" s="13"/>
      <c r="L11" s="76"/>
      <c r="M11" s="76"/>
      <c r="N11" s="76"/>
      <c r="O11" s="76"/>
      <c r="P11" s="76"/>
      <c r="Q11" s="76"/>
      <c r="R11" s="76"/>
      <c r="S11" s="76"/>
      <c r="T11" s="76"/>
      <c r="U11" s="76"/>
      <c r="V11" s="76"/>
      <c r="W11" s="76"/>
      <c r="X11" s="76"/>
      <c r="Y11" s="76"/>
    </row>
    <row r="12" spans="1:26" ht="18.75" x14ac:dyDescent="0.3">
      <c r="A12" s="10"/>
      <c r="B12" s="11"/>
      <c r="C12" s="10"/>
      <c r="D12" s="10"/>
      <c r="E12" s="10"/>
      <c r="F12" s="10"/>
      <c r="G12" s="12"/>
      <c r="H12" s="13"/>
      <c r="I12" s="13"/>
      <c r="J12" s="13"/>
      <c r="K12" s="13"/>
      <c r="L12" s="76"/>
      <c r="M12" s="76"/>
      <c r="N12" s="76"/>
      <c r="O12" s="76"/>
      <c r="P12" s="76"/>
      <c r="Q12" s="76"/>
      <c r="R12" s="76"/>
      <c r="S12" s="76"/>
      <c r="T12" s="76"/>
      <c r="U12" s="76"/>
      <c r="V12" s="76"/>
      <c r="W12" s="76"/>
      <c r="X12" s="76"/>
      <c r="Y12" s="76"/>
    </row>
    <row r="13" spans="1:26" ht="18.75" x14ac:dyDescent="0.3">
      <c r="A13" s="11" t="s">
        <v>90</v>
      </c>
      <c r="B13" s="10"/>
      <c r="C13" s="10"/>
      <c r="D13" s="10"/>
      <c r="E13" s="10"/>
      <c r="F13" s="10"/>
      <c r="G13" s="11"/>
      <c r="H13" s="11"/>
      <c r="I13" s="11"/>
      <c r="J13" s="11"/>
      <c r="K13" s="11"/>
      <c r="L13" s="76"/>
      <c r="M13" s="76"/>
      <c r="N13" s="76"/>
      <c r="O13" s="76"/>
      <c r="P13" s="76"/>
      <c r="Q13" s="76"/>
      <c r="R13" s="76"/>
      <c r="S13" s="76"/>
      <c r="T13" s="76"/>
      <c r="U13" s="76"/>
      <c r="V13" s="76"/>
      <c r="W13" s="76"/>
      <c r="X13" s="76"/>
      <c r="Y13" s="76"/>
      <c r="Z13" s="76"/>
    </row>
    <row r="14" spans="1:26" ht="61.5" customHeight="1" x14ac:dyDescent="0.25">
      <c r="A14" s="388" t="s">
        <v>91</v>
      </c>
      <c r="B14" s="368"/>
      <c r="C14" s="368"/>
      <c r="D14" s="368"/>
      <c r="E14" s="368"/>
      <c r="F14" s="368"/>
      <c r="G14" s="368"/>
      <c r="H14" s="368"/>
      <c r="I14" s="368"/>
      <c r="J14" s="368"/>
      <c r="K14" s="368"/>
      <c r="L14" s="76"/>
      <c r="M14" s="76"/>
      <c r="N14" s="76"/>
      <c r="O14" s="76"/>
      <c r="P14" s="76"/>
      <c r="Q14" s="76"/>
      <c r="R14" s="76"/>
      <c r="S14" s="76"/>
      <c r="T14" s="76"/>
      <c r="U14" s="76"/>
      <c r="V14" s="76"/>
      <c r="W14" s="76"/>
      <c r="X14" s="76"/>
      <c r="Y14" s="76"/>
      <c r="Z14" s="76"/>
    </row>
    <row r="15" spans="1:26" ht="23.25" customHeight="1" x14ac:dyDescent="0.3">
      <c r="A15" s="78"/>
      <c r="B15" s="79"/>
      <c r="C15" s="79"/>
      <c r="D15" s="79"/>
      <c r="E15" s="79"/>
      <c r="F15" s="79"/>
      <c r="G15" s="79"/>
      <c r="H15" s="79"/>
      <c r="I15" s="80"/>
      <c r="J15" s="76"/>
      <c r="K15" s="76"/>
      <c r="L15" s="76"/>
      <c r="M15" s="76"/>
      <c r="N15" s="76"/>
      <c r="O15" s="76"/>
      <c r="P15" s="76"/>
      <c r="Q15" s="76"/>
      <c r="R15" s="76"/>
      <c r="S15" s="76"/>
      <c r="T15" s="76"/>
      <c r="U15" s="76"/>
      <c r="V15" s="76"/>
      <c r="W15" s="76"/>
      <c r="X15" s="76"/>
      <c r="Y15" s="76"/>
      <c r="Z15" s="76"/>
    </row>
    <row r="16" spans="1:26" ht="36" customHeight="1" x14ac:dyDescent="0.25">
      <c r="A16" s="390" t="s">
        <v>92</v>
      </c>
      <c r="B16" s="390" t="s">
        <v>93</v>
      </c>
      <c r="C16" s="391" t="s">
        <v>94</v>
      </c>
      <c r="D16" s="370"/>
      <c r="E16" s="370"/>
      <c r="F16" s="371"/>
      <c r="G16" s="41" t="s">
        <v>95</v>
      </c>
      <c r="H16" s="393" t="s">
        <v>96</v>
      </c>
      <c r="I16" s="371"/>
      <c r="J16" s="81"/>
      <c r="K16" s="81"/>
      <c r="L16" s="81"/>
      <c r="M16" s="81"/>
      <c r="N16" s="81"/>
      <c r="O16" s="81"/>
      <c r="P16" s="81"/>
      <c r="Q16" s="81"/>
      <c r="R16" s="81"/>
      <c r="S16" s="81"/>
      <c r="T16" s="76"/>
      <c r="U16" s="76"/>
      <c r="V16" s="76"/>
      <c r="W16" s="76"/>
      <c r="X16" s="76"/>
      <c r="Y16" s="76"/>
    </row>
    <row r="17" spans="1:25" ht="51" customHeight="1" x14ac:dyDescent="0.25">
      <c r="A17" s="381"/>
      <c r="B17" s="381"/>
      <c r="C17" s="41" t="s">
        <v>97</v>
      </c>
      <c r="D17" s="40" t="s">
        <v>98</v>
      </c>
      <c r="E17" s="40" t="s">
        <v>99</v>
      </c>
      <c r="F17" s="41" t="s">
        <v>100</v>
      </c>
      <c r="G17" s="41" t="s">
        <v>101</v>
      </c>
      <c r="H17" s="40" t="s">
        <v>102</v>
      </c>
      <c r="I17" s="40" t="s">
        <v>103</v>
      </c>
      <c r="J17" s="81"/>
      <c r="K17" s="81"/>
      <c r="L17" s="81"/>
      <c r="M17" s="81"/>
      <c r="N17" s="81"/>
      <c r="O17" s="81"/>
      <c r="P17" s="81"/>
      <c r="Q17" s="81"/>
      <c r="R17" s="81"/>
      <c r="S17" s="81"/>
      <c r="T17" s="81"/>
      <c r="U17" s="81"/>
      <c r="V17" s="81"/>
      <c r="W17" s="81"/>
      <c r="X17" s="76"/>
      <c r="Y17" s="76"/>
    </row>
    <row r="18" spans="1:25" ht="15.75" customHeight="1" x14ac:dyDescent="0.3">
      <c r="A18" s="82">
        <v>1</v>
      </c>
      <c r="B18" s="82"/>
      <c r="C18" s="82"/>
      <c r="D18" s="82"/>
      <c r="E18" s="82"/>
      <c r="F18" s="82"/>
      <c r="G18" s="82"/>
      <c r="H18" s="82"/>
      <c r="I18" s="82"/>
      <c r="J18" s="81"/>
      <c r="K18" s="81"/>
      <c r="L18" s="81"/>
      <c r="M18" s="81"/>
      <c r="N18" s="81"/>
      <c r="O18" s="81"/>
      <c r="P18" s="81"/>
      <c r="Q18" s="81"/>
      <c r="R18" s="81"/>
      <c r="S18" s="81"/>
      <c r="T18" s="81"/>
      <c r="U18" s="81"/>
      <c r="V18" s="81"/>
      <c r="W18" s="81"/>
      <c r="X18" s="81"/>
      <c r="Y18" s="81"/>
    </row>
    <row r="19" spans="1:25" ht="15.75" customHeight="1" x14ac:dyDescent="0.3">
      <c r="A19" s="82">
        <v>2</v>
      </c>
      <c r="B19" s="82"/>
      <c r="C19" s="82"/>
      <c r="D19" s="82"/>
      <c r="E19" s="82"/>
      <c r="F19" s="82"/>
      <c r="G19" s="82"/>
      <c r="H19" s="82"/>
      <c r="I19" s="82"/>
      <c r="J19" s="81"/>
      <c r="K19" s="81"/>
      <c r="L19" s="81"/>
      <c r="M19" s="81"/>
      <c r="N19" s="81"/>
      <c r="O19" s="81"/>
      <c r="P19" s="81"/>
      <c r="Q19" s="81"/>
      <c r="R19" s="81"/>
      <c r="S19" s="81"/>
      <c r="T19" s="81"/>
      <c r="U19" s="81"/>
      <c r="V19" s="81"/>
      <c r="W19" s="81"/>
      <c r="X19" s="81"/>
      <c r="Y19" s="81"/>
    </row>
    <row r="20" spans="1:25" ht="15.75" customHeight="1" x14ac:dyDescent="0.3">
      <c r="A20" s="82">
        <v>3</v>
      </c>
      <c r="B20" s="82"/>
      <c r="C20" s="82"/>
      <c r="D20" s="82"/>
      <c r="E20" s="82"/>
      <c r="F20" s="82"/>
      <c r="G20" s="82"/>
      <c r="H20" s="82"/>
      <c r="I20" s="82"/>
      <c r="J20" s="81"/>
      <c r="K20" s="81"/>
      <c r="L20" s="81"/>
      <c r="M20" s="81"/>
      <c r="N20" s="81"/>
      <c r="O20" s="81"/>
      <c r="P20" s="81"/>
      <c r="Q20" s="81"/>
      <c r="R20" s="81"/>
      <c r="S20" s="81"/>
      <c r="T20" s="81"/>
      <c r="U20" s="81"/>
      <c r="V20" s="81"/>
      <c r="W20" s="81"/>
      <c r="X20" s="81"/>
      <c r="Y20" s="81"/>
    </row>
    <row r="21" spans="1:25" ht="15.75" customHeight="1" x14ac:dyDescent="0.3">
      <c r="A21" s="82">
        <v>4</v>
      </c>
      <c r="B21" s="82"/>
      <c r="C21" s="82"/>
      <c r="D21" s="82"/>
      <c r="E21" s="82"/>
      <c r="F21" s="82"/>
      <c r="G21" s="82"/>
      <c r="H21" s="82"/>
      <c r="I21" s="82"/>
      <c r="J21" s="81"/>
      <c r="K21" s="81"/>
      <c r="L21" s="81"/>
      <c r="M21" s="81"/>
      <c r="N21" s="81"/>
      <c r="O21" s="81"/>
      <c r="P21" s="81"/>
      <c r="Q21" s="81"/>
      <c r="R21" s="81"/>
      <c r="S21" s="81"/>
      <c r="T21" s="81"/>
      <c r="U21" s="81"/>
      <c r="V21" s="81"/>
      <c r="W21" s="81"/>
      <c r="X21" s="81"/>
      <c r="Y21" s="81"/>
    </row>
    <row r="22" spans="1:25" ht="15.75" customHeight="1" x14ac:dyDescent="0.3">
      <c r="A22" s="82">
        <v>5</v>
      </c>
      <c r="B22" s="82"/>
      <c r="C22" s="82"/>
      <c r="D22" s="82"/>
      <c r="E22" s="82"/>
      <c r="F22" s="82"/>
      <c r="G22" s="82"/>
      <c r="H22" s="82"/>
      <c r="I22" s="82"/>
      <c r="J22" s="81"/>
      <c r="K22" s="81"/>
      <c r="L22" s="81"/>
      <c r="M22" s="81"/>
      <c r="N22" s="81"/>
      <c r="O22" s="81"/>
      <c r="P22" s="81"/>
      <c r="Q22" s="81"/>
      <c r="R22" s="81"/>
      <c r="S22" s="81"/>
      <c r="T22" s="81"/>
      <c r="U22" s="81"/>
      <c r="V22" s="81"/>
      <c r="W22" s="81"/>
      <c r="X22" s="81"/>
      <c r="Y22" s="81"/>
    </row>
    <row r="23" spans="1:25" ht="15.75" customHeight="1" x14ac:dyDescent="0.3">
      <c r="A23" s="82">
        <v>6</v>
      </c>
      <c r="B23" s="82"/>
      <c r="C23" s="82"/>
      <c r="D23" s="82"/>
      <c r="E23" s="82"/>
      <c r="F23" s="82"/>
      <c r="G23" s="82"/>
      <c r="H23" s="82"/>
      <c r="I23" s="82"/>
      <c r="J23" s="81"/>
      <c r="K23" s="81"/>
      <c r="L23" s="81"/>
      <c r="M23" s="81"/>
      <c r="N23" s="81"/>
      <c r="O23" s="81"/>
      <c r="P23" s="81"/>
      <c r="Q23" s="81"/>
      <c r="R23" s="81"/>
      <c r="S23" s="81"/>
      <c r="T23" s="81"/>
      <c r="U23" s="81"/>
      <c r="V23" s="81"/>
      <c r="W23" s="81"/>
      <c r="X23" s="81"/>
      <c r="Y23" s="81"/>
    </row>
    <row r="24" spans="1:25" ht="15.75" customHeight="1" x14ac:dyDescent="0.3">
      <c r="A24" s="82">
        <v>7</v>
      </c>
      <c r="B24" s="82"/>
      <c r="C24" s="82"/>
      <c r="D24" s="82"/>
      <c r="E24" s="82"/>
      <c r="F24" s="82"/>
      <c r="G24" s="82"/>
      <c r="H24" s="82"/>
      <c r="I24" s="82"/>
      <c r="J24" s="81"/>
      <c r="K24" s="81"/>
      <c r="L24" s="81"/>
      <c r="M24" s="81"/>
      <c r="N24" s="81"/>
      <c r="O24" s="81"/>
      <c r="P24" s="81"/>
      <c r="Q24" s="81"/>
      <c r="R24" s="81"/>
      <c r="S24" s="81"/>
      <c r="T24" s="81"/>
      <c r="U24" s="81"/>
      <c r="V24" s="81"/>
      <c r="W24" s="81"/>
      <c r="X24" s="81"/>
      <c r="Y24" s="81"/>
    </row>
    <row r="25" spans="1:25" ht="15.75" customHeight="1" x14ac:dyDescent="0.3">
      <c r="A25" s="82">
        <v>8</v>
      </c>
      <c r="B25" s="82"/>
      <c r="C25" s="82"/>
      <c r="D25" s="82"/>
      <c r="E25" s="82"/>
      <c r="F25" s="82"/>
      <c r="G25" s="82"/>
      <c r="H25" s="82"/>
      <c r="I25" s="82"/>
      <c r="J25" s="81"/>
      <c r="K25" s="81"/>
      <c r="L25" s="81"/>
      <c r="M25" s="81"/>
      <c r="N25" s="81"/>
      <c r="O25" s="81"/>
      <c r="P25" s="81"/>
      <c r="Q25" s="81"/>
      <c r="R25" s="81"/>
      <c r="S25" s="81"/>
      <c r="T25" s="81"/>
      <c r="U25" s="81"/>
      <c r="V25" s="81"/>
      <c r="W25" s="81"/>
      <c r="X25" s="81"/>
      <c r="Y25" s="81"/>
    </row>
    <row r="26" spans="1:25" ht="15.75" customHeight="1" x14ac:dyDescent="0.3">
      <c r="A26" s="82">
        <v>9</v>
      </c>
      <c r="B26" s="82"/>
      <c r="C26" s="82"/>
      <c r="D26" s="82"/>
      <c r="E26" s="82"/>
      <c r="F26" s="82"/>
      <c r="G26" s="82"/>
      <c r="H26" s="82"/>
      <c r="I26" s="82"/>
      <c r="J26" s="81"/>
      <c r="K26" s="81"/>
      <c r="L26" s="81"/>
      <c r="M26" s="81"/>
      <c r="N26" s="81"/>
      <c r="O26" s="81"/>
      <c r="P26" s="81"/>
      <c r="Q26" s="81"/>
      <c r="R26" s="81"/>
      <c r="S26" s="81"/>
      <c r="T26" s="81"/>
      <c r="U26" s="81"/>
      <c r="V26" s="81"/>
      <c r="W26" s="81"/>
      <c r="X26" s="81"/>
      <c r="Y26" s="81"/>
    </row>
    <row r="27" spans="1:25" ht="15.75" customHeight="1" x14ac:dyDescent="0.3">
      <c r="A27" s="82">
        <v>10</v>
      </c>
      <c r="B27" s="82"/>
      <c r="C27" s="82"/>
      <c r="D27" s="82"/>
      <c r="E27" s="82"/>
      <c r="F27" s="82"/>
      <c r="G27" s="82"/>
      <c r="H27" s="82"/>
      <c r="I27" s="82"/>
      <c r="J27" s="81"/>
      <c r="K27" s="81"/>
      <c r="L27" s="81"/>
      <c r="M27" s="81"/>
      <c r="N27" s="81"/>
      <c r="O27" s="81"/>
      <c r="P27" s="81"/>
      <c r="Q27" s="81"/>
      <c r="R27" s="81"/>
      <c r="S27" s="81"/>
      <c r="T27" s="81"/>
      <c r="U27" s="81"/>
      <c r="V27" s="81"/>
      <c r="W27" s="81"/>
      <c r="X27" s="81"/>
      <c r="Y27" s="81"/>
    </row>
    <row r="28" spans="1:25" ht="15.75" customHeight="1" x14ac:dyDescent="0.3">
      <c r="A28" s="82">
        <v>11</v>
      </c>
      <c r="B28" s="82"/>
      <c r="C28" s="82"/>
      <c r="D28" s="82"/>
      <c r="E28" s="82"/>
      <c r="F28" s="82"/>
      <c r="G28" s="82"/>
      <c r="H28" s="82"/>
      <c r="I28" s="82"/>
      <c r="J28" s="81"/>
      <c r="K28" s="81"/>
      <c r="L28" s="81"/>
      <c r="M28" s="81"/>
      <c r="N28" s="81"/>
      <c r="O28" s="81"/>
      <c r="P28" s="81"/>
      <c r="Q28" s="81"/>
      <c r="R28" s="81"/>
      <c r="S28" s="81"/>
      <c r="T28" s="81"/>
      <c r="U28" s="81"/>
      <c r="V28" s="81"/>
      <c r="W28" s="81"/>
      <c r="X28" s="81"/>
      <c r="Y28" s="81"/>
    </row>
    <row r="29" spans="1:25" ht="15.75" customHeight="1" x14ac:dyDescent="0.3">
      <c r="A29" s="82">
        <v>12</v>
      </c>
      <c r="B29" s="82"/>
      <c r="C29" s="82"/>
      <c r="D29" s="82"/>
      <c r="E29" s="82"/>
      <c r="F29" s="82"/>
      <c r="G29" s="82"/>
      <c r="H29" s="82"/>
      <c r="I29" s="82"/>
      <c r="J29" s="81"/>
      <c r="K29" s="81"/>
      <c r="L29" s="81"/>
      <c r="M29" s="81"/>
      <c r="N29" s="81"/>
      <c r="O29" s="81"/>
      <c r="P29" s="81"/>
      <c r="Q29" s="81"/>
      <c r="R29" s="81"/>
      <c r="S29" s="81"/>
      <c r="T29" s="81"/>
      <c r="U29" s="81"/>
      <c r="V29" s="81"/>
      <c r="W29" s="81"/>
      <c r="X29" s="81"/>
      <c r="Y29" s="81"/>
    </row>
    <row r="30" spans="1:25" ht="15.75" customHeight="1" x14ac:dyDescent="0.3">
      <c r="A30" s="82">
        <v>13</v>
      </c>
      <c r="B30" s="82"/>
      <c r="C30" s="82"/>
      <c r="D30" s="82"/>
      <c r="E30" s="82"/>
      <c r="F30" s="82"/>
      <c r="G30" s="82"/>
      <c r="H30" s="82"/>
      <c r="I30" s="82"/>
      <c r="J30" s="81"/>
      <c r="K30" s="81"/>
      <c r="L30" s="81"/>
      <c r="M30" s="81"/>
      <c r="N30" s="81"/>
      <c r="O30" s="81"/>
      <c r="P30" s="81"/>
      <c r="Q30" s="81"/>
      <c r="R30" s="81"/>
      <c r="S30" s="81"/>
      <c r="T30" s="81"/>
      <c r="U30" s="81"/>
      <c r="V30" s="81"/>
      <c r="W30" s="81"/>
      <c r="X30" s="81"/>
      <c r="Y30" s="81"/>
    </row>
    <row r="31" spans="1:25" ht="15.75" customHeight="1" x14ac:dyDescent="0.3">
      <c r="A31" s="82">
        <v>14</v>
      </c>
      <c r="B31" s="82"/>
      <c r="C31" s="82"/>
      <c r="D31" s="82"/>
      <c r="E31" s="82"/>
      <c r="F31" s="82"/>
      <c r="G31" s="82"/>
      <c r="H31" s="82"/>
      <c r="I31" s="82"/>
      <c r="J31" s="81"/>
      <c r="K31" s="81"/>
      <c r="L31" s="81"/>
      <c r="M31" s="81"/>
      <c r="N31" s="81"/>
      <c r="O31" s="81"/>
      <c r="P31" s="81"/>
      <c r="Q31" s="81"/>
      <c r="R31" s="81"/>
      <c r="S31" s="81"/>
      <c r="T31" s="81"/>
      <c r="U31" s="81"/>
      <c r="V31" s="81"/>
      <c r="W31" s="81"/>
      <c r="X31" s="81"/>
      <c r="Y31" s="81"/>
    </row>
    <row r="32" spans="1:25" ht="15.75" customHeight="1" x14ac:dyDescent="0.3">
      <c r="A32" s="82">
        <v>15</v>
      </c>
      <c r="B32" s="82"/>
      <c r="C32" s="82"/>
      <c r="D32" s="82"/>
      <c r="E32" s="82"/>
      <c r="F32" s="82"/>
      <c r="G32" s="82"/>
      <c r="H32" s="82"/>
      <c r="I32" s="82"/>
      <c r="J32" s="81"/>
      <c r="K32" s="81"/>
      <c r="L32" s="81"/>
      <c r="M32" s="81"/>
      <c r="N32" s="81"/>
      <c r="O32" s="81"/>
      <c r="P32" s="81"/>
      <c r="Q32" s="81"/>
      <c r="R32" s="81"/>
      <c r="S32" s="81"/>
      <c r="T32" s="81"/>
      <c r="U32" s="81"/>
      <c r="V32" s="81"/>
      <c r="W32" s="81"/>
      <c r="X32" s="81"/>
      <c r="Y32" s="81"/>
    </row>
    <row r="33" spans="1:25" ht="22.5" customHeight="1" x14ac:dyDescent="0.3">
      <c r="A33" s="83"/>
      <c r="B33" s="84" t="s">
        <v>104</v>
      </c>
      <c r="C33" s="83"/>
      <c r="D33" s="83"/>
      <c r="E33" s="83"/>
      <c r="F33" s="83"/>
      <c r="G33" s="83"/>
      <c r="H33" s="83"/>
      <c r="I33" s="83"/>
      <c r="J33" s="81"/>
      <c r="K33" s="81"/>
      <c r="L33" s="81"/>
      <c r="M33" s="81"/>
      <c r="N33" s="81"/>
      <c r="O33" s="81"/>
      <c r="P33" s="81"/>
      <c r="Q33" s="81"/>
      <c r="R33" s="81"/>
      <c r="S33" s="81"/>
      <c r="T33" s="81"/>
      <c r="U33" s="81"/>
      <c r="V33" s="81"/>
      <c r="W33" s="81"/>
      <c r="X33" s="81"/>
      <c r="Y33" s="76"/>
    </row>
    <row r="34" spans="1:25" ht="15.75" customHeight="1" x14ac:dyDescent="0.25">
      <c r="A34" s="81"/>
      <c r="B34" s="81"/>
      <c r="C34" s="81"/>
      <c r="D34" s="81"/>
      <c r="E34" s="81"/>
      <c r="F34" s="81"/>
      <c r="G34" s="81"/>
      <c r="H34" s="81"/>
      <c r="I34" s="81"/>
      <c r="J34" s="81"/>
      <c r="K34" s="81"/>
      <c r="L34" s="81"/>
      <c r="M34" s="81"/>
      <c r="N34" s="81"/>
      <c r="O34" s="81"/>
      <c r="P34" s="81"/>
      <c r="Q34" s="81"/>
      <c r="R34" s="81"/>
      <c r="S34" s="81"/>
      <c r="T34" s="81"/>
      <c r="U34" s="81"/>
      <c r="V34" s="81"/>
      <c r="W34" s="81"/>
      <c r="X34" s="81"/>
      <c r="Y34" s="81"/>
    </row>
    <row r="35" spans="1:25" ht="15.75" customHeight="1" x14ac:dyDescent="0.25">
      <c r="A35" s="81"/>
      <c r="B35" s="81"/>
      <c r="C35" s="81"/>
      <c r="D35" s="81"/>
      <c r="E35" s="81"/>
      <c r="F35" s="81"/>
      <c r="G35" s="81"/>
      <c r="H35" s="81"/>
      <c r="I35" s="81"/>
      <c r="J35" s="81"/>
      <c r="K35" s="81"/>
      <c r="L35" s="81"/>
      <c r="M35" s="81"/>
      <c r="N35" s="81"/>
      <c r="O35" s="81"/>
      <c r="P35" s="81"/>
      <c r="Q35" s="81"/>
      <c r="R35" s="81"/>
      <c r="S35" s="81"/>
      <c r="T35" s="81"/>
      <c r="U35" s="81"/>
      <c r="V35" s="81"/>
      <c r="W35" s="81"/>
      <c r="X35" s="81"/>
      <c r="Y35" s="81"/>
    </row>
    <row r="36" spans="1:25" ht="25.5" customHeight="1" x14ac:dyDescent="0.25">
      <c r="A36" s="392" t="s">
        <v>105</v>
      </c>
      <c r="B36" s="365"/>
      <c r="C36" s="365"/>
      <c r="D36" s="365"/>
      <c r="E36" s="365"/>
      <c r="F36" s="365"/>
      <c r="G36" s="365"/>
      <c r="H36" s="365"/>
      <c r="I36" s="365"/>
      <c r="J36" s="81"/>
      <c r="K36" s="81"/>
      <c r="L36" s="81"/>
      <c r="M36" s="81"/>
      <c r="N36" s="81"/>
      <c r="O36" s="81"/>
      <c r="P36" s="81"/>
      <c r="Q36" s="81"/>
      <c r="R36" s="81"/>
      <c r="S36" s="81"/>
      <c r="T36" s="81"/>
      <c r="U36" s="81"/>
      <c r="V36" s="81"/>
      <c r="W36" s="81"/>
      <c r="X36" s="81"/>
      <c r="Y36" s="81"/>
    </row>
    <row r="37" spans="1:25" ht="15.75" customHeight="1" x14ac:dyDescent="0.25">
      <c r="A37" s="81"/>
      <c r="B37" s="81"/>
      <c r="C37" s="81"/>
      <c r="D37" s="81"/>
      <c r="E37" s="81"/>
      <c r="F37" s="81"/>
      <c r="G37" s="81"/>
      <c r="H37" s="81"/>
      <c r="I37" s="81"/>
      <c r="J37" s="81"/>
      <c r="K37" s="81"/>
      <c r="L37" s="81"/>
      <c r="M37" s="81"/>
      <c r="N37" s="81"/>
      <c r="O37" s="81"/>
      <c r="P37" s="81"/>
      <c r="Q37" s="81"/>
      <c r="R37" s="81"/>
      <c r="S37" s="81"/>
      <c r="T37" s="81"/>
      <c r="U37" s="81"/>
      <c r="V37" s="81"/>
      <c r="W37" s="81"/>
      <c r="X37" s="81"/>
      <c r="Y37" s="81"/>
    </row>
    <row r="38" spans="1:25" ht="15.75" customHeight="1" x14ac:dyDescent="0.25">
      <c r="A38" s="390" t="s">
        <v>92</v>
      </c>
      <c r="B38" s="380" t="s">
        <v>106</v>
      </c>
      <c r="C38" s="391" t="s">
        <v>107</v>
      </c>
      <c r="D38" s="370"/>
      <c r="E38" s="370"/>
      <c r="F38" s="371"/>
      <c r="G38" s="41" t="s">
        <v>95</v>
      </c>
      <c r="H38" s="81"/>
      <c r="I38" s="81"/>
      <c r="J38" s="81"/>
      <c r="K38" s="81"/>
      <c r="L38" s="81"/>
      <c r="M38" s="81"/>
      <c r="N38" s="81"/>
      <c r="O38" s="81"/>
      <c r="P38" s="81"/>
      <c r="Q38" s="81"/>
      <c r="R38" s="81"/>
      <c r="S38" s="81"/>
      <c r="T38" s="81"/>
      <c r="U38" s="81"/>
      <c r="V38" s="81"/>
      <c r="W38" s="81"/>
      <c r="X38" s="76"/>
      <c r="Y38" s="76"/>
    </row>
    <row r="39" spans="1:25" ht="48" customHeight="1" x14ac:dyDescent="0.25">
      <c r="A39" s="381"/>
      <c r="B39" s="381"/>
      <c r="C39" s="41" t="s">
        <v>97</v>
      </c>
      <c r="D39" s="40" t="s">
        <v>98</v>
      </c>
      <c r="E39" s="40" t="s">
        <v>99</v>
      </c>
      <c r="F39" s="41" t="s">
        <v>100</v>
      </c>
      <c r="G39" s="41" t="s">
        <v>101</v>
      </c>
      <c r="H39" s="81"/>
      <c r="I39" s="81"/>
      <c r="J39" s="81"/>
      <c r="K39" s="81"/>
      <c r="L39" s="81"/>
      <c r="M39" s="81"/>
      <c r="N39" s="81"/>
      <c r="O39" s="81"/>
      <c r="P39" s="81"/>
      <c r="Q39" s="81"/>
      <c r="R39" s="81"/>
      <c r="S39" s="81"/>
      <c r="T39" s="81"/>
      <c r="U39" s="81"/>
      <c r="V39" s="81"/>
      <c r="W39" s="81"/>
      <c r="X39" s="76"/>
      <c r="Y39" s="76"/>
    </row>
    <row r="40" spans="1:25" ht="15.75" customHeight="1" x14ac:dyDescent="0.3">
      <c r="A40" s="82">
        <v>1</v>
      </c>
      <c r="B40" s="82"/>
      <c r="C40" s="82">
        <f t="shared" ref="C40:G40" si="0">C33</f>
        <v>0</v>
      </c>
      <c r="D40" s="82">
        <f t="shared" si="0"/>
        <v>0</v>
      </c>
      <c r="E40" s="82">
        <f t="shared" si="0"/>
        <v>0</v>
      </c>
      <c r="F40" s="82">
        <f t="shared" si="0"/>
        <v>0</v>
      </c>
      <c r="G40" s="82">
        <f t="shared" si="0"/>
        <v>0</v>
      </c>
      <c r="H40" s="81"/>
      <c r="I40" s="81"/>
      <c r="J40" s="81"/>
      <c r="K40" s="81"/>
      <c r="L40" s="81"/>
      <c r="M40" s="81"/>
      <c r="N40" s="81"/>
      <c r="O40" s="81"/>
      <c r="P40" s="81"/>
      <c r="Q40" s="81"/>
      <c r="R40" s="81"/>
      <c r="S40" s="81"/>
      <c r="T40" s="81"/>
      <c r="U40" s="81"/>
      <c r="V40" s="81"/>
      <c r="W40" s="81"/>
      <c r="X40" s="76"/>
      <c r="Y40" s="76"/>
    </row>
    <row r="41" spans="1:25" ht="15.75" customHeight="1" x14ac:dyDescent="0.25">
      <c r="A41" s="81"/>
      <c r="B41" s="81"/>
      <c r="C41" s="81"/>
      <c r="D41" s="81"/>
      <c r="E41" s="81"/>
      <c r="F41" s="81"/>
      <c r="G41" s="81"/>
      <c r="H41" s="81"/>
      <c r="I41" s="81"/>
      <c r="J41" s="81"/>
      <c r="K41" s="81"/>
      <c r="L41" s="81"/>
      <c r="M41" s="81"/>
      <c r="N41" s="81"/>
      <c r="O41" s="81"/>
      <c r="P41" s="81"/>
      <c r="Q41" s="81"/>
      <c r="R41" s="81"/>
      <c r="S41" s="81"/>
      <c r="T41" s="81"/>
      <c r="U41" s="81"/>
      <c r="V41" s="81"/>
      <c r="W41" s="81"/>
      <c r="X41" s="81"/>
      <c r="Y41" s="81"/>
    </row>
    <row r="42" spans="1:25" ht="15.75" customHeight="1" x14ac:dyDescent="0.25">
      <c r="A42" s="81"/>
      <c r="B42" s="81"/>
      <c r="C42" s="81"/>
      <c r="D42" s="81"/>
      <c r="E42" s="81"/>
      <c r="F42" s="81"/>
      <c r="G42" s="81"/>
      <c r="H42" s="81"/>
      <c r="I42" s="81"/>
      <c r="J42" s="81"/>
      <c r="K42" s="81"/>
      <c r="L42" s="81"/>
      <c r="M42" s="81"/>
      <c r="N42" s="81"/>
      <c r="O42" s="81"/>
      <c r="P42" s="81"/>
      <c r="Q42" s="81"/>
      <c r="R42" s="81"/>
      <c r="S42" s="81"/>
      <c r="T42" s="81"/>
      <c r="U42" s="81"/>
      <c r="V42" s="81"/>
      <c r="W42" s="81"/>
      <c r="X42" s="81"/>
      <c r="Y42" s="81"/>
    </row>
    <row r="43" spans="1:25" ht="15.75" customHeight="1" x14ac:dyDescent="0.25">
      <c r="A43" s="81"/>
      <c r="B43" s="81"/>
      <c r="C43" s="81"/>
      <c r="D43" s="81"/>
      <c r="E43" s="81"/>
      <c r="F43" s="81"/>
      <c r="G43" s="81"/>
      <c r="H43" s="81"/>
      <c r="I43" s="81"/>
      <c r="J43" s="81"/>
      <c r="K43" s="81"/>
      <c r="L43" s="81"/>
      <c r="M43" s="81"/>
      <c r="N43" s="81"/>
      <c r="O43" s="81"/>
      <c r="P43" s="81"/>
      <c r="Q43" s="81"/>
      <c r="R43" s="81"/>
      <c r="S43" s="81"/>
      <c r="T43" s="81"/>
      <c r="U43" s="81"/>
      <c r="V43" s="81"/>
      <c r="W43" s="81"/>
      <c r="X43" s="81"/>
      <c r="Y43" s="81"/>
    </row>
    <row r="44" spans="1:25" ht="15.75" customHeight="1" x14ac:dyDescent="0.25">
      <c r="A44" s="81"/>
      <c r="B44" s="81"/>
      <c r="C44" s="81"/>
      <c r="D44" s="81"/>
      <c r="E44" s="81"/>
      <c r="F44" s="81"/>
      <c r="G44" s="81"/>
      <c r="H44" s="81"/>
      <c r="I44" s="81"/>
      <c r="J44" s="81"/>
      <c r="K44" s="81"/>
      <c r="L44" s="81"/>
      <c r="M44" s="81"/>
      <c r="N44" s="81"/>
      <c r="O44" s="81"/>
      <c r="P44" s="81"/>
      <c r="Q44" s="81"/>
      <c r="R44" s="81"/>
      <c r="S44" s="81"/>
      <c r="T44" s="81"/>
      <c r="U44" s="81"/>
      <c r="V44" s="81"/>
      <c r="W44" s="81"/>
      <c r="X44" s="81"/>
      <c r="Y44" s="81"/>
    </row>
    <row r="45" spans="1:25" ht="15.75" customHeight="1" x14ac:dyDescent="0.25">
      <c r="A45" s="81"/>
      <c r="B45" s="81"/>
      <c r="C45" s="81"/>
      <c r="D45" s="81"/>
      <c r="E45" s="81"/>
      <c r="F45" s="81"/>
      <c r="G45" s="81"/>
      <c r="H45" s="81"/>
      <c r="I45" s="81"/>
      <c r="J45" s="81"/>
      <c r="K45" s="81"/>
      <c r="L45" s="81"/>
      <c r="M45" s="81"/>
      <c r="N45" s="81"/>
      <c r="O45" s="81"/>
      <c r="P45" s="81"/>
      <c r="Q45" s="81"/>
      <c r="R45" s="81"/>
      <c r="S45" s="81"/>
      <c r="T45" s="81"/>
      <c r="U45" s="81"/>
      <c r="V45" s="81"/>
      <c r="W45" s="81"/>
      <c r="X45" s="81"/>
      <c r="Y45" s="81"/>
    </row>
    <row r="46" spans="1:25" ht="15.75" customHeight="1" x14ac:dyDescent="0.25">
      <c r="A46" s="81"/>
      <c r="B46" s="81"/>
      <c r="C46" s="81"/>
      <c r="D46" s="81"/>
      <c r="E46" s="81"/>
      <c r="F46" s="81"/>
      <c r="G46" s="81"/>
      <c r="H46" s="81"/>
      <c r="I46" s="81"/>
      <c r="J46" s="81"/>
      <c r="K46" s="81"/>
      <c r="L46" s="81"/>
      <c r="M46" s="81"/>
      <c r="N46" s="81"/>
      <c r="O46" s="81"/>
      <c r="P46" s="81"/>
      <c r="Q46" s="81"/>
      <c r="R46" s="81"/>
      <c r="S46" s="81"/>
      <c r="T46" s="81"/>
      <c r="U46" s="81"/>
      <c r="V46" s="81"/>
      <c r="W46" s="81"/>
      <c r="X46" s="81"/>
      <c r="Y46" s="81"/>
    </row>
    <row r="47" spans="1:25" ht="15.75" customHeight="1" x14ac:dyDescent="0.25">
      <c r="A47" s="81"/>
      <c r="B47" s="81"/>
      <c r="C47" s="81"/>
      <c r="D47" s="81"/>
      <c r="E47" s="81"/>
      <c r="F47" s="81"/>
      <c r="G47" s="81"/>
      <c r="H47" s="81"/>
      <c r="I47" s="81"/>
      <c r="J47" s="81"/>
      <c r="K47" s="81"/>
      <c r="L47" s="81"/>
      <c r="M47" s="81"/>
      <c r="N47" s="81"/>
      <c r="O47" s="81"/>
      <c r="P47" s="81"/>
      <c r="Q47" s="81"/>
      <c r="R47" s="81"/>
      <c r="S47" s="81"/>
      <c r="T47" s="81"/>
      <c r="U47" s="81"/>
      <c r="V47" s="81"/>
      <c r="W47" s="81"/>
      <c r="X47" s="81"/>
      <c r="Y47" s="81"/>
    </row>
    <row r="48" spans="1:25" ht="15.75" customHeight="1" x14ac:dyDescent="0.25">
      <c r="A48" s="81"/>
      <c r="B48" s="81"/>
      <c r="C48" s="81"/>
      <c r="D48" s="81"/>
      <c r="E48" s="81"/>
      <c r="F48" s="81"/>
      <c r="G48" s="81"/>
      <c r="H48" s="81"/>
      <c r="I48" s="81"/>
      <c r="J48" s="81"/>
      <c r="K48" s="81"/>
      <c r="L48" s="81"/>
      <c r="M48" s="81"/>
      <c r="N48" s="81"/>
      <c r="O48" s="81"/>
      <c r="P48" s="81"/>
      <c r="Q48" s="81"/>
      <c r="R48" s="81"/>
      <c r="S48" s="81"/>
      <c r="T48" s="81"/>
      <c r="U48" s="81"/>
      <c r="V48" s="81"/>
      <c r="W48" s="81"/>
      <c r="X48" s="81"/>
      <c r="Y48" s="81"/>
    </row>
    <row r="49" spans="1:25" ht="15.75" customHeight="1" x14ac:dyDescent="0.25">
      <c r="A49" s="81"/>
      <c r="B49" s="81"/>
      <c r="C49" s="81"/>
      <c r="D49" s="81"/>
      <c r="E49" s="81"/>
      <c r="F49" s="81"/>
      <c r="G49" s="81"/>
      <c r="H49" s="81"/>
      <c r="I49" s="81"/>
      <c r="J49" s="81"/>
      <c r="K49" s="81"/>
      <c r="L49" s="81"/>
      <c r="M49" s="81"/>
      <c r="N49" s="81"/>
      <c r="O49" s="81"/>
      <c r="P49" s="81"/>
      <c r="Q49" s="81"/>
      <c r="R49" s="81"/>
      <c r="S49" s="81"/>
      <c r="T49" s="81"/>
      <c r="U49" s="81"/>
      <c r="V49" s="81"/>
      <c r="W49" s="81"/>
      <c r="X49" s="81"/>
      <c r="Y49" s="81"/>
    </row>
    <row r="50" spans="1:25" ht="15.75" customHeight="1" x14ac:dyDescent="0.25">
      <c r="A50" s="81"/>
      <c r="B50" s="81"/>
      <c r="C50" s="81"/>
      <c r="D50" s="81"/>
      <c r="E50" s="81"/>
      <c r="F50" s="81"/>
      <c r="G50" s="81"/>
      <c r="H50" s="81"/>
      <c r="I50" s="81"/>
      <c r="J50" s="81"/>
      <c r="K50" s="81"/>
      <c r="L50" s="81"/>
      <c r="M50" s="81"/>
      <c r="N50" s="81"/>
      <c r="O50" s="81"/>
      <c r="P50" s="81"/>
      <c r="Q50" s="81"/>
      <c r="R50" s="81"/>
      <c r="S50" s="81"/>
      <c r="T50" s="81"/>
      <c r="U50" s="81"/>
      <c r="V50" s="81"/>
      <c r="W50" s="81"/>
      <c r="X50" s="81"/>
      <c r="Y50" s="81"/>
    </row>
    <row r="51" spans="1:25" ht="15.75" customHeight="1" x14ac:dyDescent="0.25">
      <c r="A51" s="81"/>
      <c r="B51" s="81"/>
      <c r="C51" s="81"/>
      <c r="D51" s="81"/>
      <c r="E51" s="81"/>
      <c r="F51" s="81"/>
      <c r="G51" s="81"/>
      <c r="H51" s="81"/>
      <c r="I51" s="81"/>
      <c r="J51" s="81"/>
      <c r="K51" s="81"/>
      <c r="L51" s="81"/>
      <c r="M51" s="81"/>
      <c r="N51" s="81"/>
      <c r="O51" s="81"/>
      <c r="P51" s="81"/>
      <c r="Q51" s="81"/>
      <c r="R51" s="81"/>
      <c r="S51" s="81"/>
      <c r="T51" s="81"/>
      <c r="U51" s="81"/>
      <c r="V51" s="81"/>
      <c r="W51" s="81"/>
      <c r="X51" s="81"/>
      <c r="Y51" s="81"/>
    </row>
    <row r="52" spans="1:25" ht="15.75" customHeight="1" x14ac:dyDescent="0.25">
      <c r="A52" s="81"/>
      <c r="B52" s="81"/>
      <c r="C52" s="81"/>
      <c r="D52" s="81"/>
      <c r="E52" s="81"/>
      <c r="F52" s="81"/>
      <c r="G52" s="81"/>
      <c r="H52" s="81"/>
      <c r="I52" s="81"/>
      <c r="J52" s="81"/>
      <c r="K52" s="81"/>
      <c r="L52" s="81"/>
      <c r="M52" s="81"/>
      <c r="N52" s="81"/>
      <c r="O52" s="81"/>
      <c r="P52" s="81"/>
      <c r="Q52" s="81"/>
      <c r="R52" s="81"/>
      <c r="S52" s="81"/>
      <c r="T52" s="81"/>
      <c r="U52" s="81"/>
      <c r="V52" s="81"/>
      <c r="W52" s="81"/>
      <c r="X52" s="81"/>
      <c r="Y52" s="81"/>
    </row>
    <row r="53" spans="1:25" ht="15.75" customHeight="1" x14ac:dyDescent="0.25">
      <c r="A53" s="81"/>
      <c r="B53" s="81"/>
      <c r="C53" s="81"/>
      <c r="D53" s="81"/>
      <c r="E53" s="81"/>
      <c r="F53" s="81"/>
      <c r="G53" s="81"/>
      <c r="H53" s="81"/>
      <c r="I53" s="81"/>
      <c r="J53" s="81"/>
      <c r="K53" s="81"/>
      <c r="L53" s="81"/>
      <c r="M53" s="81"/>
      <c r="N53" s="81"/>
      <c r="O53" s="81"/>
      <c r="P53" s="81"/>
      <c r="Q53" s="81"/>
      <c r="R53" s="81"/>
      <c r="S53" s="81"/>
      <c r="T53" s="81"/>
      <c r="U53" s="81"/>
      <c r="V53" s="81"/>
      <c r="W53" s="81"/>
      <c r="X53" s="81"/>
      <c r="Y53" s="81"/>
    </row>
    <row r="54" spans="1:25" ht="15.75" customHeight="1" x14ac:dyDescent="0.25">
      <c r="A54" s="81"/>
      <c r="B54" s="81"/>
      <c r="C54" s="81"/>
      <c r="D54" s="81"/>
      <c r="E54" s="81"/>
      <c r="F54" s="81"/>
      <c r="G54" s="81"/>
      <c r="H54" s="81"/>
      <c r="I54" s="81"/>
      <c r="J54" s="81"/>
      <c r="K54" s="81"/>
      <c r="L54" s="81"/>
      <c r="M54" s="81"/>
      <c r="N54" s="81"/>
      <c r="O54" s="81"/>
      <c r="P54" s="81"/>
      <c r="Q54" s="81"/>
      <c r="R54" s="81"/>
      <c r="S54" s="81"/>
      <c r="T54" s="81"/>
      <c r="U54" s="81"/>
      <c r="V54" s="81"/>
      <c r="W54" s="81"/>
      <c r="X54" s="81"/>
      <c r="Y54" s="81"/>
    </row>
    <row r="55" spans="1:25" ht="15.75" customHeight="1" x14ac:dyDescent="0.25">
      <c r="A55" s="81"/>
      <c r="B55" s="81"/>
      <c r="C55" s="81"/>
      <c r="D55" s="81"/>
      <c r="E55" s="81"/>
      <c r="F55" s="81"/>
      <c r="G55" s="81"/>
      <c r="H55" s="81"/>
      <c r="I55" s="81"/>
      <c r="J55" s="81"/>
      <c r="K55" s="81"/>
      <c r="L55" s="81"/>
      <c r="M55" s="81"/>
      <c r="N55" s="81"/>
      <c r="O55" s="81"/>
      <c r="P55" s="81"/>
      <c r="Q55" s="81"/>
      <c r="R55" s="81"/>
      <c r="S55" s="81"/>
      <c r="T55" s="81"/>
      <c r="U55" s="81"/>
      <c r="V55" s="81"/>
      <c r="W55" s="81"/>
      <c r="X55" s="81"/>
      <c r="Y55" s="81"/>
    </row>
    <row r="56" spans="1:25" ht="15.75" customHeight="1" x14ac:dyDescent="0.25">
      <c r="A56" s="81"/>
      <c r="B56" s="81"/>
      <c r="C56" s="81"/>
      <c r="D56" s="81"/>
      <c r="E56" s="81"/>
      <c r="F56" s="81"/>
      <c r="G56" s="81"/>
      <c r="H56" s="81"/>
      <c r="I56" s="81"/>
      <c r="J56" s="81"/>
      <c r="K56" s="81"/>
      <c r="L56" s="81"/>
      <c r="M56" s="81"/>
      <c r="N56" s="81"/>
      <c r="O56" s="81"/>
      <c r="P56" s="81"/>
      <c r="Q56" s="81"/>
      <c r="R56" s="81"/>
      <c r="S56" s="81"/>
      <c r="T56" s="81"/>
      <c r="U56" s="81"/>
      <c r="V56" s="81"/>
      <c r="W56" s="81"/>
      <c r="X56" s="81"/>
      <c r="Y56" s="81"/>
    </row>
    <row r="57" spans="1:25" ht="15.75" customHeight="1" x14ac:dyDescent="0.25">
      <c r="A57" s="81"/>
      <c r="B57" s="81"/>
      <c r="C57" s="81"/>
      <c r="D57" s="81"/>
      <c r="E57" s="81"/>
      <c r="F57" s="81"/>
      <c r="G57" s="81"/>
      <c r="H57" s="81"/>
      <c r="I57" s="81"/>
      <c r="J57" s="81"/>
      <c r="K57" s="81"/>
      <c r="L57" s="81"/>
      <c r="M57" s="81"/>
      <c r="N57" s="81"/>
      <c r="O57" s="81"/>
      <c r="P57" s="81"/>
      <c r="Q57" s="81"/>
      <c r="R57" s="81"/>
      <c r="S57" s="81"/>
      <c r="T57" s="81"/>
      <c r="U57" s="81"/>
      <c r="V57" s="81"/>
      <c r="W57" s="81"/>
      <c r="X57" s="81"/>
      <c r="Y57" s="81"/>
    </row>
    <row r="58" spans="1:25" ht="15.75" customHeight="1" x14ac:dyDescent="0.25">
      <c r="A58" s="81"/>
      <c r="B58" s="81"/>
      <c r="C58" s="81"/>
      <c r="D58" s="81"/>
      <c r="E58" s="81"/>
      <c r="F58" s="81"/>
      <c r="G58" s="81"/>
      <c r="H58" s="81"/>
      <c r="I58" s="81"/>
      <c r="J58" s="81"/>
      <c r="K58" s="81"/>
      <c r="L58" s="81"/>
      <c r="M58" s="81"/>
      <c r="N58" s="81"/>
      <c r="O58" s="81"/>
      <c r="P58" s="81"/>
      <c r="Q58" s="81"/>
      <c r="R58" s="81"/>
      <c r="S58" s="81"/>
      <c r="T58" s="81"/>
      <c r="U58" s="81"/>
      <c r="V58" s="81"/>
      <c r="W58" s="81"/>
      <c r="X58" s="81"/>
      <c r="Y58" s="81"/>
    </row>
    <row r="59" spans="1:25" ht="15.75" customHeight="1" x14ac:dyDescent="0.25">
      <c r="A59" s="81"/>
      <c r="B59" s="81"/>
      <c r="C59" s="81"/>
      <c r="D59" s="81"/>
      <c r="E59" s="81"/>
      <c r="F59" s="81"/>
      <c r="G59" s="81"/>
      <c r="H59" s="81"/>
      <c r="I59" s="81"/>
      <c r="J59" s="81"/>
      <c r="K59" s="81"/>
      <c r="L59" s="81"/>
      <c r="M59" s="81"/>
      <c r="N59" s="81"/>
      <c r="O59" s="81"/>
      <c r="P59" s="81"/>
      <c r="Q59" s="81"/>
      <c r="R59" s="81"/>
      <c r="S59" s="81"/>
      <c r="T59" s="81"/>
      <c r="U59" s="81"/>
      <c r="V59" s="81"/>
      <c r="W59" s="81"/>
      <c r="X59" s="81"/>
      <c r="Y59" s="81"/>
    </row>
    <row r="60" spans="1:25" ht="15.75" customHeight="1" x14ac:dyDescent="0.25">
      <c r="A60" s="81"/>
      <c r="B60" s="81"/>
      <c r="C60" s="81"/>
      <c r="D60" s="81"/>
      <c r="E60" s="81"/>
      <c r="F60" s="81"/>
      <c r="G60" s="81"/>
      <c r="H60" s="81"/>
      <c r="I60" s="81"/>
      <c r="J60" s="81"/>
      <c r="K60" s="81"/>
      <c r="L60" s="81"/>
      <c r="M60" s="81"/>
      <c r="N60" s="81"/>
      <c r="O60" s="81"/>
      <c r="P60" s="81"/>
      <c r="Q60" s="81"/>
      <c r="R60" s="81"/>
      <c r="S60" s="81"/>
      <c r="T60" s="81"/>
      <c r="U60" s="81"/>
      <c r="V60" s="81"/>
      <c r="W60" s="81"/>
      <c r="X60" s="81"/>
      <c r="Y60" s="81"/>
    </row>
    <row r="61" spans="1:25" ht="15.75" customHeight="1" x14ac:dyDescent="0.25">
      <c r="A61" s="81"/>
      <c r="B61" s="81"/>
      <c r="C61" s="81"/>
      <c r="D61" s="81"/>
      <c r="E61" s="81"/>
      <c r="F61" s="81"/>
      <c r="G61" s="81"/>
      <c r="H61" s="81"/>
      <c r="I61" s="81"/>
      <c r="J61" s="81"/>
      <c r="K61" s="81"/>
      <c r="L61" s="81"/>
      <c r="M61" s="81"/>
      <c r="N61" s="81"/>
      <c r="O61" s="81"/>
      <c r="P61" s="81"/>
      <c r="Q61" s="81"/>
      <c r="R61" s="81"/>
      <c r="S61" s="81"/>
      <c r="T61" s="81"/>
      <c r="U61" s="81"/>
      <c r="V61" s="81"/>
      <c r="W61" s="81"/>
      <c r="X61" s="81"/>
      <c r="Y61" s="81"/>
    </row>
    <row r="62" spans="1:25" ht="15.75" customHeight="1" x14ac:dyDescent="0.25">
      <c r="A62" s="81"/>
      <c r="B62" s="81"/>
      <c r="C62" s="81"/>
      <c r="D62" s="81"/>
      <c r="E62" s="81"/>
      <c r="F62" s="81"/>
      <c r="G62" s="81"/>
      <c r="H62" s="81"/>
      <c r="I62" s="81"/>
      <c r="J62" s="81"/>
      <c r="K62" s="81"/>
      <c r="L62" s="81"/>
      <c r="M62" s="81"/>
      <c r="N62" s="81"/>
      <c r="O62" s="81"/>
      <c r="P62" s="81"/>
      <c r="Q62" s="81"/>
      <c r="R62" s="81"/>
      <c r="S62" s="81"/>
      <c r="T62" s="81"/>
      <c r="U62" s="81"/>
      <c r="V62" s="81"/>
      <c r="W62" s="81"/>
      <c r="X62" s="81"/>
      <c r="Y62" s="81"/>
    </row>
    <row r="63" spans="1:25" ht="15.75" customHeight="1" x14ac:dyDescent="0.25">
      <c r="A63" s="81"/>
      <c r="B63" s="81"/>
      <c r="C63" s="81"/>
      <c r="D63" s="81"/>
      <c r="E63" s="81"/>
      <c r="F63" s="81"/>
      <c r="G63" s="81"/>
      <c r="H63" s="81"/>
      <c r="I63" s="81"/>
      <c r="J63" s="81"/>
      <c r="K63" s="81"/>
      <c r="L63" s="81"/>
      <c r="M63" s="81"/>
      <c r="N63" s="81"/>
      <c r="O63" s="81"/>
      <c r="P63" s="81"/>
      <c r="Q63" s="81"/>
      <c r="R63" s="81"/>
      <c r="S63" s="81"/>
      <c r="T63" s="81"/>
      <c r="U63" s="81"/>
      <c r="V63" s="81"/>
      <c r="W63" s="81"/>
      <c r="X63" s="81"/>
      <c r="Y63" s="81"/>
    </row>
    <row r="64" spans="1:25" ht="15.75" customHeight="1" x14ac:dyDescent="0.25">
      <c r="A64" s="81"/>
      <c r="B64" s="81"/>
      <c r="C64" s="81"/>
      <c r="D64" s="81"/>
      <c r="E64" s="81"/>
      <c r="F64" s="81"/>
      <c r="G64" s="81"/>
      <c r="H64" s="81"/>
      <c r="I64" s="81"/>
      <c r="J64" s="81"/>
      <c r="K64" s="81"/>
      <c r="L64" s="81"/>
      <c r="M64" s="81"/>
      <c r="N64" s="81"/>
      <c r="O64" s="81"/>
      <c r="P64" s="81"/>
      <c r="Q64" s="81"/>
      <c r="R64" s="81"/>
      <c r="S64" s="81"/>
      <c r="T64" s="81"/>
      <c r="U64" s="81"/>
      <c r="V64" s="81"/>
      <c r="W64" s="81"/>
      <c r="X64" s="81"/>
      <c r="Y64" s="81"/>
    </row>
    <row r="65" spans="1:25" ht="15.75" customHeight="1" x14ac:dyDescent="0.25">
      <c r="A65" s="81"/>
      <c r="B65" s="81"/>
      <c r="C65" s="81"/>
      <c r="D65" s="81"/>
      <c r="E65" s="81"/>
      <c r="F65" s="81"/>
      <c r="G65" s="81"/>
      <c r="H65" s="81"/>
      <c r="I65" s="81"/>
      <c r="J65" s="81"/>
      <c r="K65" s="81"/>
      <c r="L65" s="81"/>
      <c r="M65" s="81"/>
      <c r="N65" s="81"/>
      <c r="O65" s="81"/>
      <c r="P65" s="81"/>
      <c r="Q65" s="81"/>
      <c r="R65" s="81"/>
      <c r="S65" s="81"/>
      <c r="T65" s="81"/>
      <c r="U65" s="81"/>
      <c r="V65" s="81"/>
      <c r="W65" s="81"/>
      <c r="X65" s="81"/>
      <c r="Y65" s="81"/>
    </row>
    <row r="66" spans="1:25" ht="15.75" customHeight="1" x14ac:dyDescent="0.25">
      <c r="A66" s="81"/>
      <c r="B66" s="81"/>
      <c r="C66" s="81"/>
      <c r="D66" s="81"/>
      <c r="E66" s="81"/>
      <c r="F66" s="81"/>
      <c r="G66" s="81"/>
      <c r="H66" s="81"/>
      <c r="I66" s="81"/>
      <c r="J66" s="81"/>
      <c r="K66" s="81"/>
      <c r="L66" s="81"/>
      <c r="M66" s="81"/>
      <c r="N66" s="81"/>
      <c r="O66" s="81"/>
      <c r="P66" s="81"/>
      <c r="Q66" s="81"/>
      <c r="R66" s="81"/>
      <c r="S66" s="81"/>
      <c r="T66" s="81"/>
      <c r="U66" s="81"/>
      <c r="V66" s="81"/>
      <c r="W66" s="81"/>
      <c r="X66" s="81"/>
      <c r="Y66" s="81"/>
    </row>
    <row r="67" spans="1:25" ht="15.75" customHeight="1" x14ac:dyDescent="0.25">
      <c r="A67" s="81"/>
      <c r="B67" s="81"/>
      <c r="C67" s="81"/>
      <c r="D67" s="81"/>
      <c r="E67" s="81"/>
      <c r="F67" s="81"/>
      <c r="G67" s="81"/>
      <c r="H67" s="81"/>
      <c r="I67" s="81"/>
      <c r="J67" s="81"/>
      <c r="K67" s="81"/>
      <c r="L67" s="81"/>
      <c r="M67" s="81"/>
      <c r="N67" s="81"/>
      <c r="O67" s="81"/>
      <c r="P67" s="81"/>
      <c r="Q67" s="81"/>
      <c r="R67" s="81"/>
      <c r="S67" s="81"/>
      <c r="T67" s="81"/>
      <c r="U67" s="81"/>
      <c r="V67" s="81"/>
      <c r="W67" s="81"/>
      <c r="X67" s="81"/>
      <c r="Y67" s="81"/>
    </row>
    <row r="68" spans="1:25" ht="15.75" customHeight="1" x14ac:dyDescent="0.25">
      <c r="A68" s="81"/>
      <c r="B68" s="81"/>
      <c r="C68" s="81"/>
      <c r="D68" s="81"/>
      <c r="E68" s="81"/>
      <c r="F68" s="81"/>
      <c r="G68" s="81"/>
      <c r="H68" s="81"/>
      <c r="I68" s="81"/>
      <c r="J68" s="81"/>
      <c r="K68" s="81"/>
      <c r="L68" s="81"/>
      <c r="M68" s="81"/>
      <c r="N68" s="81"/>
      <c r="O68" s="81"/>
      <c r="P68" s="81"/>
      <c r="Q68" s="81"/>
      <c r="R68" s="81"/>
      <c r="S68" s="81"/>
      <c r="T68" s="81"/>
      <c r="U68" s="81"/>
      <c r="V68" s="81"/>
      <c r="W68" s="81"/>
      <c r="X68" s="81"/>
      <c r="Y68" s="81"/>
    </row>
    <row r="69" spans="1:25" ht="15.75" customHeight="1" x14ac:dyDescent="0.25">
      <c r="A69" s="81"/>
      <c r="B69" s="81"/>
      <c r="C69" s="81"/>
      <c r="D69" s="81"/>
      <c r="E69" s="81"/>
      <c r="F69" s="81"/>
      <c r="G69" s="81"/>
      <c r="H69" s="81"/>
      <c r="I69" s="81"/>
      <c r="J69" s="81"/>
      <c r="K69" s="81"/>
      <c r="L69" s="81"/>
      <c r="M69" s="81"/>
      <c r="N69" s="81"/>
      <c r="O69" s="81"/>
      <c r="P69" s="81"/>
      <c r="Q69" s="81"/>
      <c r="R69" s="81"/>
      <c r="S69" s="81"/>
      <c r="T69" s="81"/>
      <c r="U69" s="81"/>
      <c r="V69" s="81"/>
      <c r="W69" s="81"/>
      <c r="X69" s="81"/>
      <c r="Y69" s="81"/>
    </row>
    <row r="70" spans="1:25" ht="15.75" customHeight="1" x14ac:dyDescent="0.25">
      <c r="A70" s="81"/>
      <c r="B70" s="81"/>
      <c r="C70" s="81"/>
      <c r="D70" s="81"/>
      <c r="E70" s="81"/>
      <c r="F70" s="81"/>
      <c r="G70" s="81"/>
      <c r="H70" s="81"/>
      <c r="I70" s="81"/>
      <c r="J70" s="81"/>
      <c r="K70" s="81"/>
      <c r="L70" s="81"/>
      <c r="M70" s="81"/>
      <c r="N70" s="81"/>
      <c r="O70" s="81"/>
      <c r="P70" s="81"/>
      <c r="Q70" s="81"/>
      <c r="R70" s="81"/>
      <c r="S70" s="81"/>
      <c r="T70" s="81"/>
      <c r="U70" s="81"/>
      <c r="V70" s="81"/>
      <c r="W70" s="81"/>
      <c r="X70" s="81"/>
      <c r="Y70" s="81"/>
    </row>
    <row r="71" spans="1:25" ht="15.75" customHeight="1" x14ac:dyDescent="0.25">
      <c r="A71" s="81"/>
      <c r="B71" s="81"/>
      <c r="C71" s="81"/>
      <c r="D71" s="81"/>
      <c r="E71" s="81"/>
      <c r="F71" s="81"/>
      <c r="G71" s="81"/>
      <c r="H71" s="81"/>
      <c r="I71" s="81"/>
      <c r="J71" s="81"/>
      <c r="K71" s="81"/>
      <c r="L71" s="81"/>
      <c r="M71" s="81"/>
      <c r="N71" s="81"/>
      <c r="O71" s="81"/>
      <c r="P71" s="81"/>
      <c r="Q71" s="81"/>
      <c r="R71" s="81"/>
      <c r="S71" s="81"/>
      <c r="T71" s="81"/>
      <c r="U71" s="81"/>
      <c r="V71" s="81"/>
      <c r="W71" s="81"/>
      <c r="X71" s="81"/>
      <c r="Y71" s="81"/>
    </row>
    <row r="72" spans="1:25" ht="15.75" customHeight="1" x14ac:dyDescent="0.25">
      <c r="A72" s="81"/>
      <c r="B72" s="81"/>
      <c r="C72" s="81"/>
      <c r="D72" s="81"/>
      <c r="E72" s="81"/>
      <c r="F72" s="81"/>
      <c r="G72" s="81"/>
      <c r="H72" s="81"/>
      <c r="I72" s="81"/>
      <c r="J72" s="81"/>
      <c r="K72" s="81"/>
      <c r="L72" s="81"/>
      <c r="M72" s="81"/>
      <c r="N72" s="81"/>
      <c r="O72" s="81"/>
      <c r="P72" s="81"/>
      <c r="Q72" s="81"/>
      <c r="R72" s="81"/>
      <c r="S72" s="81"/>
      <c r="T72" s="81"/>
      <c r="U72" s="81"/>
      <c r="V72" s="81"/>
      <c r="W72" s="81"/>
      <c r="X72" s="81"/>
      <c r="Y72" s="81"/>
    </row>
    <row r="73" spans="1:25" ht="15.75" customHeight="1" x14ac:dyDescent="0.25">
      <c r="A73" s="81"/>
      <c r="B73" s="81"/>
      <c r="C73" s="81"/>
      <c r="D73" s="81"/>
      <c r="E73" s="81"/>
      <c r="F73" s="81"/>
      <c r="G73" s="81"/>
      <c r="H73" s="81"/>
      <c r="I73" s="81"/>
      <c r="J73" s="81"/>
      <c r="K73" s="81"/>
      <c r="L73" s="81"/>
      <c r="M73" s="81"/>
      <c r="N73" s="81"/>
      <c r="O73" s="81"/>
      <c r="P73" s="81"/>
      <c r="Q73" s="81"/>
      <c r="R73" s="81"/>
      <c r="S73" s="81"/>
      <c r="T73" s="81"/>
      <c r="U73" s="81"/>
      <c r="V73" s="81"/>
      <c r="W73" s="81"/>
      <c r="X73" s="81"/>
      <c r="Y73" s="81"/>
    </row>
    <row r="74" spans="1:25" ht="15.75" customHeight="1" x14ac:dyDescent="0.25">
      <c r="A74" s="81"/>
      <c r="B74" s="81"/>
      <c r="C74" s="81"/>
      <c r="D74" s="81"/>
      <c r="E74" s="81"/>
      <c r="F74" s="81"/>
      <c r="G74" s="81"/>
      <c r="H74" s="81"/>
      <c r="I74" s="81"/>
      <c r="J74" s="81"/>
      <c r="K74" s="81"/>
      <c r="L74" s="81"/>
      <c r="M74" s="81"/>
      <c r="N74" s="81"/>
      <c r="O74" s="81"/>
      <c r="P74" s="81"/>
      <c r="Q74" s="81"/>
      <c r="R74" s="81"/>
      <c r="S74" s="81"/>
      <c r="T74" s="81"/>
      <c r="U74" s="81"/>
      <c r="V74" s="81"/>
      <c r="W74" s="81"/>
      <c r="X74" s="81"/>
      <c r="Y74" s="81"/>
    </row>
    <row r="75" spans="1:25" ht="15.75" customHeight="1" x14ac:dyDescent="0.25">
      <c r="A75" s="81"/>
      <c r="B75" s="81"/>
      <c r="C75" s="81"/>
      <c r="D75" s="81"/>
      <c r="E75" s="81"/>
      <c r="F75" s="81"/>
      <c r="G75" s="81"/>
      <c r="H75" s="81"/>
      <c r="I75" s="81"/>
      <c r="J75" s="81"/>
      <c r="K75" s="81"/>
      <c r="L75" s="81"/>
      <c r="M75" s="81"/>
      <c r="N75" s="81"/>
      <c r="O75" s="81"/>
      <c r="P75" s="81"/>
      <c r="Q75" s="81"/>
      <c r="R75" s="81"/>
      <c r="S75" s="81"/>
      <c r="T75" s="81"/>
      <c r="U75" s="81"/>
      <c r="V75" s="81"/>
      <c r="W75" s="81"/>
      <c r="X75" s="81"/>
      <c r="Y75" s="81"/>
    </row>
    <row r="76" spans="1:25" ht="15.75" customHeight="1" x14ac:dyDescent="0.25">
      <c r="A76" s="81"/>
      <c r="B76" s="81"/>
      <c r="C76" s="81"/>
      <c r="D76" s="81"/>
      <c r="E76" s="81"/>
      <c r="F76" s="81"/>
      <c r="G76" s="81"/>
      <c r="H76" s="81"/>
      <c r="I76" s="81"/>
      <c r="J76" s="81"/>
      <c r="K76" s="81"/>
      <c r="L76" s="81"/>
      <c r="M76" s="81"/>
      <c r="N76" s="81"/>
      <c r="O76" s="81"/>
      <c r="P76" s="81"/>
      <c r="Q76" s="81"/>
      <c r="R76" s="81"/>
      <c r="S76" s="81"/>
      <c r="T76" s="81"/>
      <c r="U76" s="81"/>
      <c r="V76" s="81"/>
      <c r="W76" s="81"/>
      <c r="X76" s="81"/>
      <c r="Y76" s="81"/>
    </row>
    <row r="77" spans="1:25" ht="15.75" customHeight="1" x14ac:dyDescent="0.25">
      <c r="A77" s="81"/>
      <c r="B77" s="81"/>
      <c r="C77" s="81"/>
      <c r="D77" s="81"/>
      <c r="E77" s="81"/>
      <c r="F77" s="81"/>
      <c r="G77" s="81"/>
      <c r="H77" s="81"/>
      <c r="I77" s="81"/>
      <c r="J77" s="81"/>
      <c r="K77" s="81"/>
      <c r="L77" s="81"/>
      <c r="M77" s="81"/>
      <c r="N77" s="81"/>
      <c r="O77" s="81"/>
      <c r="P77" s="81"/>
      <c r="Q77" s="81"/>
      <c r="R77" s="81"/>
      <c r="S77" s="81"/>
      <c r="T77" s="81"/>
      <c r="U77" s="81"/>
      <c r="V77" s="81"/>
      <c r="W77" s="81"/>
      <c r="X77" s="81"/>
      <c r="Y77" s="81"/>
    </row>
    <row r="78" spans="1:25" ht="15.75" customHeight="1" x14ac:dyDescent="0.25">
      <c r="A78" s="81"/>
      <c r="B78" s="81"/>
      <c r="C78" s="81"/>
      <c r="D78" s="81"/>
      <c r="E78" s="81"/>
      <c r="F78" s="81"/>
      <c r="G78" s="81"/>
      <c r="H78" s="81"/>
      <c r="I78" s="81"/>
      <c r="J78" s="81"/>
      <c r="K78" s="81"/>
      <c r="L78" s="81"/>
      <c r="M78" s="81"/>
      <c r="N78" s="81"/>
      <c r="O78" s="81"/>
      <c r="P78" s="81"/>
      <c r="Q78" s="81"/>
      <c r="R78" s="81"/>
      <c r="S78" s="81"/>
      <c r="T78" s="81"/>
      <c r="U78" s="81"/>
      <c r="V78" s="81"/>
      <c r="W78" s="81"/>
      <c r="X78" s="81"/>
      <c r="Y78" s="81"/>
    </row>
    <row r="79" spans="1:25" ht="15.75" customHeight="1" x14ac:dyDescent="0.25">
      <c r="A79" s="81"/>
      <c r="B79" s="81"/>
      <c r="C79" s="81"/>
      <c r="D79" s="81"/>
      <c r="E79" s="81"/>
      <c r="F79" s="81"/>
      <c r="G79" s="81"/>
      <c r="H79" s="81"/>
      <c r="I79" s="81"/>
      <c r="J79" s="81"/>
      <c r="K79" s="81"/>
      <c r="L79" s="81"/>
      <c r="M79" s="81"/>
      <c r="N79" s="81"/>
      <c r="O79" s="81"/>
      <c r="P79" s="81"/>
      <c r="Q79" s="81"/>
      <c r="R79" s="81"/>
      <c r="S79" s="81"/>
      <c r="T79" s="81"/>
      <c r="U79" s="81"/>
      <c r="V79" s="81"/>
      <c r="W79" s="81"/>
      <c r="X79" s="81"/>
      <c r="Y79" s="81"/>
    </row>
    <row r="80" spans="1:25" ht="15.75" customHeight="1" x14ac:dyDescent="0.25">
      <c r="A80" s="81"/>
      <c r="B80" s="81"/>
      <c r="C80" s="81"/>
      <c r="D80" s="81"/>
      <c r="E80" s="81"/>
      <c r="F80" s="81"/>
      <c r="G80" s="81"/>
      <c r="H80" s="81"/>
      <c r="I80" s="81"/>
      <c r="J80" s="81"/>
      <c r="K80" s="81"/>
      <c r="L80" s="81"/>
      <c r="M80" s="81"/>
      <c r="N80" s="81"/>
      <c r="O80" s="81"/>
      <c r="P80" s="81"/>
      <c r="Q80" s="81"/>
      <c r="R80" s="81"/>
      <c r="S80" s="81"/>
      <c r="T80" s="81"/>
      <c r="U80" s="81"/>
      <c r="V80" s="81"/>
      <c r="W80" s="81"/>
      <c r="X80" s="81"/>
      <c r="Y80" s="81"/>
    </row>
    <row r="81" spans="1:25" ht="15.75" customHeight="1" x14ac:dyDescent="0.25">
      <c r="A81" s="81"/>
      <c r="B81" s="81"/>
      <c r="C81" s="81"/>
      <c r="D81" s="81"/>
      <c r="E81" s="81"/>
      <c r="F81" s="81"/>
      <c r="G81" s="81"/>
      <c r="H81" s="81"/>
      <c r="I81" s="81"/>
      <c r="J81" s="81"/>
      <c r="K81" s="81"/>
      <c r="L81" s="81"/>
      <c r="M81" s="81"/>
      <c r="N81" s="81"/>
      <c r="O81" s="81"/>
      <c r="P81" s="81"/>
      <c r="Q81" s="81"/>
      <c r="R81" s="81"/>
      <c r="S81" s="81"/>
      <c r="T81" s="81"/>
      <c r="U81" s="81"/>
      <c r="V81" s="81"/>
      <c r="W81" s="81"/>
      <c r="X81" s="81"/>
      <c r="Y81" s="81"/>
    </row>
    <row r="82" spans="1:25" ht="15.75" customHeight="1" x14ac:dyDescent="0.25">
      <c r="A82" s="81"/>
      <c r="B82" s="81"/>
      <c r="C82" s="81"/>
      <c r="D82" s="81"/>
      <c r="E82" s="81"/>
      <c r="F82" s="81"/>
      <c r="G82" s="81"/>
      <c r="H82" s="81"/>
      <c r="I82" s="81"/>
      <c r="J82" s="81"/>
      <c r="K82" s="81"/>
      <c r="L82" s="81"/>
      <c r="M82" s="81"/>
      <c r="N82" s="81"/>
      <c r="O82" s="81"/>
      <c r="P82" s="81"/>
      <c r="Q82" s="81"/>
      <c r="R82" s="81"/>
      <c r="S82" s="81"/>
      <c r="T82" s="81"/>
      <c r="U82" s="81"/>
      <c r="V82" s="81"/>
      <c r="W82" s="81"/>
      <c r="X82" s="81"/>
      <c r="Y82" s="81"/>
    </row>
    <row r="83" spans="1:25" ht="15.75" customHeight="1" x14ac:dyDescent="0.25">
      <c r="A83" s="81"/>
      <c r="B83" s="81"/>
      <c r="C83" s="81"/>
      <c r="D83" s="81"/>
      <c r="E83" s="81"/>
      <c r="F83" s="81"/>
      <c r="G83" s="81"/>
      <c r="H83" s="81"/>
      <c r="I83" s="81"/>
      <c r="J83" s="81"/>
      <c r="K83" s="81"/>
      <c r="L83" s="81"/>
      <c r="M83" s="81"/>
      <c r="N83" s="81"/>
      <c r="O83" s="81"/>
      <c r="P83" s="81"/>
      <c r="Q83" s="81"/>
      <c r="R83" s="81"/>
      <c r="S83" s="81"/>
      <c r="T83" s="81"/>
      <c r="U83" s="81"/>
      <c r="V83" s="81"/>
      <c r="W83" s="81"/>
      <c r="X83" s="81"/>
      <c r="Y83" s="81"/>
    </row>
    <row r="84" spans="1:25" ht="15.75" customHeight="1" x14ac:dyDescent="0.25">
      <c r="A84" s="81"/>
      <c r="B84" s="81"/>
      <c r="C84" s="81"/>
      <c r="D84" s="81"/>
      <c r="E84" s="81"/>
      <c r="F84" s="81"/>
      <c r="G84" s="81"/>
      <c r="H84" s="81"/>
      <c r="I84" s="81"/>
      <c r="J84" s="81"/>
      <c r="K84" s="81"/>
      <c r="L84" s="81"/>
      <c r="M84" s="81"/>
      <c r="N84" s="81"/>
      <c r="O84" s="81"/>
      <c r="P84" s="81"/>
      <c r="Q84" s="81"/>
      <c r="R84" s="81"/>
      <c r="S84" s="81"/>
      <c r="T84" s="81"/>
      <c r="U84" s="81"/>
      <c r="V84" s="81"/>
      <c r="W84" s="81"/>
      <c r="X84" s="81"/>
      <c r="Y84" s="81"/>
    </row>
    <row r="85" spans="1:25" ht="15.75" customHeight="1" x14ac:dyDescent="0.25">
      <c r="A85" s="81"/>
      <c r="B85" s="81"/>
      <c r="C85" s="81"/>
      <c r="D85" s="81"/>
      <c r="E85" s="81"/>
      <c r="F85" s="81"/>
      <c r="G85" s="81"/>
      <c r="H85" s="81"/>
      <c r="I85" s="81"/>
      <c r="J85" s="81"/>
      <c r="K85" s="81"/>
      <c r="L85" s="81"/>
      <c r="M85" s="81"/>
      <c r="N85" s="81"/>
      <c r="O85" s="81"/>
      <c r="P85" s="81"/>
      <c r="Q85" s="81"/>
      <c r="R85" s="81"/>
      <c r="S85" s="81"/>
      <c r="T85" s="81"/>
      <c r="U85" s="81"/>
      <c r="V85" s="81"/>
      <c r="W85" s="81"/>
      <c r="X85" s="81"/>
      <c r="Y85" s="81"/>
    </row>
    <row r="86" spans="1:25" ht="15.75" customHeight="1" x14ac:dyDescent="0.25">
      <c r="A86" s="81"/>
      <c r="B86" s="81"/>
      <c r="C86" s="81"/>
      <c r="D86" s="81"/>
      <c r="E86" s="81"/>
      <c r="F86" s="81"/>
      <c r="G86" s="81"/>
      <c r="H86" s="81"/>
      <c r="I86" s="81"/>
      <c r="J86" s="81"/>
      <c r="K86" s="81"/>
      <c r="L86" s="81"/>
      <c r="M86" s="81"/>
      <c r="N86" s="81"/>
      <c r="O86" s="81"/>
      <c r="P86" s="81"/>
      <c r="Q86" s="81"/>
      <c r="R86" s="81"/>
      <c r="S86" s="81"/>
      <c r="T86" s="81"/>
      <c r="U86" s="81"/>
      <c r="V86" s="81"/>
      <c r="W86" s="81"/>
      <c r="X86" s="81"/>
      <c r="Y86" s="81"/>
    </row>
    <row r="87" spans="1:25" ht="15.75" customHeight="1" x14ac:dyDescent="0.25">
      <c r="A87" s="81"/>
      <c r="B87" s="81"/>
      <c r="C87" s="81"/>
      <c r="D87" s="81"/>
      <c r="E87" s="81"/>
      <c r="F87" s="81"/>
      <c r="G87" s="81"/>
      <c r="H87" s="81"/>
      <c r="I87" s="81"/>
      <c r="J87" s="81"/>
      <c r="K87" s="81"/>
      <c r="L87" s="81"/>
      <c r="M87" s="81"/>
      <c r="N87" s="81"/>
      <c r="O87" s="81"/>
      <c r="P87" s="81"/>
      <c r="Q87" s="81"/>
      <c r="R87" s="81"/>
      <c r="S87" s="81"/>
      <c r="T87" s="81"/>
      <c r="U87" s="81"/>
      <c r="V87" s="81"/>
      <c r="W87" s="81"/>
      <c r="X87" s="81"/>
      <c r="Y87" s="81"/>
    </row>
    <row r="88" spans="1:25" ht="15.75" customHeight="1" x14ac:dyDescent="0.25">
      <c r="A88" s="81"/>
      <c r="B88" s="81"/>
      <c r="C88" s="81"/>
      <c r="D88" s="81"/>
      <c r="E88" s="81"/>
      <c r="F88" s="81"/>
      <c r="G88" s="81"/>
      <c r="H88" s="81"/>
      <c r="I88" s="81"/>
      <c r="J88" s="81"/>
      <c r="K88" s="81"/>
      <c r="L88" s="81"/>
      <c r="M88" s="81"/>
      <c r="N88" s="81"/>
      <c r="O88" s="81"/>
      <c r="P88" s="81"/>
      <c r="Q88" s="81"/>
      <c r="R88" s="81"/>
      <c r="S88" s="81"/>
      <c r="T88" s="81"/>
      <c r="U88" s="81"/>
      <c r="V88" s="81"/>
      <c r="W88" s="81"/>
      <c r="X88" s="81"/>
      <c r="Y88" s="81"/>
    </row>
    <row r="89" spans="1:25" ht="15.75" customHeight="1" x14ac:dyDescent="0.25">
      <c r="A89" s="81"/>
      <c r="B89" s="81"/>
      <c r="C89" s="81"/>
      <c r="D89" s="81"/>
      <c r="E89" s="81"/>
      <c r="F89" s="81"/>
      <c r="G89" s="81"/>
      <c r="H89" s="81"/>
      <c r="I89" s="81"/>
      <c r="J89" s="81"/>
      <c r="K89" s="81"/>
      <c r="L89" s="81"/>
      <c r="M89" s="81"/>
      <c r="N89" s="81"/>
      <c r="O89" s="81"/>
      <c r="P89" s="81"/>
      <c r="Q89" s="81"/>
      <c r="R89" s="81"/>
      <c r="S89" s="81"/>
      <c r="T89" s="81"/>
      <c r="U89" s="81"/>
      <c r="V89" s="81"/>
      <c r="W89" s="81"/>
      <c r="X89" s="81"/>
      <c r="Y89" s="81"/>
    </row>
    <row r="90" spans="1:25" ht="15.75" customHeight="1" x14ac:dyDescent="0.25">
      <c r="A90" s="81"/>
      <c r="B90" s="81"/>
      <c r="C90" s="81"/>
      <c r="D90" s="81"/>
      <c r="E90" s="81"/>
      <c r="F90" s="81"/>
      <c r="G90" s="81"/>
      <c r="H90" s="81"/>
      <c r="I90" s="81"/>
      <c r="J90" s="81"/>
      <c r="K90" s="81"/>
      <c r="L90" s="81"/>
      <c r="M90" s="81"/>
      <c r="N90" s="81"/>
      <c r="O90" s="81"/>
      <c r="P90" s="81"/>
      <c r="Q90" s="81"/>
      <c r="R90" s="81"/>
      <c r="S90" s="81"/>
      <c r="T90" s="81"/>
      <c r="U90" s="81"/>
      <c r="V90" s="81"/>
      <c r="W90" s="81"/>
      <c r="X90" s="81"/>
      <c r="Y90" s="81"/>
    </row>
    <row r="91" spans="1:25" ht="15.75" customHeight="1" x14ac:dyDescent="0.25">
      <c r="A91" s="81"/>
      <c r="B91" s="81"/>
      <c r="C91" s="81"/>
      <c r="D91" s="81"/>
      <c r="E91" s="81"/>
      <c r="F91" s="81"/>
      <c r="G91" s="81"/>
      <c r="H91" s="81"/>
      <c r="I91" s="81"/>
      <c r="J91" s="81"/>
      <c r="K91" s="81"/>
      <c r="L91" s="81"/>
      <c r="M91" s="81"/>
      <c r="N91" s="81"/>
      <c r="O91" s="81"/>
      <c r="P91" s="81"/>
      <c r="Q91" s="81"/>
      <c r="R91" s="81"/>
      <c r="S91" s="81"/>
      <c r="T91" s="81"/>
      <c r="U91" s="81"/>
      <c r="V91" s="81"/>
      <c r="W91" s="81"/>
      <c r="X91" s="81"/>
      <c r="Y91" s="81"/>
    </row>
    <row r="92" spans="1:25" ht="15.75" customHeight="1" x14ac:dyDescent="0.25">
      <c r="A92" s="81"/>
      <c r="B92" s="81"/>
      <c r="C92" s="81"/>
      <c r="D92" s="81"/>
      <c r="E92" s="81"/>
      <c r="F92" s="81"/>
      <c r="G92" s="81"/>
      <c r="H92" s="81"/>
      <c r="I92" s="81"/>
      <c r="J92" s="81"/>
      <c r="K92" s="81"/>
      <c r="L92" s="81"/>
      <c r="M92" s="81"/>
      <c r="N92" s="81"/>
      <c r="O92" s="81"/>
      <c r="P92" s="81"/>
      <c r="Q92" s="81"/>
      <c r="R92" s="81"/>
      <c r="S92" s="81"/>
      <c r="T92" s="81"/>
      <c r="U92" s="81"/>
      <c r="V92" s="81"/>
      <c r="W92" s="81"/>
      <c r="X92" s="81"/>
      <c r="Y92" s="81"/>
    </row>
    <row r="93" spans="1:25" ht="15.75" customHeight="1" x14ac:dyDescent="0.25">
      <c r="A93" s="81"/>
      <c r="B93" s="81"/>
      <c r="C93" s="81"/>
      <c r="D93" s="81"/>
      <c r="E93" s="81"/>
      <c r="F93" s="81"/>
      <c r="G93" s="81"/>
      <c r="H93" s="81"/>
      <c r="I93" s="81"/>
      <c r="J93" s="81"/>
      <c r="K93" s="81"/>
      <c r="L93" s="81"/>
      <c r="M93" s="81"/>
      <c r="N93" s="81"/>
      <c r="O93" s="81"/>
      <c r="P93" s="81"/>
      <c r="Q93" s="81"/>
      <c r="R93" s="81"/>
      <c r="S93" s="81"/>
      <c r="T93" s="81"/>
      <c r="U93" s="81"/>
      <c r="V93" s="81"/>
      <c r="W93" s="81"/>
      <c r="X93" s="81"/>
      <c r="Y93" s="81"/>
    </row>
    <row r="94" spans="1:25" ht="15.75" customHeight="1" x14ac:dyDescent="0.25">
      <c r="A94" s="81"/>
      <c r="B94" s="81"/>
      <c r="C94" s="81"/>
      <c r="D94" s="81"/>
      <c r="E94" s="81"/>
      <c r="F94" s="81"/>
      <c r="G94" s="81"/>
      <c r="H94" s="81"/>
      <c r="I94" s="81"/>
      <c r="J94" s="81"/>
      <c r="K94" s="81"/>
      <c r="L94" s="81"/>
      <c r="M94" s="81"/>
      <c r="N94" s="81"/>
      <c r="O94" s="81"/>
      <c r="P94" s="81"/>
      <c r="Q94" s="81"/>
      <c r="R94" s="81"/>
      <c r="S94" s="81"/>
      <c r="T94" s="81"/>
      <c r="U94" s="81"/>
      <c r="V94" s="81"/>
      <c r="W94" s="81"/>
      <c r="X94" s="81"/>
      <c r="Y94" s="81"/>
    </row>
    <row r="95" spans="1:25" ht="15.75" customHeight="1" x14ac:dyDescent="0.25">
      <c r="A95" s="81"/>
      <c r="B95" s="81"/>
      <c r="C95" s="81"/>
      <c r="D95" s="81"/>
      <c r="E95" s="81"/>
      <c r="F95" s="81"/>
      <c r="G95" s="81"/>
      <c r="H95" s="81"/>
      <c r="I95" s="81"/>
      <c r="J95" s="81"/>
      <c r="K95" s="81"/>
      <c r="L95" s="81"/>
      <c r="M95" s="81"/>
      <c r="N95" s="81"/>
      <c r="O95" s="81"/>
      <c r="P95" s="81"/>
      <c r="Q95" s="81"/>
      <c r="R95" s="81"/>
      <c r="S95" s="81"/>
      <c r="T95" s="81"/>
      <c r="U95" s="81"/>
      <c r="V95" s="81"/>
      <c r="W95" s="81"/>
      <c r="X95" s="81"/>
      <c r="Y95" s="81"/>
    </row>
    <row r="96" spans="1:25" ht="15.75" customHeight="1" x14ac:dyDescent="0.25">
      <c r="A96" s="81"/>
      <c r="B96" s="81"/>
      <c r="C96" s="81"/>
      <c r="D96" s="81"/>
      <c r="E96" s="81"/>
      <c r="F96" s="81"/>
      <c r="G96" s="81"/>
      <c r="H96" s="81"/>
      <c r="I96" s="81"/>
      <c r="J96" s="81"/>
      <c r="K96" s="81"/>
      <c r="L96" s="81"/>
      <c r="M96" s="81"/>
      <c r="N96" s="81"/>
      <c r="O96" s="81"/>
      <c r="P96" s="81"/>
      <c r="Q96" s="81"/>
      <c r="R96" s="81"/>
      <c r="S96" s="81"/>
      <c r="T96" s="81"/>
      <c r="U96" s="81"/>
      <c r="V96" s="81"/>
      <c r="W96" s="81"/>
      <c r="X96" s="81"/>
      <c r="Y96" s="81"/>
    </row>
    <row r="97" spans="1:25" ht="15.75" customHeight="1" x14ac:dyDescent="0.25">
      <c r="A97" s="81"/>
      <c r="B97" s="81"/>
      <c r="C97" s="81"/>
      <c r="D97" s="81"/>
      <c r="E97" s="81"/>
      <c r="F97" s="81"/>
      <c r="G97" s="81"/>
      <c r="H97" s="81"/>
      <c r="I97" s="81"/>
      <c r="J97" s="81"/>
      <c r="K97" s="81"/>
      <c r="L97" s="81"/>
      <c r="M97" s="81"/>
      <c r="N97" s="81"/>
      <c r="O97" s="81"/>
      <c r="P97" s="81"/>
      <c r="Q97" s="81"/>
      <c r="R97" s="81"/>
      <c r="S97" s="81"/>
      <c r="T97" s="81"/>
      <c r="U97" s="81"/>
      <c r="V97" s="81"/>
      <c r="W97" s="81"/>
      <c r="X97" s="81"/>
      <c r="Y97" s="81"/>
    </row>
    <row r="98" spans="1:25" ht="15.75" customHeight="1" x14ac:dyDescent="0.25">
      <c r="A98" s="81"/>
      <c r="B98" s="81"/>
      <c r="C98" s="81"/>
      <c r="D98" s="81"/>
      <c r="E98" s="81"/>
      <c r="F98" s="81"/>
      <c r="G98" s="81"/>
      <c r="H98" s="81"/>
      <c r="I98" s="81"/>
      <c r="J98" s="81"/>
      <c r="K98" s="81"/>
      <c r="L98" s="81"/>
      <c r="M98" s="81"/>
      <c r="N98" s="81"/>
      <c r="O98" s="81"/>
      <c r="P98" s="81"/>
      <c r="Q98" s="81"/>
      <c r="R98" s="81"/>
      <c r="S98" s="81"/>
      <c r="T98" s="81"/>
      <c r="U98" s="81"/>
      <c r="V98" s="81"/>
      <c r="W98" s="81"/>
      <c r="X98" s="81"/>
      <c r="Y98" s="81"/>
    </row>
    <row r="99" spans="1:25" ht="15.75" customHeight="1" x14ac:dyDescent="0.25">
      <c r="A99" s="81"/>
      <c r="B99" s="81"/>
      <c r="C99" s="81"/>
      <c r="D99" s="81"/>
      <c r="E99" s="81"/>
      <c r="F99" s="81"/>
      <c r="G99" s="81"/>
      <c r="H99" s="81"/>
      <c r="I99" s="81"/>
      <c r="J99" s="81"/>
      <c r="K99" s="81"/>
      <c r="L99" s="81"/>
      <c r="M99" s="81"/>
      <c r="N99" s="81"/>
      <c r="O99" s="81"/>
      <c r="P99" s="81"/>
      <c r="Q99" s="81"/>
      <c r="R99" s="81"/>
      <c r="S99" s="81"/>
      <c r="T99" s="81"/>
      <c r="U99" s="81"/>
      <c r="V99" s="81"/>
      <c r="W99" s="81"/>
      <c r="X99" s="81"/>
      <c r="Y99" s="81"/>
    </row>
    <row r="100" spans="1:25" ht="15.75" customHeight="1" x14ac:dyDescent="0.25">
      <c r="A100" s="81"/>
      <c r="B100" s="81"/>
      <c r="C100" s="81"/>
      <c r="D100" s="81"/>
      <c r="E100" s="81"/>
      <c r="F100" s="81"/>
      <c r="G100" s="81"/>
      <c r="H100" s="81"/>
      <c r="I100" s="81"/>
      <c r="J100" s="81"/>
      <c r="K100" s="81"/>
      <c r="L100" s="81"/>
      <c r="M100" s="81"/>
      <c r="N100" s="81"/>
      <c r="O100" s="81"/>
      <c r="P100" s="81"/>
      <c r="Q100" s="81"/>
      <c r="R100" s="81"/>
      <c r="S100" s="81"/>
      <c r="T100" s="81"/>
      <c r="U100" s="81"/>
      <c r="V100" s="81"/>
      <c r="W100" s="81"/>
      <c r="X100" s="81"/>
      <c r="Y100" s="81"/>
    </row>
    <row r="101" spans="1:25" ht="15.75" customHeight="1" x14ac:dyDescent="0.25">
      <c r="A101" s="81"/>
      <c r="B101" s="81"/>
      <c r="C101" s="81"/>
      <c r="D101" s="81"/>
      <c r="E101" s="81"/>
      <c r="F101" s="81"/>
      <c r="G101" s="81"/>
      <c r="H101" s="81"/>
      <c r="I101" s="81"/>
      <c r="J101" s="81"/>
      <c r="K101" s="81"/>
      <c r="L101" s="81"/>
      <c r="M101" s="81"/>
      <c r="N101" s="81"/>
      <c r="O101" s="81"/>
      <c r="P101" s="81"/>
      <c r="Q101" s="81"/>
      <c r="R101" s="81"/>
      <c r="S101" s="81"/>
      <c r="T101" s="81"/>
      <c r="U101" s="81"/>
      <c r="V101" s="81"/>
      <c r="W101" s="81"/>
      <c r="X101" s="81"/>
      <c r="Y101" s="81"/>
    </row>
    <row r="102" spans="1:25" ht="15.75" customHeight="1" x14ac:dyDescent="0.25">
      <c r="A102" s="81"/>
      <c r="B102" s="81"/>
      <c r="C102" s="81"/>
      <c r="D102" s="81"/>
      <c r="E102" s="81"/>
      <c r="F102" s="81"/>
      <c r="G102" s="81"/>
      <c r="H102" s="81"/>
      <c r="I102" s="81"/>
      <c r="J102" s="81"/>
      <c r="K102" s="81"/>
      <c r="L102" s="81"/>
      <c r="M102" s="81"/>
      <c r="N102" s="81"/>
      <c r="O102" s="81"/>
      <c r="P102" s="81"/>
      <c r="Q102" s="81"/>
      <c r="R102" s="81"/>
      <c r="S102" s="81"/>
      <c r="T102" s="81"/>
      <c r="U102" s="81"/>
      <c r="V102" s="81"/>
      <c r="W102" s="81"/>
      <c r="X102" s="81"/>
      <c r="Y102" s="81"/>
    </row>
    <row r="103" spans="1:25" ht="15.75" customHeight="1" x14ac:dyDescent="0.25">
      <c r="A103" s="81"/>
      <c r="B103" s="81"/>
      <c r="C103" s="81"/>
      <c r="D103" s="81"/>
      <c r="E103" s="81"/>
      <c r="F103" s="81"/>
      <c r="G103" s="81"/>
      <c r="H103" s="81"/>
      <c r="I103" s="81"/>
      <c r="J103" s="81"/>
      <c r="K103" s="81"/>
      <c r="L103" s="81"/>
      <c r="M103" s="81"/>
      <c r="N103" s="81"/>
      <c r="O103" s="81"/>
      <c r="P103" s="81"/>
      <c r="Q103" s="81"/>
      <c r="R103" s="81"/>
      <c r="S103" s="81"/>
      <c r="T103" s="81"/>
      <c r="U103" s="81"/>
      <c r="V103" s="81"/>
      <c r="W103" s="81"/>
      <c r="X103" s="81"/>
      <c r="Y103" s="81"/>
    </row>
    <row r="104" spans="1:25" ht="15.75" customHeight="1" x14ac:dyDescent="0.25">
      <c r="A104" s="81"/>
      <c r="B104" s="81"/>
      <c r="C104" s="81"/>
      <c r="D104" s="81"/>
      <c r="E104" s="81"/>
      <c r="F104" s="81"/>
      <c r="G104" s="81"/>
      <c r="H104" s="81"/>
      <c r="I104" s="81"/>
      <c r="J104" s="81"/>
      <c r="K104" s="81"/>
      <c r="L104" s="81"/>
      <c r="M104" s="81"/>
      <c r="N104" s="81"/>
      <c r="O104" s="81"/>
      <c r="P104" s="81"/>
      <c r="Q104" s="81"/>
      <c r="R104" s="81"/>
      <c r="S104" s="81"/>
      <c r="T104" s="81"/>
      <c r="U104" s="81"/>
      <c r="V104" s="81"/>
      <c r="W104" s="81"/>
      <c r="X104" s="81"/>
      <c r="Y104" s="81"/>
    </row>
    <row r="105" spans="1:25" ht="15.75" customHeight="1" x14ac:dyDescent="0.25">
      <c r="A105" s="81"/>
      <c r="B105" s="81"/>
      <c r="C105" s="81"/>
      <c r="D105" s="81"/>
      <c r="E105" s="81"/>
      <c r="F105" s="81"/>
      <c r="G105" s="81"/>
      <c r="H105" s="81"/>
      <c r="I105" s="81"/>
      <c r="J105" s="81"/>
      <c r="K105" s="81"/>
      <c r="L105" s="81"/>
      <c r="M105" s="81"/>
      <c r="N105" s="81"/>
      <c r="O105" s="81"/>
      <c r="P105" s="81"/>
      <c r="Q105" s="81"/>
      <c r="R105" s="81"/>
      <c r="S105" s="81"/>
      <c r="T105" s="81"/>
      <c r="U105" s="81"/>
      <c r="V105" s="81"/>
      <c r="W105" s="81"/>
      <c r="X105" s="81"/>
      <c r="Y105" s="81"/>
    </row>
    <row r="106" spans="1:25" ht="15.75" customHeight="1" x14ac:dyDescent="0.25">
      <c r="A106" s="81"/>
      <c r="B106" s="81"/>
      <c r="C106" s="81"/>
      <c r="D106" s="81"/>
      <c r="E106" s="81"/>
      <c r="F106" s="81"/>
      <c r="G106" s="81"/>
      <c r="H106" s="81"/>
      <c r="I106" s="81"/>
      <c r="J106" s="81"/>
      <c r="K106" s="81"/>
      <c r="L106" s="81"/>
      <c r="M106" s="81"/>
      <c r="N106" s="81"/>
      <c r="O106" s="81"/>
      <c r="P106" s="81"/>
      <c r="Q106" s="81"/>
      <c r="R106" s="81"/>
      <c r="S106" s="81"/>
      <c r="T106" s="81"/>
      <c r="U106" s="81"/>
      <c r="V106" s="81"/>
      <c r="W106" s="81"/>
      <c r="X106" s="81"/>
      <c r="Y106" s="81"/>
    </row>
    <row r="107" spans="1:25" ht="15.75" customHeight="1" x14ac:dyDescent="0.25">
      <c r="A107" s="81"/>
      <c r="B107" s="81"/>
      <c r="C107" s="81"/>
      <c r="D107" s="81"/>
      <c r="E107" s="81"/>
      <c r="F107" s="81"/>
      <c r="G107" s="81"/>
      <c r="H107" s="81"/>
      <c r="I107" s="81"/>
      <c r="J107" s="81"/>
      <c r="K107" s="81"/>
      <c r="L107" s="81"/>
      <c r="M107" s="81"/>
      <c r="N107" s="81"/>
      <c r="O107" s="81"/>
      <c r="P107" s="81"/>
      <c r="Q107" s="81"/>
      <c r="R107" s="81"/>
      <c r="S107" s="81"/>
      <c r="T107" s="81"/>
      <c r="U107" s="81"/>
      <c r="V107" s="81"/>
      <c r="W107" s="81"/>
      <c r="X107" s="81"/>
      <c r="Y107" s="81"/>
    </row>
    <row r="108" spans="1:25" ht="15.75" customHeight="1" x14ac:dyDescent="0.25">
      <c r="A108" s="81"/>
      <c r="B108" s="81"/>
      <c r="C108" s="81"/>
      <c r="D108" s="81"/>
      <c r="E108" s="81"/>
      <c r="F108" s="81"/>
      <c r="G108" s="81"/>
      <c r="H108" s="81"/>
      <c r="I108" s="81"/>
      <c r="J108" s="81"/>
      <c r="K108" s="81"/>
      <c r="L108" s="81"/>
      <c r="M108" s="81"/>
      <c r="N108" s="81"/>
      <c r="O108" s="81"/>
      <c r="P108" s="81"/>
      <c r="Q108" s="81"/>
      <c r="R108" s="81"/>
      <c r="S108" s="81"/>
      <c r="T108" s="81"/>
      <c r="U108" s="81"/>
      <c r="V108" s="81"/>
      <c r="W108" s="81"/>
      <c r="X108" s="81"/>
      <c r="Y108" s="81"/>
    </row>
    <row r="109" spans="1:25" ht="15.75" customHeight="1" x14ac:dyDescent="0.25">
      <c r="A109" s="81"/>
      <c r="B109" s="81"/>
      <c r="C109" s="81"/>
      <c r="D109" s="81"/>
      <c r="E109" s="81"/>
      <c r="F109" s="81"/>
      <c r="G109" s="81"/>
      <c r="H109" s="81"/>
      <c r="I109" s="81"/>
      <c r="J109" s="81"/>
      <c r="K109" s="81"/>
      <c r="L109" s="81"/>
      <c r="M109" s="81"/>
      <c r="N109" s="81"/>
      <c r="O109" s="81"/>
      <c r="P109" s="81"/>
      <c r="Q109" s="81"/>
      <c r="R109" s="81"/>
      <c r="S109" s="81"/>
      <c r="T109" s="81"/>
      <c r="U109" s="81"/>
      <c r="V109" s="81"/>
      <c r="W109" s="81"/>
      <c r="X109" s="81"/>
      <c r="Y109" s="81"/>
    </row>
    <row r="110" spans="1:25" ht="15.75" customHeight="1" x14ac:dyDescent="0.25">
      <c r="A110" s="81"/>
      <c r="B110" s="81"/>
      <c r="C110" s="81"/>
      <c r="D110" s="81"/>
      <c r="E110" s="81"/>
      <c r="F110" s="81"/>
      <c r="G110" s="81"/>
      <c r="H110" s="81"/>
      <c r="I110" s="81"/>
      <c r="J110" s="81"/>
      <c r="K110" s="81"/>
      <c r="L110" s="81"/>
      <c r="M110" s="81"/>
      <c r="N110" s="81"/>
      <c r="O110" s="81"/>
      <c r="P110" s="81"/>
      <c r="Q110" s="81"/>
      <c r="R110" s="81"/>
      <c r="S110" s="81"/>
      <c r="T110" s="81"/>
      <c r="U110" s="81"/>
      <c r="V110" s="81"/>
      <c r="W110" s="81"/>
      <c r="X110" s="81"/>
      <c r="Y110" s="81"/>
    </row>
    <row r="111" spans="1:25" ht="15.75" customHeight="1" x14ac:dyDescent="0.25">
      <c r="A111" s="81"/>
      <c r="B111" s="81"/>
      <c r="C111" s="81"/>
      <c r="D111" s="81"/>
      <c r="E111" s="81"/>
      <c r="F111" s="81"/>
      <c r="G111" s="81"/>
      <c r="H111" s="81"/>
      <c r="I111" s="81"/>
      <c r="J111" s="81"/>
      <c r="K111" s="81"/>
      <c r="L111" s="81"/>
      <c r="M111" s="81"/>
      <c r="N111" s="81"/>
      <c r="O111" s="81"/>
      <c r="P111" s="81"/>
      <c r="Q111" s="81"/>
      <c r="R111" s="81"/>
      <c r="S111" s="81"/>
      <c r="T111" s="81"/>
      <c r="U111" s="81"/>
      <c r="V111" s="81"/>
      <c r="W111" s="81"/>
      <c r="X111" s="81"/>
      <c r="Y111" s="81"/>
    </row>
    <row r="112" spans="1:25" ht="15.75" customHeight="1" x14ac:dyDescent="0.25">
      <c r="A112" s="81"/>
      <c r="B112" s="81"/>
      <c r="C112" s="81"/>
      <c r="D112" s="81"/>
      <c r="E112" s="81"/>
      <c r="F112" s="81"/>
      <c r="G112" s="81"/>
      <c r="H112" s="81"/>
      <c r="I112" s="81"/>
      <c r="J112" s="81"/>
      <c r="K112" s="81"/>
      <c r="L112" s="81"/>
      <c r="M112" s="81"/>
      <c r="N112" s="81"/>
      <c r="O112" s="81"/>
      <c r="P112" s="81"/>
      <c r="Q112" s="81"/>
      <c r="R112" s="81"/>
      <c r="S112" s="81"/>
      <c r="T112" s="81"/>
      <c r="U112" s="81"/>
      <c r="V112" s="81"/>
      <c r="W112" s="81"/>
      <c r="X112" s="81"/>
      <c r="Y112" s="81"/>
    </row>
    <row r="113" spans="1:25" ht="15.75" customHeight="1" x14ac:dyDescent="0.25">
      <c r="A113" s="81"/>
      <c r="B113" s="81"/>
      <c r="C113" s="81"/>
      <c r="D113" s="81"/>
      <c r="E113" s="81"/>
      <c r="F113" s="81"/>
      <c r="G113" s="81"/>
      <c r="H113" s="81"/>
      <c r="I113" s="81"/>
      <c r="J113" s="81"/>
      <c r="K113" s="81"/>
      <c r="L113" s="81"/>
      <c r="M113" s="81"/>
      <c r="N113" s="81"/>
      <c r="O113" s="81"/>
      <c r="P113" s="81"/>
      <c r="Q113" s="81"/>
      <c r="R113" s="81"/>
      <c r="S113" s="81"/>
      <c r="T113" s="81"/>
      <c r="U113" s="81"/>
      <c r="V113" s="81"/>
      <c r="W113" s="81"/>
      <c r="X113" s="81"/>
      <c r="Y113" s="81"/>
    </row>
    <row r="114" spans="1:25" ht="15.75" customHeight="1" x14ac:dyDescent="0.25">
      <c r="A114" s="81"/>
      <c r="B114" s="81"/>
      <c r="C114" s="81"/>
      <c r="D114" s="81"/>
      <c r="E114" s="81"/>
      <c r="F114" s="81"/>
      <c r="G114" s="81"/>
      <c r="H114" s="81"/>
      <c r="I114" s="81"/>
      <c r="J114" s="81"/>
      <c r="K114" s="81"/>
      <c r="L114" s="81"/>
      <c r="M114" s="81"/>
      <c r="N114" s="81"/>
      <c r="O114" s="81"/>
      <c r="P114" s="81"/>
      <c r="Q114" s="81"/>
      <c r="R114" s="81"/>
      <c r="S114" s="81"/>
      <c r="T114" s="81"/>
      <c r="U114" s="81"/>
      <c r="V114" s="81"/>
      <c r="W114" s="81"/>
      <c r="X114" s="81"/>
      <c r="Y114" s="81"/>
    </row>
    <row r="115" spans="1:25" ht="15.75" customHeight="1" x14ac:dyDescent="0.25">
      <c r="A115" s="81"/>
      <c r="B115" s="81"/>
      <c r="C115" s="81"/>
      <c r="D115" s="81"/>
      <c r="E115" s="81"/>
      <c r="F115" s="81"/>
      <c r="G115" s="81"/>
      <c r="H115" s="81"/>
      <c r="I115" s="81"/>
      <c r="J115" s="81"/>
      <c r="K115" s="81"/>
      <c r="L115" s="81"/>
      <c r="M115" s="81"/>
      <c r="N115" s="81"/>
      <c r="O115" s="81"/>
      <c r="P115" s="81"/>
      <c r="Q115" s="81"/>
      <c r="R115" s="81"/>
      <c r="S115" s="81"/>
      <c r="T115" s="81"/>
      <c r="U115" s="81"/>
      <c r="V115" s="81"/>
      <c r="W115" s="81"/>
      <c r="X115" s="81"/>
      <c r="Y115" s="81"/>
    </row>
    <row r="116" spans="1:25" ht="15.75" customHeight="1" x14ac:dyDescent="0.25">
      <c r="A116" s="81"/>
      <c r="B116" s="81"/>
      <c r="C116" s="81"/>
      <c r="D116" s="81"/>
      <c r="E116" s="81"/>
      <c r="F116" s="81"/>
      <c r="G116" s="81"/>
      <c r="H116" s="81"/>
      <c r="I116" s="81"/>
      <c r="J116" s="81"/>
      <c r="K116" s="81"/>
      <c r="L116" s="81"/>
      <c r="M116" s="81"/>
      <c r="N116" s="81"/>
      <c r="O116" s="81"/>
      <c r="P116" s="81"/>
      <c r="Q116" s="81"/>
      <c r="R116" s="81"/>
      <c r="S116" s="81"/>
      <c r="T116" s="81"/>
      <c r="U116" s="81"/>
      <c r="V116" s="81"/>
      <c r="W116" s="81"/>
      <c r="X116" s="81"/>
      <c r="Y116" s="81"/>
    </row>
    <row r="117" spans="1:25" ht="15.75" customHeight="1" x14ac:dyDescent="0.25">
      <c r="A117" s="81"/>
      <c r="B117" s="81"/>
      <c r="C117" s="81"/>
      <c r="D117" s="81"/>
      <c r="E117" s="81"/>
      <c r="F117" s="81"/>
      <c r="G117" s="81"/>
      <c r="H117" s="81"/>
      <c r="I117" s="81"/>
      <c r="J117" s="81"/>
      <c r="K117" s="81"/>
      <c r="L117" s="81"/>
      <c r="M117" s="81"/>
      <c r="N117" s="81"/>
      <c r="O117" s="81"/>
      <c r="P117" s="81"/>
      <c r="Q117" s="81"/>
      <c r="R117" s="81"/>
      <c r="S117" s="81"/>
      <c r="T117" s="81"/>
      <c r="U117" s="81"/>
      <c r="V117" s="81"/>
      <c r="W117" s="81"/>
      <c r="X117" s="81"/>
      <c r="Y117" s="81"/>
    </row>
    <row r="118" spans="1:25" ht="15.75" customHeight="1" x14ac:dyDescent="0.25">
      <c r="A118" s="81"/>
      <c r="B118" s="81"/>
      <c r="C118" s="81"/>
      <c r="D118" s="81"/>
      <c r="E118" s="81"/>
      <c r="F118" s="81"/>
      <c r="G118" s="81"/>
      <c r="H118" s="81"/>
      <c r="I118" s="81"/>
      <c r="J118" s="81"/>
      <c r="K118" s="81"/>
      <c r="L118" s="81"/>
      <c r="M118" s="81"/>
      <c r="N118" s="81"/>
      <c r="O118" s="81"/>
      <c r="P118" s="81"/>
      <c r="Q118" s="81"/>
      <c r="R118" s="81"/>
      <c r="S118" s="81"/>
      <c r="T118" s="81"/>
      <c r="U118" s="81"/>
      <c r="V118" s="81"/>
      <c r="W118" s="81"/>
      <c r="X118" s="81"/>
      <c r="Y118" s="81"/>
    </row>
    <row r="119" spans="1:25" ht="15.75" customHeight="1" x14ac:dyDescent="0.25">
      <c r="A119" s="81"/>
      <c r="B119" s="81"/>
      <c r="C119" s="81"/>
      <c r="D119" s="81"/>
      <c r="E119" s="81"/>
      <c r="F119" s="81"/>
      <c r="G119" s="81"/>
      <c r="H119" s="81"/>
      <c r="I119" s="81"/>
      <c r="J119" s="81"/>
      <c r="K119" s="81"/>
      <c r="L119" s="81"/>
      <c r="M119" s="81"/>
      <c r="N119" s="81"/>
      <c r="O119" s="81"/>
      <c r="P119" s="81"/>
      <c r="Q119" s="81"/>
      <c r="R119" s="81"/>
      <c r="S119" s="81"/>
      <c r="T119" s="81"/>
      <c r="U119" s="81"/>
      <c r="V119" s="81"/>
      <c r="W119" s="81"/>
      <c r="X119" s="81"/>
      <c r="Y119" s="81"/>
    </row>
    <row r="120" spans="1:25" ht="15.75" customHeight="1" x14ac:dyDescent="0.25">
      <c r="A120" s="81"/>
      <c r="B120" s="81"/>
      <c r="C120" s="81"/>
      <c r="D120" s="81"/>
      <c r="E120" s="81"/>
      <c r="F120" s="81"/>
      <c r="G120" s="81"/>
      <c r="H120" s="81"/>
      <c r="I120" s="81"/>
      <c r="J120" s="81"/>
      <c r="K120" s="81"/>
      <c r="L120" s="81"/>
      <c r="M120" s="81"/>
      <c r="N120" s="81"/>
      <c r="O120" s="81"/>
      <c r="P120" s="81"/>
      <c r="Q120" s="81"/>
      <c r="R120" s="81"/>
      <c r="S120" s="81"/>
      <c r="T120" s="81"/>
      <c r="U120" s="81"/>
      <c r="V120" s="81"/>
      <c r="W120" s="81"/>
      <c r="X120" s="81"/>
      <c r="Y120" s="81"/>
    </row>
    <row r="121" spans="1:25" ht="15.75" customHeight="1" x14ac:dyDescent="0.25">
      <c r="A121" s="81"/>
      <c r="B121" s="81"/>
      <c r="C121" s="81"/>
      <c r="D121" s="81"/>
      <c r="E121" s="81"/>
      <c r="F121" s="81"/>
      <c r="G121" s="81"/>
      <c r="H121" s="81"/>
      <c r="I121" s="81"/>
      <c r="J121" s="81"/>
      <c r="K121" s="81"/>
      <c r="L121" s="81"/>
      <c r="M121" s="81"/>
      <c r="N121" s="81"/>
      <c r="O121" s="81"/>
      <c r="P121" s="81"/>
      <c r="Q121" s="81"/>
      <c r="R121" s="81"/>
      <c r="S121" s="81"/>
      <c r="T121" s="81"/>
      <c r="U121" s="81"/>
      <c r="V121" s="81"/>
      <c r="W121" s="81"/>
      <c r="X121" s="81"/>
      <c r="Y121" s="81"/>
    </row>
    <row r="122" spans="1:25" ht="15.75" customHeight="1" x14ac:dyDescent="0.25">
      <c r="A122" s="81"/>
      <c r="B122" s="81"/>
      <c r="C122" s="81"/>
      <c r="D122" s="81"/>
      <c r="E122" s="81"/>
      <c r="F122" s="81"/>
      <c r="G122" s="81"/>
      <c r="H122" s="81"/>
      <c r="I122" s="81"/>
      <c r="J122" s="81"/>
      <c r="K122" s="81"/>
      <c r="L122" s="81"/>
      <c r="M122" s="81"/>
      <c r="N122" s="81"/>
      <c r="O122" s="81"/>
      <c r="P122" s="81"/>
      <c r="Q122" s="81"/>
      <c r="R122" s="81"/>
      <c r="S122" s="81"/>
      <c r="T122" s="81"/>
      <c r="U122" s="81"/>
      <c r="V122" s="81"/>
      <c r="W122" s="81"/>
      <c r="X122" s="81"/>
      <c r="Y122" s="81"/>
    </row>
    <row r="123" spans="1:25" ht="15.75" customHeight="1" x14ac:dyDescent="0.25">
      <c r="A123" s="81"/>
      <c r="B123" s="81"/>
      <c r="C123" s="81"/>
      <c r="D123" s="81"/>
      <c r="E123" s="81"/>
      <c r="F123" s="81"/>
      <c r="G123" s="81"/>
      <c r="H123" s="81"/>
      <c r="I123" s="81"/>
      <c r="J123" s="81"/>
      <c r="K123" s="81"/>
      <c r="L123" s="81"/>
      <c r="M123" s="81"/>
      <c r="N123" s="81"/>
      <c r="O123" s="81"/>
      <c r="P123" s="81"/>
      <c r="Q123" s="81"/>
      <c r="R123" s="81"/>
      <c r="S123" s="81"/>
      <c r="T123" s="81"/>
      <c r="U123" s="81"/>
      <c r="V123" s="81"/>
      <c r="W123" s="81"/>
      <c r="X123" s="81"/>
      <c r="Y123" s="81"/>
    </row>
    <row r="124" spans="1:25" ht="15.75" customHeight="1" x14ac:dyDescent="0.25">
      <c r="A124" s="81"/>
      <c r="B124" s="81"/>
      <c r="C124" s="81"/>
      <c r="D124" s="81"/>
      <c r="E124" s="81"/>
      <c r="F124" s="81"/>
      <c r="G124" s="81"/>
      <c r="H124" s="81"/>
      <c r="I124" s="81"/>
      <c r="J124" s="81"/>
      <c r="K124" s="81"/>
      <c r="L124" s="81"/>
      <c r="M124" s="81"/>
      <c r="N124" s="81"/>
      <c r="O124" s="81"/>
      <c r="P124" s="81"/>
      <c r="Q124" s="81"/>
      <c r="R124" s="81"/>
      <c r="S124" s="81"/>
      <c r="T124" s="81"/>
      <c r="U124" s="81"/>
      <c r="V124" s="81"/>
      <c r="W124" s="81"/>
      <c r="X124" s="81"/>
      <c r="Y124" s="81"/>
    </row>
    <row r="125" spans="1:25" ht="15.75" customHeight="1" x14ac:dyDescent="0.25">
      <c r="A125" s="81"/>
      <c r="B125" s="81"/>
      <c r="C125" s="81"/>
      <c r="D125" s="81"/>
      <c r="E125" s="81"/>
      <c r="F125" s="81"/>
      <c r="G125" s="81"/>
      <c r="H125" s="81"/>
      <c r="I125" s="81"/>
      <c r="J125" s="81"/>
      <c r="K125" s="81"/>
      <c r="L125" s="81"/>
      <c r="M125" s="81"/>
      <c r="N125" s="81"/>
      <c r="O125" s="81"/>
      <c r="P125" s="81"/>
      <c r="Q125" s="81"/>
      <c r="R125" s="81"/>
      <c r="S125" s="81"/>
      <c r="T125" s="81"/>
      <c r="U125" s="81"/>
      <c r="V125" s="81"/>
      <c r="W125" s="81"/>
      <c r="X125" s="81"/>
      <c r="Y125" s="81"/>
    </row>
    <row r="126" spans="1:25" ht="15.75" customHeight="1" x14ac:dyDescent="0.25">
      <c r="A126" s="81"/>
      <c r="B126" s="81"/>
      <c r="C126" s="81"/>
      <c r="D126" s="81"/>
      <c r="E126" s="81"/>
      <c r="F126" s="81"/>
      <c r="G126" s="81"/>
      <c r="H126" s="81"/>
      <c r="I126" s="81"/>
      <c r="J126" s="81"/>
      <c r="K126" s="81"/>
      <c r="L126" s="81"/>
      <c r="M126" s="81"/>
      <c r="N126" s="81"/>
      <c r="O126" s="81"/>
      <c r="P126" s="81"/>
      <c r="Q126" s="81"/>
      <c r="R126" s="81"/>
      <c r="S126" s="81"/>
      <c r="T126" s="81"/>
      <c r="U126" s="81"/>
      <c r="V126" s="81"/>
      <c r="W126" s="81"/>
      <c r="X126" s="81"/>
      <c r="Y126" s="81"/>
    </row>
    <row r="127" spans="1:25" ht="15.75" customHeight="1" x14ac:dyDescent="0.25">
      <c r="A127" s="81"/>
      <c r="B127" s="81"/>
      <c r="C127" s="81"/>
      <c r="D127" s="81"/>
      <c r="E127" s="81"/>
      <c r="F127" s="81"/>
      <c r="G127" s="81"/>
      <c r="H127" s="81"/>
      <c r="I127" s="81"/>
      <c r="J127" s="81"/>
      <c r="K127" s="81"/>
      <c r="L127" s="81"/>
      <c r="M127" s="81"/>
      <c r="N127" s="81"/>
      <c r="O127" s="81"/>
      <c r="P127" s="81"/>
      <c r="Q127" s="81"/>
      <c r="R127" s="81"/>
      <c r="S127" s="81"/>
      <c r="T127" s="81"/>
      <c r="U127" s="81"/>
      <c r="V127" s="81"/>
      <c r="W127" s="81"/>
      <c r="X127" s="81"/>
      <c r="Y127" s="81"/>
    </row>
    <row r="128" spans="1:25" ht="15.75" customHeight="1" x14ac:dyDescent="0.25">
      <c r="A128" s="81"/>
      <c r="B128" s="81"/>
      <c r="C128" s="81"/>
      <c r="D128" s="81"/>
      <c r="E128" s="81"/>
      <c r="F128" s="81"/>
      <c r="G128" s="81"/>
      <c r="H128" s="81"/>
      <c r="I128" s="81"/>
      <c r="J128" s="81"/>
      <c r="K128" s="81"/>
      <c r="L128" s="81"/>
      <c r="M128" s="81"/>
      <c r="N128" s="81"/>
      <c r="O128" s="81"/>
      <c r="P128" s="81"/>
      <c r="Q128" s="81"/>
      <c r="R128" s="81"/>
      <c r="S128" s="81"/>
      <c r="T128" s="81"/>
      <c r="U128" s="81"/>
      <c r="V128" s="81"/>
      <c r="W128" s="81"/>
      <c r="X128" s="81"/>
      <c r="Y128" s="81"/>
    </row>
    <row r="129" spans="1:25" ht="15.75" customHeight="1" x14ac:dyDescent="0.25">
      <c r="A129" s="81"/>
      <c r="B129" s="81"/>
      <c r="C129" s="81"/>
      <c r="D129" s="81"/>
      <c r="E129" s="81"/>
      <c r="F129" s="81"/>
      <c r="G129" s="81"/>
      <c r="H129" s="81"/>
      <c r="I129" s="81"/>
      <c r="J129" s="81"/>
      <c r="K129" s="81"/>
      <c r="L129" s="81"/>
      <c r="M129" s="81"/>
      <c r="N129" s="81"/>
      <c r="O129" s="81"/>
      <c r="P129" s="81"/>
      <c r="Q129" s="81"/>
      <c r="R129" s="81"/>
      <c r="S129" s="81"/>
      <c r="T129" s="81"/>
      <c r="U129" s="81"/>
      <c r="V129" s="81"/>
      <c r="W129" s="81"/>
      <c r="X129" s="81"/>
      <c r="Y129" s="81"/>
    </row>
    <row r="130" spans="1:25" ht="15.75" customHeight="1" x14ac:dyDescent="0.25">
      <c r="A130" s="81"/>
      <c r="B130" s="81"/>
      <c r="C130" s="81"/>
      <c r="D130" s="81"/>
      <c r="E130" s="81"/>
      <c r="F130" s="81"/>
      <c r="G130" s="81"/>
      <c r="H130" s="81"/>
      <c r="I130" s="81"/>
      <c r="J130" s="81"/>
      <c r="K130" s="81"/>
      <c r="L130" s="81"/>
      <c r="M130" s="81"/>
      <c r="N130" s="81"/>
      <c r="O130" s="81"/>
      <c r="P130" s="81"/>
      <c r="Q130" s="81"/>
      <c r="R130" s="81"/>
      <c r="S130" s="81"/>
      <c r="T130" s="81"/>
      <c r="U130" s="81"/>
      <c r="V130" s="81"/>
      <c r="W130" s="81"/>
      <c r="X130" s="81"/>
      <c r="Y130" s="81"/>
    </row>
    <row r="131" spans="1:25" ht="15.75" customHeight="1" x14ac:dyDescent="0.25">
      <c r="A131" s="81"/>
      <c r="B131" s="81"/>
      <c r="C131" s="81"/>
      <c r="D131" s="81"/>
      <c r="E131" s="81"/>
      <c r="F131" s="81"/>
      <c r="G131" s="81"/>
      <c r="H131" s="81"/>
      <c r="I131" s="81"/>
      <c r="J131" s="81"/>
      <c r="K131" s="81"/>
      <c r="L131" s="81"/>
      <c r="M131" s="81"/>
      <c r="N131" s="81"/>
      <c r="O131" s="81"/>
      <c r="P131" s="81"/>
      <c r="Q131" s="81"/>
      <c r="R131" s="81"/>
      <c r="S131" s="81"/>
      <c r="T131" s="81"/>
      <c r="U131" s="81"/>
      <c r="V131" s="81"/>
      <c r="W131" s="81"/>
      <c r="X131" s="81"/>
      <c r="Y131" s="81"/>
    </row>
    <row r="132" spans="1:25" ht="15.75" customHeight="1" x14ac:dyDescent="0.25">
      <c r="A132" s="81"/>
      <c r="B132" s="81"/>
      <c r="C132" s="81"/>
      <c r="D132" s="81"/>
      <c r="E132" s="81"/>
      <c r="F132" s="81"/>
      <c r="G132" s="81"/>
      <c r="H132" s="81"/>
      <c r="I132" s="81"/>
      <c r="J132" s="81"/>
      <c r="K132" s="81"/>
      <c r="L132" s="81"/>
      <c r="M132" s="81"/>
      <c r="N132" s="81"/>
      <c r="O132" s="81"/>
      <c r="P132" s="81"/>
      <c r="Q132" s="81"/>
      <c r="R132" s="81"/>
      <c r="S132" s="81"/>
      <c r="T132" s="81"/>
      <c r="U132" s="81"/>
      <c r="V132" s="81"/>
      <c r="W132" s="81"/>
      <c r="X132" s="81"/>
      <c r="Y132" s="81"/>
    </row>
    <row r="133" spans="1:25" ht="15.75" customHeight="1" x14ac:dyDescent="0.25">
      <c r="A133" s="81"/>
      <c r="B133" s="81"/>
      <c r="C133" s="81"/>
      <c r="D133" s="81"/>
      <c r="E133" s="81"/>
      <c r="F133" s="81"/>
      <c r="G133" s="81"/>
      <c r="H133" s="81"/>
      <c r="I133" s="81"/>
      <c r="J133" s="81"/>
      <c r="K133" s="81"/>
      <c r="L133" s="81"/>
      <c r="M133" s="81"/>
      <c r="N133" s="81"/>
      <c r="O133" s="81"/>
      <c r="P133" s="81"/>
      <c r="Q133" s="81"/>
      <c r="R133" s="81"/>
      <c r="S133" s="81"/>
      <c r="T133" s="81"/>
      <c r="U133" s="81"/>
      <c r="V133" s="81"/>
      <c r="W133" s="81"/>
      <c r="X133" s="81"/>
      <c r="Y133" s="81"/>
    </row>
    <row r="134" spans="1:25" ht="15.75" customHeight="1" x14ac:dyDescent="0.25">
      <c r="A134" s="81"/>
      <c r="B134" s="81"/>
      <c r="C134" s="81"/>
      <c r="D134" s="81"/>
      <c r="E134" s="81"/>
      <c r="F134" s="81"/>
      <c r="G134" s="81"/>
      <c r="H134" s="81"/>
      <c r="I134" s="81"/>
      <c r="J134" s="81"/>
      <c r="K134" s="81"/>
      <c r="L134" s="81"/>
      <c r="M134" s="81"/>
      <c r="N134" s="81"/>
      <c r="O134" s="81"/>
      <c r="P134" s="81"/>
      <c r="Q134" s="81"/>
      <c r="R134" s="81"/>
      <c r="S134" s="81"/>
      <c r="T134" s="81"/>
      <c r="U134" s="81"/>
      <c r="V134" s="81"/>
      <c r="W134" s="81"/>
      <c r="X134" s="81"/>
      <c r="Y134" s="81"/>
    </row>
    <row r="135" spans="1:25" ht="15.75" customHeight="1" x14ac:dyDescent="0.25">
      <c r="A135" s="81"/>
      <c r="B135" s="81"/>
      <c r="C135" s="81"/>
      <c r="D135" s="81"/>
      <c r="E135" s="81"/>
      <c r="F135" s="81"/>
      <c r="G135" s="81"/>
      <c r="H135" s="81"/>
      <c r="I135" s="81"/>
      <c r="J135" s="81"/>
      <c r="K135" s="81"/>
      <c r="L135" s="81"/>
      <c r="M135" s="81"/>
      <c r="N135" s="81"/>
      <c r="O135" s="81"/>
      <c r="P135" s="81"/>
      <c r="Q135" s="81"/>
      <c r="R135" s="81"/>
      <c r="S135" s="81"/>
      <c r="T135" s="81"/>
      <c r="U135" s="81"/>
      <c r="V135" s="81"/>
      <c r="W135" s="81"/>
      <c r="X135" s="81"/>
      <c r="Y135" s="81"/>
    </row>
    <row r="136" spans="1:25" ht="15.75" customHeight="1" x14ac:dyDescent="0.25">
      <c r="A136" s="81"/>
      <c r="B136" s="81"/>
      <c r="C136" s="81"/>
      <c r="D136" s="81"/>
      <c r="E136" s="81"/>
      <c r="F136" s="81"/>
      <c r="G136" s="81"/>
      <c r="H136" s="81"/>
      <c r="I136" s="81"/>
      <c r="J136" s="81"/>
      <c r="K136" s="81"/>
      <c r="L136" s="81"/>
      <c r="M136" s="81"/>
      <c r="N136" s="81"/>
      <c r="O136" s="81"/>
      <c r="P136" s="81"/>
      <c r="Q136" s="81"/>
      <c r="R136" s="81"/>
      <c r="S136" s="81"/>
      <c r="T136" s="81"/>
      <c r="U136" s="81"/>
      <c r="V136" s="81"/>
      <c r="W136" s="81"/>
      <c r="X136" s="81"/>
      <c r="Y136" s="81"/>
    </row>
    <row r="137" spans="1:25" ht="15.75" customHeight="1" x14ac:dyDescent="0.25">
      <c r="A137" s="81"/>
      <c r="B137" s="81"/>
      <c r="C137" s="81"/>
      <c r="D137" s="81"/>
      <c r="E137" s="81"/>
      <c r="F137" s="81"/>
      <c r="G137" s="81"/>
      <c r="H137" s="81"/>
      <c r="I137" s="81"/>
      <c r="J137" s="81"/>
      <c r="K137" s="81"/>
      <c r="L137" s="81"/>
      <c r="M137" s="81"/>
      <c r="N137" s="81"/>
      <c r="O137" s="81"/>
      <c r="P137" s="81"/>
      <c r="Q137" s="81"/>
      <c r="R137" s="81"/>
      <c r="S137" s="81"/>
      <c r="T137" s="81"/>
      <c r="U137" s="81"/>
      <c r="V137" s="81"/>
      <c r="W137" s="81"/>
      <c r="X137" s="81"/>
      <c r="Y137" s="81"/>
    </row>
    <row r="138" spans="1:25" ht="15.75" customHeight="1" x14ac:dyDescent="0.25">
      <c r="A138" s="81"/>
      <c r="B138" s="81"/>
      <c r="C138" s="81"/>
      <c r="D138" s="81"/>
      <c r="E138" s="81"/>
      <c r="F138" s="81"/>
      <c r="G138" s="81"/>
      <c r="H138" s="81"/>
      <c r="I138" s="81"/>
      <c r="J138" s="81"/>
      <c r="K138" s="81"/>
      <c r="L138" s="81"/>
      <c r="M138" s="81"/>
      <c r="N138" s="81"/>
      <c r="O138" s="81"/>
      <c r="P138" s="81"/>
      <c r="Q138" s="81"/>
      <c r="R138" s="81"/>
      <c r="S138" s="81"/>
      <c r="T138" s="81"/>
      <c r="U138" s="81"/>
      <c r="V138" s="81"/>
      <c r="W138" s="81"/>
      <c r="X138" s="81"/>
      <c r="Y138" s="81"/>
    </row>
    <row r="139" spans="1:25" ht="15.75" customHeight="1" x14ac:dyDescent="0.25">
      <c r="A139" s="81"/>
      <c r="B139" s="81"/>
      <c r="C139" s="81"/>
      <c r="D139" s="81"/>
      <c r="E139" s="81"/>
      <c r="F139" s="81"/>
      <c r="G139" s="81"/>
      <c r="H139" s="81"/>
      <c r="I139" s="81"/>
      <c r="J139" s="81"/>
      <c r="K139" s="81"/>
      <c r="L139" s="81"/>
      <c r="M139" s="81"/>
      <c r="N139" s="81"/>
      <c r="O139" s="81"/>
      <c r="P139" s="81"/>
      <c r="Q139" s="81"/>
      <c r="R139" s="81"/>
      <c r="S139" s="81"/>
      <c r="T139" s="81"/>
      <c r="U139" s="81"/>
      <c r="V139" s="81"/>
      <c r="W139" s="81"/>
      <c r="X139" s="81"/>
      <c r="Y139" s="81"/>
    </row>
    <row r="140" spans="1:25" ht="15.75" customHeight="1" x14ac:dyDescent="0.25">
      <c r="A140" s="81"/>
      <c r="B140" s="81"/>
      <c r="C140" s="81"/>
      <c r="D140" s="81"/>
      <c r="E140" s="81"/>
      <c r="F140" s="81"/>
      <c r="G140" s="81"/>
      <c r="H140" s="81"/>
      <c r="I140" s="81"/>
      <c r="J140" s="81"/>
      <c r="K140" s="81"/>
      <c r="L140" s="81"/>
      <c r="M140" s="81"/>
      <c r="N140" s="81"/>
      <c r="O140" s="81"/>
      <c r="P140" s="81"/>
      <c r="Q140" s="81"/>
      <c r="R140" s="81"/>
      <c r="S140" s="81"/>
      <c r="T140" s="81"/>
      <c r="U140" s="81"/>
      <c r="V140" s="81"/>
      <c r="W140" s="81"/>
      <c r="X140" s="81"/>
      <c r="Y140" s="81"/>
    </row>
    <row r="141" spans="1:25" ht="15.75" customHeight="1" x14ac:dyDescent="0.25">
      <c r="A141" s="81"/>
      <c r="B141" s="81"/>
      <c r="C141" s="81"/>
      <c r="D141" s="81"/>
      <c r="E141" s="81"/>
      <c r="F141" s="81"/>
      <c r="G141" s="81"/>
      <c r="H141" s="81"/>
      <c r="I141" s="81"/>
      <c r="J141" s="81"/>
      <c r="K141" s="81"/>
      <c r="L141" s="81"/>
      <c r="M141" s="81"/>
      <c r="N141" s="81"/>
      <c r="O141" s="81"/>
      <c r="P141" s="81"/>
      <c r="Q141" s="81"/>
      <c r="R141" s="81"/>
      <c r="S141" s="81"/>
      <c r="T141" s="81"/>
      <c r="U141" s="81"/>
      <c r="V141" s="81"/>
      <c r="W141" s="81"/>
      <c r="X141" s="81"/>
      <c r="Y141" s="81"/>
    </row>
    <row r="142" spans="1:25" ht="15.75" customHeight="1" x14ac:dyDescent="0.25">
      <c r="A142" s="81"/>
      <c r="B142" s="81"/>
      <c r="C142" s="81"/>
      <c r="D142" s="81"/>
      <c r="E142" s="81"/>
      <c r="F142" s="81"/>
      <c r="G142" s="81"/>
      <c r="H142" s="81"/>
      <c r="I142" s="81"/>
      <c r="J142" s="81"/>
      <c r="K142" s="81"/>
      <c r="L142" s="81"/>
      <c r="M142" s="81"/>
      <c r="N142" s="81"/>
      <c r="O142" s="81"/>
      <c r="P142" s="81"/>
      <c r="Q142" s="81"/>
      <c r="R142" s="81"/>
      <c r="S142" s="81"/>
      <c r="T142" s="81"/>
      <c r="U142" s="81"/>
      <c r="V142" s="81"/>
      <c r="W142" s="81"/>
      <c r="X142" s="81"/>
      <c r="Y142" s="81"/>
    </row>
    <row r="143" spans="1:25" ht="15.75" customHeight="1" x14ac:dyDescent="0.25">
      <c r="A143" s="81"/>
      <c r="B143" s="81"/>
      <c r="C143" s="81"/>
      <c r="D143" s="81"/>
      <c r="E143" s="81"/>
      <c r="F143" s="81"/>
      <c r="G143" s="81"/>
      <c r="H143" s="81"/>
      <c r="I143" s="81"/>
      <c r="J143" s="81"/>
      <c r="K143" s="81"/>
      <c r="L143" s="81"/>
      <c r="M143" s="81"/>
      <c r="N143" s="81"/>
      <c r="O143" s="81"/>
      <c r="P143" s="81"/>
      <c r="Q143" s="81"/>
      <c r="R143" s="81"/>
      <c r="S143" s="81"/>
      <c r="T143" s="81"/>
      <c r="U143" s="81"/>
      <c r="V143" s="81"/>
      <c r="W143" s="81"/>
      <c r="X143" s="81"/>
      <c r="Y143" s="81"/>
    </row>
    <row r="144" spans="1:25" ht="15.75" customHeight="1" x14ac:dyDescent="0.25">
      <c r="A144" s="81"/>
      <c r="B144" s="81"/>
      <c r="C144" s="81"/>
      <c r="D144" s="81"/>
      <c r="E144" s="81"/>
      <c r="F144" s="81"/>
      <c r="G144" s="81"/>
      <c r="H144" s="81"/>
      <c r="I144" s="81"/>
      <c r="J144" s="81"/>
      <c r="K144" s="81"/>
      <c r="L144" s="81"/>
      <c r="M144" s="81"/>
      <c r="N144" s="81"/>
      <c r="O144" s="81"/>
      <c r="P144" s="81"/>
      <c r="Q144" s="81"/>
      <c r="R144" s="81"/>
      <c r="S144" s="81"/>
      <c r="T144" s="81"/>
      <c r="U144" s="81"/>
      <c r="V144" s="81"/>
      <c r="W144" s="81"/>
      <c r="X144" s="81"/>
      <c r="Y144" s="81"/>
    </row>
    <row r="145" spans="1:25" ht="15.75" customHeight="1" x14ac:dyDescent="0.25">
      <c r="A145" s="81"/>
      <c r="B145" s="81"/>
      <c r="C145" s="81"/>
      <c r="D145" s="81"/>
      <c r="E145" s="81"/>
      <c r="F145" s="81"/>
      <c r="G145" s="81"/>
      <c r="H145" s="81"/>
      <c r="I145" s="81"/>
      <c r="J145" s="81"/>
      <c r="K145" s="81"/>
      <c r="L145" s="81"/>
      <c r="M145" s="81"/>
      <c r="N145" s="81"/>
      <c r="O145" s="81"/>
      <c r="P145" s="81"/>
      <c r="Q145" s="81"/>
      <c r="R145" s="81"/>
      <c r="S145" s="81"/>
      <c r="T145" s="81"/>
      <c r="U145" s="81"/>
      <c r="V145" s="81"/>
      <c r="W145" s="81"/>
      <c r="X145" s="81"/>
      <c r="Y145" s="81"/>
    </row>
    <row r="146" spans="1:25" ht="15.75" customHeight="1" x14ac:dyDescent="0.25">
      <c r="A146" s="81"/>
      <c r="B146" s="81"/>
      <c r="C146" s="81"/>
      <c r="D146" s="81"/>
      <c r="E146" s="81"/>
      <c r="F146" s="81"/>
      <c r="G146" s="81"/>
      <c r="H146" s="81"/>
      <c r="I146" s="81"/>
      <c r="J146" s="81"/>
      <c r="K146" s="81"/>
      <c r="L146" s="81"/>
      <c r="M146" s="81"/>
      <c r="N146" s="81"/>
      <c r="O146" s="81"/>
      <c r="P146" s="81"/>
      <c r="Q146" s="81"/>
      <c r="R146" s="81"/>
      <c r="S146" s="81"/>
      <c r="T146" s="81"/>
      <c r="U146" s="81"/>
      <c r="V146" s="81"/>
      <c r="W146" s="81"/>
      <c r="X146" s="81"/>
      <c r="Y146" s="81"/>
    </row>
    <row r="147" spans="1:25" ht="15.75" customHeight="1" x14ac:dyDescent="0.25">
      <c r="A147" s="81"/>
      <c r="B147" s="81"/>
      <c r="C147" s="81"/>
      <c r="D147" s="81"/>
      <c r="E147" s="81"/>
      <c r="F147" s="81"/>
      <c r="G147" s="81"/>
      <c r="H147" s="81"/>
      <c r="I147" s="81"/>
      <c r="J147" s="81"/>
      <c r="K147" s="81"/>
      <c r="L147" s="81"/>
      <c r="M147" s="81"/>
      <c r="N147" s="81"/>
      <c r="O147" s="81"/>
      <c r="P147" s="81"/>
      <c r="Q147" s="81"/>
      <c r="R147" s="81"/>
      <c r="S147" s="81"/>
      <c r="T147" s="81"/>
      <c r="U147" s="81"/>
      <c r="V147" s="81"/>
      <c r="W147" s="81"/>
      <c r="X147" s="81"/>
      <c r="Y147" s="81"/>
    </row>
    <row r="148" spans="1:25" ht="15.75" customHeight="1" x14ac:dyDescent="0.25">
      <c r="A148" s="81"/>
      <c r="B148" s="81"/>
      <c r="C148" s="81"/>
      <c r="D148" s="81"/>
      <c r="E148" s="81"/>
      <c r="F148" s="81"/>
      <c r="G148" s="81"/>
      <c r="H148" s="81"/>
      <c r="I148" s="81"/>
      <c r="J148" s="81"/>
      <c r="K148" s="81"/>
      <c r="L148" s="81"/>
      <c r="M148" s="81"/>
      <c r="N148" s="81"/>
      <c r="O148" s="81"/>
      <c r="P148" s="81"/>
      <c r="Q148" s="81"/>
      <c r="R148" s="81"/>
      <c r="S148" s="81"/>
      <c r="T148" s="81"/>
      <c r="U148" s="81"/>
      <c r="V148" s="81"/>
      <c r="W148" s="81"/>
      <c r="X148" s="81"/>
      <c r="Y148" s="81"/>
    </row>
    <row r="149" spans="1:25" ht="15.75" customHeight="1" x14ac:dyDescent="0.25">
      <c r="A149" s="81"/>
      <c r="B149" s="81"/>
      <c r="C149" s="81"/>
      <c r="D149" s="81"/>
      <c r="E149" s="81"/>
      <c r="F149" s="81"/>
      <c r="G149" s="81"/>
      <c r="H149" s="81"/>
      <c r="I149" s="81"/>
      <c r="J149" s="81"/>
      <c r="K149" s="81"/>
      <c r="L149" s="81"/>
      <c r="M149" s="81"/>
      <c r="N149" s="81"/>
      <c r="O149" s="81"/>
      <c r="P149" s="81"/>
      <c r="Q149" s="81"/>
      <c r="R149" s="81"/>
      <c r="S149" s="81"/>
      <c r="T149" s="81"/>
      <c r="U149" s="81"/>
      <c r="V149" s="81"/>
      <c r="W149" s="81"/>
      <c r="X149" s="81"/>
      <c r="Y149" s="81"/>
    </row>
    <row r="150" spans="1:25" ht="15.75" customHeight="1" x14ac:dyDescent="0.25">
      <c r="A150" s="81"/>
      <c r="B150" s="81"/>
      <c r="C150" s="81"/>
      <c r="D150" s="81"/>
      <c r="E150" s="81"/>
      <c r="F150" s="81"/>
      <c r="G150" s="81"/>
      <c r="H150" s="81"/>
      <c r="I150" s="81"/>
      <c r="J150" s="81"/>
      <c r="K150" s="81"/>
      <c r="L150" s="81"/>
      <c r="M150" s="81"/>
      <c r="N150" s="81"/>
      <c r="O150" s="81"/>
      <c r="P150" s="81"/>
      <c r="Q150" s="81"/>
      <c r="R150" s="81"/>
      <c r="S150" s="81"/>
      <c r="T150" s="81"/>
      <c r="U150" s="81"/>
      <c r="V150" s="81"/>
      <c r="W150" s="81"/>
      <c r="X150" s="81"/>
      <c r="Y150" s="81"/>
    </row>
    <row r="151" spans="1:25" ht="15.75" customHeight="1" x14ac:dyDescent="0.25">
      <c r="A151" s="81"/>
      <c r="B151" s="81"/>
      <c r="C151" s="81"/>
      <c r="D151" s="81"/>
      <c r="E151" s="81"/>
      <c r="F151" s="81"/>
      <c r="G151" s="81"/>
      <c r="H151" s="81"/>
      <c r="I151" s="81"/>
      <c r="J151" s="81"/>
      <c r="K151" s="81"/>
      <c r="L151" s="81"/>
      <c r="M151" s="81"/>
      <c r="N151" s="81"/>
      <c r="O151" s="81"/>
      <c r="P151" s="81"/>
      <c r="Q151" s="81"/>
      <c r="R151" s="81"/>
      <c r="S151" s="81"/>
      <c r="T151" s="81"/>
      <c r="U151" s="81"/>
      <c r="V151" s="81"/>
      <c r="W151" s="81"/>
      <c r="X151" s="81"/>
      <c r="Y151" s="81"/>
    </row>
    <row r="152" spans="1:25" ht="15.75" customHeight="1" x14ac:dyDescent="0.25">
      <c r="A152" s="81"/>
      <c r="B152" s="81"/>
      <c r="C152" s="81"/>
      <c r="D152" s="81"/>
      <c r="E152" s="81"/>
      <c r="F152" s="81"/>
      <c r="G152" s="81"/>
      <c r="H152" s="81"/>
      <c r="I152" s="81"/>
      <c r="J152" s="81"/>
      <c r="K152" s="81"/>
      <c r="L152" s="81"/>
      <c r="M152" s="81"/>
      <c r="N152" s="81"/>
      <c r="O152" s="81"/>
      <c r="P152" s="81"/>
      <c r="Q152" s="81"/>
      <c r="R152" s="81"/>
      <c r="S152" s="81"/>
      <c r="T152" s="81"/>
      <c r="U152" s="81"/>
      <c r="V152" s="81"/>
      <c r="W152" s="81"/>
      <c r="X152" s="81"/>
      <c r="Y152" s="81"/>
    </row>
    <row r="153" spans="1:25" ht="15.75" customHeight="1" x14ac:dyDescent="0.25">
      <c r="A153" s="81"/>
      <c r="B153" s="81"/>
      <c r="C153" s="81"/>
      <c r="D153" s="81"/>
      <c r="E153" s="81"/>
      <c r="F153" s="81"/>
      <c r="G153" s="81"/>
      <c r="H153" s="81"/>
      <c r="I153" s="81"/>
      <c r="J153" s="81"/>
      <c r="K153" s="81"/>
      <c r="L153" s="81"/>
      <c r="M153" s="81"/>
      <c r="N153" s="81"/>
      <c r="O153" s="81"/>
      <c r="P153" s="81"/>
      <c r="Q153" s="81"/>
      <c r="R153" s="81"/>
      <c r="S153" s="81"/>
      <c r="T153" s="81"/>
      <c r="U153" s="81"/>
      <c r="V153" s="81"/>
      <c r="W153" s="81"/>
      <c r="X153" s="81"/>
      <c r="Y153" s="81"/>
    </row>
    <row r="154" spans="1:25" ht="15.75" customHeight="1" x14ac:dyDescent="0.25">
      <c r="A154" s="81"/>
      <c r="B154" s="81"/>
      <c r="C154" s="81"/>
      <c r="D154" s="81"/>
      <c r="E154" s="81"/>
      <c r="F154" s="81"/>
      <c r="G154" s="81"/>
      <c r="H154" s="81"/>
      <c r="I154" s="81"/>
      <c r="J154" s="81"/>
      <c r="K154" s="81"/>
      <c r="L154" s="81"/>
      <c r="M154" s="81"/>
      <c r="N154" s="81"/>
      <c r="O154" s="81"/>
      <c r="P154" s="81"/>
      <c r="Q154" s="81"/>
      <c r="R154" s="81"/>
      <c r="S154" s="81"/>
      <c r="T154" s="81"/>
      <c r="U154" s="81"/>
      <c r="V154" s="81"/>
      <c r="W154" s="81"/>
      <c r="X154" s="81"/>
      <c r="Y154" s="81"/>
    </row>
    <row r="155" spans="1:25" ht="15.75" customHeight="1" x14ac:dyDescent="0.25">
      <c r="A155" s="81"/>
      <c r="B155" s="81"/>
      <c r="C155" s="81"/>
      <c r="D155" s="81"/>
      <c r="E155" s="81"/>
      <c r="F155" s="81"/>
      <c r="G155" s="81"/>
      <c r="H155" s="81"/>
      <c r="I155" s="81"/>
      <c r="J155" s="81"/>
      <c r="K155" s="81"/>
      <c r="L155" s="81"/>
      <c r="M155" s="81"/>
      <c r="N155" s="81"/>
      <c r="O155" s="81"/>
      <c r="P155" s="81"/>
      <c r="Q155" s="81"/>
      <c r="R155" s="81"/>
      <c r="S155" s="81"/>
      <c r="T155" s="81"/>
      <c r="U155" s="81"/>
      <c r="V155" s="81"/>
      <c r="W155" s="81"/>
      <c r="X155" s="81"/>
      <c r="Y155" s="81"/>
    </row>
    <row r="156" spans="1:25" ht="15.75" customHeight="1" x14ac:dyDescent="0.25">
      <c r="A156" s="81"/>
      <c r="B156" s="81"/>
      <c r="C156" s="81"/>
      <c r="D156" s="81"/>
      <c r="E156" s="81"/>
      <c r="F156" s="81"/>
      <c r="G156" s="81"/>
      <c r="H156" s="81"/>
      <c r="I156" s="81"/>
      <c r="J156" s="81"/>
      <c r="K156" s="81"/>
      <c r="L156" s="81"/>
      <c r="M156" s="81"/>
      <c r="N156" s="81"/>
      <c r="O156" s="81"/>
      <c r="P156" s="81"/>
      <c r="Q156" s="81"/>
      <c r="R156" s="81"/>
      <c r="S156" s="81"/>
      <c r="T156" s="81"/>
      <c r="U156" s="81"/>
      <c r="V156" s="81"/>
      <c r="W156" s="81"/>
      <c r="X156" s="81"/>
      <c r="Y156" s="81"/>
    </row>
    <row r="157" spans="1:25" ht="15.75" customHeight="1" x14ac:dyDescent="0.25">
      <c r="A157" s="81"/>
      <c r="B157" s="81"/>
      <c r="C157" s="81"/>
      <c r="D157" s="81"/>
      <c r="E157" s="81"/>
      <c r="F157" s="81"/>
      <c r="G157" s="81"/>
      <c r="H157" s="81"/>
      <c r="I157" s="81"/>
      <c r="J157" s="81"/>
      <c r="K157" s="81"/>
      <c r="L157" s="81"/>
      <c r="M157" s="81"/>
      <c r="N157" s="81"/>
      <c r="O157" s="81"/>
      <c r="P157" s="81"/>
      <c r="Q157" s="81"/>
      <c r="R157" s="81"/>
      <c r="S157" s="81"/>
      <c r="T157" s="81"/>
      <c r="U157" s="81"/>
      <c r="V157" s="81"/>
      <c r="W157" s="81"/>
      <c r="X157" s="81"/>
      <c r="Y157" s="81"/>
    </row>
    <row r="158" spans="1:25" ht="15.75" customHeight="1" x14ac:dyDescent="0.25">
      <c r="A158" s="81"/>
      <c r="B158" s="81"/>
      <c r="C158" s="81"/>
      <c r="D158" s="81"/>
      <c r="E158" s="81"/>
      <c r="F158" s="81"/>
      <c r="G158" s="81"/>
      <c r="H158" s="81"/>
      <c r="I158" s="81"/>
      <c r="J158" s="81"/>
      <c r="K158" s="81"/>
      <c r="L158" s="81"/>
      <c r="M158" s="81"/>
      <c r="N158" s="81"/>
      <c r="O158" s="81"/>
      <c r="P158" s="81"/>
      <c r="Q158" s="81"/>
      <c r="R158" s="81"/>
      <c r="S158" s="81"/>
      <c r="T158" s="81"/>
      <c r="U158" s="81"/>
      <c r="V158" s="81"/>
      <c r="W158" s="81"/>
      <c r="X158" s="81"/>
      <c r="Y158" s="81"/>
    </row>
    <row r="159" spans="1:25" ht="15.75" customHeight="1" x14ac:dyDescent="0.25">
      <c r="A159" s="81"/>
      <c r="B159" s="81"/>
      <c r="C159" s="81"/>
      <c r="D159" s="81"/>
      <c r="E159" s="81"/>
      <c r="F159" s="81"/>
      <c r="G159" s="81"/>
      <c r="H159" s="81"/>
      <c r="I159" s="81"/>
      <c r="J159" s="81"/>
      <c r="K159" s="81"/>
      <c r="L159" s="81"/>
      <c r="M159" s="81"/>
      <c r="N159" s="81"/>
      <c r="O159" s="81"/>
      <c r="P159" s="81"/>
      <c r="Q159" s="81"/>
      <c r="R159" s="81"/>
      <c r="S159" s="81"/>
      <c r="T159" s="81"/>
      <c r="U159" s="81"/>
      <c r="V159" s="81"/>
      <c r="W159" s="81"/>
      <c r="X159" s="81"/>
      <c r="Y159" s="81"/>
    </row>
    <row r="160" spans="1:25" ht="15.75" customHeight="1" x14ac:dyDescent="0.25">
      <c r="A160" s="81"/>
      <c r="B160" s="81"/>
      <c r="C160" s="81"/>
      <c r="D160" s="81"/>
      <c r="E160" s="81"/>
      <c r="F160" s="81"/>
      <c r="G160" s="81"/>
      <c r="H160" s="81"/>
      <c r="I160" s="81"/>
      <c r="J160" s="81"/>
      <c r="K160" s="81"/>
      <c r="L160" s="81"/>
      <c r="M160" s="81"/>
      <c r="N160" s="81"/>
      <c r="O160" s="81"/>
      <c r="P160" s="81"/>
      <c r="Q160" s="81"/>
      <c r="R160" s="81"/>
      <c r="S160" s="81"/>
      <c r="T160" s="81"/>
      <c r="U160" s="81"/>
      <c r="V160" s="81"/>
      <c r="W160" s="81"/>
      <c r="X160" s="81"/>
      <c r="Y160" s="81"/>
    </row>
    <row r="161" spans="1:25" ht="15.75" customHeight="1" x14ac:dyDescent="0.25">
      <c r="A161" s="81"/>
      <c r="B161" s="81"/>
      <c r="C161" s="81"/>
      <c r="D161" s="81"/>
      <c r="E161" s="81"/>
      <c r="F161" s="81"/>
      <c r="G161" s="81"/>
      <c r="H161" s="81"/>
      <c r="I161" s="81"/>
      <c r="J161" s="81"/>
      <c r="K161" s="81"/>
      <c r="L161" s="81"/>
      <c r="M161" s="81"/>
      <c r="N161" s="81"/>
      <c r="O161" s="81"/>
      <c r="P161" s="81"/>
      <c r="Q161" s="81"/>
      <c r="R161" s="81"/>
      <c r="S161" s="81"/>
      <c r="T161" s="81"/>
      <c r="U161" s="81"/>
      <c r="V161" s="81"/>
      <c r="W161" s="81"/>
      <c r="X161" s="81"/>
      <c r="Y161" s="81"/>
    </row>
    <row r="162" spans="1:25" ht="15.75" customHeight="1" x14ac:dyDescent="0.25">
      <c r="A162" s="81"/>
      <c r="B162" s="81"/>
      <c r="C162" s="81"/>
      <c r="D162" s="81"/>
      <c r="E162" s="81"/>
      <c r="F162" s="81"/>
      <c r="G162" s="81"/>
      <c r="H162" s="81"/>
      <c r="I162" s="81"/>
      <c r="J162" s="81"/>
      <c r="K162" s="81"/>
      <c r="L162" s="81"/>
      <c r="M162" s="81"/>
      <c r="N162" s="81"/>
      <c r="O162" s="81"/>
      <c r="P162" s="81"/>
      <c r="Q162" s="81"/>
      <c r="R162" s="81"/>
      <c r="S162" s="81"/>
      <c r="T162" s="81"/>
      <c r="U162" s="81"/>
      <c r="V162" s="81"/>
      <c r="W162" s="81"/>
      <c r="X162" s="81"/>
      <c r="Y162" s="81"/>
    </row>
    <row r="163" spans="1:25" ht="15.75" customHeight="1" x14ac:dyDescent="0.25">
      <c r="A163" s="81"/>
      <c r="B163" s="81"/>
      <c r="C163" s="81"/>
      <c r="D163" s="81"/>
      <c r="E163" s="81"/>
      <c r="F163" s="81"/>
      <c r="G163" s="81"/>
      <c r="H163" s="81"/>
      <c r="I163" s="81"/>
      <c r="J163" s="81"/>
      <c r="K163" s="81"/>
      <c r="L163" s="81"/>
      <c r="M163" s="81"/>
      <c r="N163" s="81"/>
      <c r="O163" s="81"/>
      <c r="P163" s="81"/>
      <c r="Q163" s="81"/>
      <c r="R163" s="81"/>
      <c r="S163" s="81"/>
      <c r="T163" s="81"/>
      <c r="U163" s="81"/>
      <c r="V163" s="81"/>
      <c r="W163" s="81"/>
      <c r="X163" s="81"/>
      <c r="Y163" s="81"/>
    </row>
    <row r="164" spans="1:25" ht="15.75" customHeight="1" x14ac:dyDescent="0.25">
      <c r="A164" s="81"/>
      <c r="B164" s="81"/>
      <c r="C164" s="81"/>
      <c r="D164" s="81"/>
      <c r="E164" s="81"/>
      <c r="F164" s="81"/>
      <c r="G164" s="81"/>
      <c r="H164" s="81"/>
      <c r="I164" s="81"/>
      <c r="J164" s="81"/>
      <c r="K164" s="81"/>
      <c r="L164" s="81"/>
      <c r="M164" s="81"/>
      <c r="N164" s="81"/>
      <c r="O164" s="81"/>
      <c r="P164" s="81"/>
      <c r="Q164" s="81"/>
      <c r="R164" s="81"/>
      <c r="S164" s="81"/>
      <c r="T164" s="81"/>
      <c r="U164" s="81"/>
      <c r="V164" s="81"/>
      <c r="W164" s="81"/>
      <c r="X164" s="81"/>
      <c r="Y164" s="81"/>
    </row>
    <row r="165" spans="1:25" ht="15.75" customHeight="1" x14ac:dyDescent="0.25">
      <c r="A165" s="81"/>
      <c r="B165" s="81"/>
      <c r="C165" s="81"/>
      <c r="D165" s="81"/>
      <c r="E165" s="81"/>
      <c r="F165" s="81"/>
      <c r="G165" s="81"/>
      <c r="H165" s="81"/>
      <c r="I165" s="81"/>
      <c r="J165" s="81"/>
      <c r="K165" s="81"/>
      <c r="L165" s="81"/>
      <c r="M165" s="81"/>
      <c r="N165" s="81"/>
      <c r="O165" s="81"/>
      <c r="P165" s="81"/>
      <c r="Q165" s="81"/>
      <c r="R165" s="81"/>
      <c r="S165" s="81"/>
      <c r="T165" s="81"/>
      <c r="U165" s="81"/>
      <c r="V165" s="81"/>
      <c r="W165" s="81"/>
      <c r="X165" s="81"/>
      <c r="Y165" s="81"/>
    </row>
    <row r="166" spans="1:25" ht="15.75" customHeight="1" x14ac:dyDescent="0.25">
      <c r="A166" s="81"/>
      <c r="B166" s="81"/>
      <c r="C166" s="81"/>
      <c r="D166" s="81"/>
      <c r="E166" s="81"/>
      <c r="F166" s="81"/>
      <c r="G166" s="81"/>
      <c r="H166" s="81"/>
      <c r="I166" s="81"/>
      <c r="J166" s="81"/>
      <c r="K166" s="81"/>
      <c r="L166" s="81"/>
      <c r="M166" s="81"/>
      <c r="N166" s="81"/>
      <c r="O166" s="81"/>
      <c r="P166" s="81"/>
      <c r="Q166" s="81"/>
      <c r="R166" s="81"/>
      <c r="S166" s="81"/>
      <c r="T166" s="81"/>
      <c r="U166" s="81"/>
      <c r="V166" s="81"/>
      <c r="W166" s="81"/>
      <c r="X166" s="81"/>
      <c r="Y166" s="81"/>
    </row>
    <row r="167" spans="1:25" ht="15.75" customHeight="1" x14ac:dyDescent="0.25">
      <c r="A167" s="81"/>
      <c r="B167" s="81"/>
      <c r="C167" s="81"/>
      <c r="D167" s="81"/>
      <c r="E167" s="81"/>
      <c r="F167" s="81"/>
      <c r="G167" s="81"/>
      <c r="H167" s="81"/>
      <c r="I167" s="81"/>
      <c r="J167" s="81"/>
      <c r="K167" s="81"/>
      <c r="L167" s="81"/>
      <c r="M167" s="81"/>
      <c r="N167" s="81"/>
      <c r="O167" s="81"/>
      <c r="P167" s="81"/>
      <c r="Q167" s="81"/>
      <c r="R167" s="81"/>
      <c r="S167" s="81"/>
      <c r="T167" s="81"/>
      <c r="U167" s="81"/>
      <c r="V167" s="81"/>
      <c r="W167" s="81"/>
      <c r="X167" s="81"/>
      <c r="Y167" s="81"/>
    </row>
    <row r="168" spans="1:25" ht="15.75" customHeight="1" x14ac:dyDescent="0.25">
      <c r="A168" s="81"/>
      <c r="B168" s="81"/>
      <c r="C168" s="81"/>
      <c r="D168" s="81"/>
      <c r="E168" s="81"/>
      <c r="F168" s="81"/>
      <c r="G168" s="81"/>
      <c r="H168" s="81"/>
      <c r="I168" s="81"/>
      <c r="J168" s="81"/>
      <c r="K168" s="81"/>
      <c r="L168" s="81"/>
      <c r="M168" s="81"/>
      <c r="N168" s="81"/>
      <c r="O168" s="81"/>
      <c r="P168" s="81"/>
      <c r="Q168" s="81"/>
      <c r="R168" s="81"/>
      <c r="S168" s="81"/>
      <c r="T168" s="81"/>
      <c r="U168" s="81"/>
      <c r="V168" s="81"/>
      <c r="W168" s="81"/>
      <c r="X168" s="81"/>
      <c r="Y168" s="81"/>
    </row>
    <row r="169" spans="1:25" ht="15.75" customHeight="1" x14ac:dyDescent="0.25">
      <c r="A169" s="81"/>
      <c r="B169" s="81"/>
      <c r="C169" s="81"/>
      <c r="D169" s="81"/>
      <c r="E169" s="81"/>
      <c r="F169" s="81"/>
      <c r="G169" s="81"/>
      <c r="H169" s="81"/>
      <c r="I169" s="81"/>
      <c r="J169" s="81"/>
      <c r="K169" s="81"/>
      <c r="L169" s="81"/>
      <c r="M169" s="81"/>
      <c r="N169" s="81"/>
      <c r="O169" s="81"/>
      <c r="P169" s="81"/>
      <c r="Q169" s="81"/>
      <c r="R169" s="81"/>
      <c r="S169" s="81"/>
      <c r="T169" s="81"/>
      <c r="U169" s="81"/>
      <c r="V169" s="81"/>
      <c r="W169" s="81"/>
      <c r="X169" s="81"/>
      <c r="Y169" s="81"/>
    </row>
    <row r="170" spans="1:25" ht="15.75" customHeight="1" x14ac:dyDescent="0.25">
      <c r="A170" s="81"/>
      <c r="B170" s="81"/>
      <c r="C170" s="81"/>
      <c r="D170" s="81"/>
      <c r="E170" s="81"/>
      <c r="F170" s="81"/>
      <c r="G170" s="81"/>
      <c r="H170" s="81"/>
      <c r="I170" s="81"/>
      <c r="J170" s="81"/>
      <c r="K170" s="81"/>
      <c r="L170" s="81"/>
      <c r="M170" s="81"/>
      <c r="N170" s="81"/>
      <c r="O170" s="81"/>
      <c r="P170" s="81"/>
      <c r="Q170" s="81"/>
      <c r="R170" s="81"/>
      <c r="S170" s="81"/>
      <c r="T170" s="81"/>
      <c r="U170" s="81"/>
      <c r="V170" s="81"/>
      <c r="W170" s="81"/>
      <c r="X170" s="81"/>
      <c r="Y170" s="81"/>
    </row>
    <row r="171" spans="1:25" ht="15.75" customHeight="1" x14ac:dyDescent="0.25">
      <c r="A171" s="81"/>
      <c r="B171" s="81"/>
      <c r="C171" s="81"/>
      <c r="D171" s="81"/>
      <c r="E171" s="81"/>
      <c r="F171" s="81"/>
      <c r="G171" s="81"/>
      <c r="H171" s="81"/>
      <c r="I171" s="81"/>
      <c r="J171" s="81"/>
      <c r="K171" s="81"/>
      <c r="L171" s="81"/>
      <c r="M171" s="81"/>
      <c r="N171" s="81"/>
      <c r="O171" s="81"/>
      <c r="P171" s="81"/>
      <c r="Q171" s="81"/>
      <c r="R171" s="81"/>
      <c r="S171" s="81"/>
      <c r="T171" s="81"/>
      <c r="U171" s="81"/>
      <c r="V171" s="81"/>
      <c r="W171" s="81"/>
      <c r="X171" s="81"/>
      <c r="Y171" s="81"/>
    </row>
    <row r="172" spans="1:25" ht="15.75" customHeight="1" x14ac:dyDescent="0.25">
      <c r="A172" s="81"/>
      <c r="B172" s="81"/>
      <c r="C172" s="81"/>
      <c r="D172" s="81"/>
      <c r="E172" s="81"/>
      <c r="F172" s="81"/>
      <c r="G172" s="81"/>
      <c r="H172" s="81"/>
      <c r="I172" s="81"/>
      <c r="J172" s="81"/>
      <c r="K172" s="81"/>
      <c r="L172" s="81"/>
      <c r="M172" s="81"/>
      <c r="N172" s="81"/>
      <c r="O172" s="81"/>
      <c r="P172" s="81"/>
      <c r="Q172" s="81"/>
      <c r="R172" s="81"/>
      <c r="S172" s="81"/>
      <c r="T172" s="81"/>
      <c r="U172" s="81"/>
      <c r="V172" s="81"/>
      <c r="W172" s="81"/>
      <c r="X172" s="81"/>
      <c r="Y172" s="81"/>
    </row>
    <row r="173" spans="1:25" ht="15.75" customHeight="1" x14ac:dyDescent="0.25">
      <c r="A173" s="81"/>
      <c r="B173" s="81"/>
      <c r="C173" s="81"/>
      <c r="D173" s="81"/>
      <c r="E173" s="81"/>
      <c r="F173" s="81"/>
      <c r="G173" s="81"/>
      <c r="H173" s="81"/>
      <c r="I173" s="81"/>
      <c r="J173" s="81"/>
      <c r="K173" s="81"/>
      <c r="L173" s="81"/>
      <c r="M173" s="81"/>
      <c r="N173" s="81"/>
      <c r="O173" s="81"/>
      <c r="P173" s="81"/>
      <c r="Q173" s="81"/>
      <c r="R173" s="81"/>
      <c r="S173" s="81"/>
      <c r="T173" s="81"/>
      <c r="U173" s="81"/>
      <c r="V173" s="81"/>
      <c r="W173" s="81"/>
      <c r="X173" s="81"/>
      <c r="Y173" s="81"/>
    </row>
    <row r="174" spans="1:25" ht="15.75" customHeight="1" x14ac:dyDescent="0.25">
      <c r="A174" s="81"/>
      <c r="B174" s="81"/>
      <c r="C174" s="81"/>
      <c r="D174" s="81"/>
      <c r="E174" s="81"/>
      <c r="F174" s="81"/>
      <c r="G174" s="81"/>
      <c r="H174" s="81"/>
      <c r="I174" s="81"/>
      <c r="J174" s="81"/>
      <c r="K174" s="81"/>
      <c r="L174" s="81"/>
      <c r="M174" s="81"/>
      <c r="N174" s="81"/>
      <c r="O174" s="81"/>
      <c r="P174" s="81"/>
      <c r="Q174" s="81"/>
      <c r="R174" s="81"/>
      <c r="S174" s="81"/>
      <c r="T174" s="81"/>
      <c r="U174" s="81"/>
      <c r="V174" s="81"/>
      <c r="W174" s="81"/>
      <c r="X174" s="81"/>
      <c r="Y174" s="81"/>
    </row>
    <row r="175" spans="1:25" ht="15.75" customHeight="1" x14ac:dyDescent="0.25">
      <c r="A175" s="81"/>
      <c r="B175" s="81"/>
      <c r="C175" s="81"/>
      <c r="D175" s="81"/>
      <c r="E175" s="81"/>
      <c r="F175" s="81"/>
      <c r="G175" s="81"/>
      <c r="H175" s="81"/>
      <c r="I175" s="81"/>
      <c r="J175" s="81"/>
      <c r="K175" s="81"/>
      <c r="L175" s="81"/>
      <c r="M175" s="81"/>
      <c r="N175" s="81"/>
      <c r="O175" s="81"/>
      <c r="P175" s="81"/>
      <c r="Q175" s="81"/>
      <c r="R175" s="81"/>
      <c r="S175" s="81"/>
      <c r="T175" s="81"/>
      <c r="U175" s="81"/>
      <c r="V175" s="81"/>
      <c r="W175" s="81"/>
      <c r="X175" s="81"/>
      <c r="Y175" s="81"/>
    </row>
    <row r="176" spans="1:25" ht="15.75" customHeight="1" x14ac:dyDescent="0.25">
      <c r="A176" s="81"/>
      <c r="B176" s="81"/>
      <c r="C176" s="81"/>
      <c r="D176" s="81"/>
      <c r="E176" s="81"/>
      <c r="F176" s="81"/>
      <c r="G176" s="81"/>
      <c r="H176" s="81"/>
      <c r="I176" s="81"/>
      <c r="J176" s="81"/>
      <c r="K176" s="81"/>
      <c r="L176" s="81"/>
      <c r="M176" s="81"/>
      <c r="N176" s="81"/>
      <c r="O176" s="81"/>
      <c r="P176" s="81"/>
      <c r="Q176" s="81"/>
      <c r="R176" s="81"/>
      <c r="S176" s="81"/>
      <c r="T176" s="81"/>
      <c r="U176" s="81"/>
      <c r="V176" s="81"/>
      <c r="W176" s="81"/>
      <c r="X176" s="81"/>
      <c r="Y176" s="81"/>
    </row>
    <row r="177" spans="1:25" ht="15.75" customHeight="1" x14ac:dyDescent="0.25">
      <c r="A177" s="81"/>
      <c r="B177" s="81"/>
      <c r="C177" s="81"/>
      <c r="D177" s="81"/>
      <c r="E177" s="81"/>
      <c r="F177" s="81"/>
      <c r="G177" s="81"/>
      <c r="H177" s="81"/>
      <c r="I177" s="81"/>
      <c r="J177" s="81"/>
      <c r="K177" s="81"/>
      <c r="L177" s="81"/>
      <c r="M177" s="81"/>
      <c r="N177" s="81"/>
      <c r="O177" s="81"/>
      <c r="P177" s="81"/>
      <c r="Q177" s="81"/>
      <c r="R177" s="81"/>
      <c r="S177" s="81"/>
      <c r="T177" s="81"/>
      <c r="U177" s="81"/>
      <c r="V177" s="81"/>
      <c r="W177" s="81"/>
      <c r="X177" s="81"/>
      <c r="Y177" s="81"/>
    </row>
    <row r="178" spans="1:25" ht="15.75" customHeight="1" x14ac:dyDescent="0.25">
      <c r="A178" s="81"/>
      <c r="B178" s="81"/>
      <c r="C178" s="81"/>
      <c r="D178" s="81"/>
      <c r="E178" s="81"/>
      <c r="F178" s="81"/>
      <c r="G178" s="81"/>
      <c r="H178" s="81"/>
      <c r="I178" s="81"/>
      <c r="J178" s="81"/>
      <c r="K178" s="81"/>
      <c r="L178" s="81"/>
      <c r="M178" s="81"/>
      <c r="N178" s="81"/>
      <c r="O178" s="81"/>
      <c r="P178" s="81"/>
      <c r="Q178" s="81"/>
      <c r="R178" s="81"/>
      <c r="S178" s="81"/>
      <c r="T178" s="81"/>
      <c r="U178" s="81"/>
      <c r="V178" s="81"/>
      <c r="W178" s="81"/>
      <c r="X178" s="81"/>
      <c r="Y178" s="81"/>
    </row>
    <row r="179" spans="1:25" ht="15.75" customHeight="1" x14ac:dyDescent="0.25">
      <c r="A179" s="81"/>
      <c r="B179" s="81"/>
      <c r="C179" s="81"/>
      <c r="D179" s="81"/>
      <c r="E179" s="81"/>
      <c r="F179" s="81"/>
      <c r="G179" s="81"/>
      <c r="H179" s="81"/>
      <c r="I179" s="81"/>
      <c r="J179" s="81"/>
      <c r="K179" s="81"/>
      <c r="L179" s="81"/>
      <c r="M179" s="81"/>
      <c r="N179" s="81"/>
      <c r="O179" s="81"/>
      <c r="P179" s="81"/>
      <c r="Q179" s="81"/>
      <c r="R179" s="81"/>
      <c r="S179" s="81"/>
      <c r="T179" s="81"/>
      <c r="U179" s="81"/>
      <c r="V179" s="81"/>
      <c r="W179" s="81"/>
      <c r="X179" s="81"/>
      <c r="Y179" s="81"/>
    </row>
    <row r="180" spans="1:25" ht="15.75" customHeight="1" x14ac:dyDescent="0.25">
      <c r="A180" s="81"/>
      <c r="B180" s="81"/>
      <c r="C180" s="81"/>
      <c r="D180" s="81"/>
      <c r="E180" s="81"/>
      <c r="F180" s="81"/>
      <c r="G180" s="81"/>
      <c r="H180" s="81"/>
      <c r="I180" s="81"/>
      <c r="J180" s="81"/>
      <c r="K180" s="81"/>
      <c r="L180" s="81"/>
      <c r="M180" s="81"/>
      <c r="N180" s="81"/>
      <c r="O180" s="81"/>
      <c r="P180" s="81"/>
      <c r="Q180" s="81"/>
      <c r="R180" s="81"/>
      <c r="S180" s="81"/>
      <c r="T180" s="81"/>
      <c r="U180" s="81"/>
      <c r="V180" s="81"/>
      <c r="W180" s="81"/>
      <c r="X180" s="81"/>
      <c r="Y180" s="81"/>
    </row>
    <row r="181" spans="1:25" ht="15.75" customHeight="1" x14ac:dyDescent="0.25">
      <c r="A181" s="81"/>
      <c r="B181" s="81"/>
      <c r="C181" s="81"/>
      <c r="D181" s="81"/>
      <c r="E181" s="81"/>
      <c r="F181" s="81"/>
      <c r="G181" s="81"/>
      <c r="H181" s="81"/>
      <c r="I181" s="81"/>
      <c r="J181" s="81"/>
      <c r="K181" s="81"/>
      <c r="L181" s="81"/>
      <c r="M181" s="81"/>
      <c r="N181" s="81"/>
      <c r="O181" s="81"/>
      <c r="P181" s="81"/>
      <c r="Q181" s="81"/>
      <c r="R181" s="81"/>
      <c r="S181" s="81"/>
      <c r="T181" s="81"/>
      <c r="U181" s="81"/>
      <c r="V181" s="81"/>
      <c r="W181" s="81"/>
      <c r="X181" s="81"/>
      <c r="Y181" s="81"/>
    </row>
    <row r="182" spans="1:25" ht="15.75" customHeight="1" x14ac:dyDescent="0.25">
      <c r="A182" s="81"/>
      <c r="B182" s="81"/>
      <c r="C182" s="81"/>
      <c r="D182" s="81"/>
      <c r="E182" s="81"/>
      <c r="F182" s="81"/>
      <c r="G182" s="81"/>
      <c r="H182" s="81"/>
      <c r="I182" s="81"/>
      <c r="J182" s="81"/>
      <c r="K182" s="81"/>
      <c r="L182" s="81"/>
      <c r="M182" s="81"/>
      <c r="N182" s="81"/>
      <c r="O182" s="81"/>
      <c r="P182" s="81"/>
      <c r="Q182" s="81"/>
      <c r="R182" s="81"/>
      <c r="S182" s="81"/>
      <c r="T182" s="81"/>
      <c r="U182" s="81"/>
      <c r="V182" s="81"/>
      <c r="W182" s="81"/>
      <c r="X182" s="81"/>
      <c r="Y182" s="81"/>
    </row>
    <row r="183" spans="1:25" ht="15.75" customHeight="1" x14ac:dyDescent="0.25">
      <c r="A183" s="81"/>
      <c r="B183" s="81"/>
      <c r="C183" s="81"/>
      <c r="D183" s="81"/>
      <c r="E183" s="81"/>
      <c r="F183" s="81"/>
      <c r="G183" s="81"/>
      <c r="H183" s="81"/>
      <c r="I183" s="81"/>
      <c r="J183" s="81"/>
      <c r="K183" s="81"/>
      <c r="L183" s="81"/>
      <c r="M183" s="81"/>
      <c r="N183" s="81"/>
      <c r="O183" s="81"/>
      <c r="P183" s="81"/>
      <c r="Q183" s="81"/>
      <c r="R183" s="81"/>
      <c r="S183" s="81"/>
      <c r="T183" s="81"/>
      <c r="U183" s="81"/>
      <c r="V183" s="81"/>
      <c r="W183" s="81"/>
      <c r="X183" s="81"/>
      <c r="Y183" s="81"/>
    </row>
    <row r="184" spans="1:25" ht="15.75" customHeight="1" x14ac:dyDescent="0.25">
      <c r="A184" s="81"/>
      <c r="B184" s="81"/>
      <c r="C184" s="81"/>
      <c r="D184" s="81"/>
      <c r="E184" s="81"/>
      <c r="F184" s="81"/>
      <c r="G184" s="81"/>
      <c r="H184" s="81"/>
      <c r="I184" s="81"/>
      <c r="J184" s="81"/>
      <c r="K184" s="81"/>
      <c r="L184" s="81"/>
      <c r="M184" s="81"/>
      <c r="N184" s="81"/>
      <c r="O184" s="81"/>
      <c r="P184" s="81"/>
      <c r="Q184" s="81"/>
      <c r="R184" s="81"/>
      <c r="S184" s="81"/>
      <c r="T184" s="81"/>
      <c r="U184" s="81"/>
      <c r="V184" s="81"/>
      <c r="W184" s="81"/>
      <c r="X184" s="81"/>
      <c r="Y184" s="81"/>
    </row>
    <row r="185" spans="1:25" ht="15.75" customHeight="1" x14ac:dyDescent="0.25">
      <c r="A185" s="81"/>
      <c r="B185" s="81"/>
      <c r="C185" s="81"/>
      <c r="D185" s="81"/>
      <c r="E185" s="81"/>
      <c r="F185" s="81"/>
      <c r="G185" s="81"/>
      <c r="H185" s="81"/>
      <c r="I185" s="81"/>
      <c r="J185" s="81"/>
      <c r="K185" s="81"/>
      <c r="L185" s="81"/>
      <c r="M185" s="81"/>
      <c r="N185" s="81"/>
      <c r="O185" s="81"/>
      <c r="P185" s="81"/>
      <c r="Q185" s="81"/>
      <c r="R185" s="81"/>
      <c r="S185" s="81"/>
      <c r="T185" s="81"/>
      <c r="U185" s="81"/>
      <c r="V185" s="81"/>
      <c r="W185" s="81"/>
      <c r="X185" s="81"/>
      <c r="Y185" s="81"/>
    </row>
    <row r="186" spans="1:25" ht="15.75" customHeight="1" x14ac:dyDescent="0.25">
      <c r="A186" s="81"/>
      <c r="B186" s="81"/>
      <c r="C186" s="81"/>
      <c r="D186" s="81"/>
      <c r="E186" s="81"/>
      <c r="F186" s="81"/>
      <c r="G186" s="81"/>
      <c r="H186" s="81"/>
      <c r="I186" s="81"/>
      <c r="J186" s="81"/>
      <c r="K186" s="81"/>
      <c r="L186" s="81"/>
      <c r="M186" s="81"/>
      <c r="N186" s="81"/>
      <c r="O186" s="81"/>
      <c r="P186" s="81"/>
      <c r="Q186" s="81"/>
      <c r="R186" s="81"/>
      <c r="S186" s="81"/>
      <c r="T186" s="81"/>
      <c r="U186" s="81"/>
      <c r="V186" s="81"/>
      <c r="W186" s="81"/>
      <c r="X186" s="81"/>
      <c r="Y186" s="81"/>
    </row>
    <row r="187" spans="1:25" ht="15.75" customHeight="1" x14ac:dyDescent="0.25">
      <c r="A187" s="81"/>
      <c r="B187" s="81"/>
      <c r="C187" s="81"/>
      <c r="D187" s="81"/>
      <c r="E187" s="81"/>
      <c r="F187" s="81"/>
      <c r="G187" s="81"/>
      <c r="H187" s="81"/>
      <c r="I187" s="81"/>
      <c r="J187" s="81"/>
      <c r="K187" s="81"/>
      <c r="L187" s="81"/>
      <c r="M187" s="81"/>
      <c r="N187" s="81"/>
      <c r="O187" s="81"/>
      <c r="P187" s="81"/>
      <c r="Q187" s="81"/>
      <c r="R187" s="81"/>
      <c r="S187" s="81"/>
      <c r="T187" s="81"/>
      <c r="U187" s="81"/>
      <c r="V187" s="81"/>
      <c r="W187" s="81"/>
      <c r="X187" s="81"/>
      <c r="Y187" s="81"/>
    </row>
    <row r="188" spans="1:25" ht="15.75" customHeight="1" x14ac:dyDescent="0.25">
      <c r="A188" s="81"/>
      <c r="B188" s="81"/>
      <c r="C188" s="81"/>
      <c r="D188" s="81"/>
      <c r="E188" s="81"/>
      <c r="F188" s="81"/>
      <c r="G188" s="81"/>
      <c r="H188" s="81"/>
      <c r="I188" s="81"/>
      <c r="J188" s="81"/>
      <c r="K188" s="81"/>
      <c r="L188" s="81"/>
      <c r="M188" s="81"/>
      <c r="N188" s="81"/>
      <c r="O188" s="81"/>
      <c r="P188" s="81"/>
      <c r="Q188" s="81"/>
      <c r="R188" s="81"/>
      <c r="S188" s="81"/>
      <c r="T188" s="81"/>
      <c r="U188" s="81"/>
      <c r="V188" s="81"/>
      <c r="W188" s="81"/>
      <c r="X188" s="81"/>
      <c r="Y188" s="81"/>
    </row>
    <row r="189" spans="1:25" ht="15.75" customHeight="1" x14ac:dyDescent="0.25">
      <c r="A189" s="81"/>
      <c r="B189" s="81"/>
      <c r="C189" s="81"/>
      <c r="D189" s="81"/>
      <c r="E189" s="81"/>
      <c r="F189" s="81"/>
      <c r="G189" s="81"/>
      <c r="H189" s="81"/>
      <c r="I189" s="81"/>
      <c r="J189" s="81"/>
      <c r="K189" s="81"/>
      <c r="L189" s="81"/>
      <c r="M189" s="81"/>
      <c r="N189" s="81"/>
      <c r="O189" s="81"/>
      <c r="P189" s="81"/>
      <c r="Q189" s="81"/>
      <c r="R189" s="81"/>
      <c r="S189" s="81"/>
      <c r="T189" s="81"/>
      <c r="U189" s="81"/>
      <c r="V189" s="81"/>
      <c r="W189" s="81"/>
      <c r="X189" s="81"/>
      <c r="Y189" s="81"/>
    </row>
    <row r="190" spans="1:25" ht="15.75" customHeight="1" x14ac:dyDescent="0.25">
      <c r="A190" s="81"/>
      <c r="B190" s="81"/>
      <c r="C190" s="81"/>
      <c r="D190" s="81"/>
      <c r="E190" s="81"/>
      <c r="F190" s="81"/>
      <c r="G190" s="81"/>
      <c r="H190" s="81"/>
      <c r="I190" s="81"/>
      <c r="J190" s="81"/>
      <c r="K190" s="81"/>
      <c r="L190" s="81"/>
      <c r="M190" s="81"/>
      <c r="N190" s="81"/>
      <c r="O190" s="81"/>
      <c r="P190" s="81"/>
      <c r="Q190" s="81"/>
      <c r="R190" s="81"/>
      <c r="S190" s="81"/>
      <c r="T190" s="81"/>
      <c r="U190" s="81"/>
      <c r="V190" s="81"/>
      <c r="W190" s="81"/>
      <c r="X190" s="81"/>
      <c r="Y190" s="81"/>
    </row>
    <row r="191" spans="1:25" ht="15.75" customHeight="1" x14ac:dyDescent="0.25">
      <c r="A191" s="81"/>
      <c r="B191" s="81"/>
      <c r="C191" s="81"/>
      <c r="D191" s="81"/>
      <c r="E191" s="81"/>
      <c r="F191" s="81"/>
      <c r="G191" s="81"/>
      <c r="H191" s="81"/>
      <c r="I191" s="81"/>
      <c r="J191" s="81"/>
      <c r="K191" s="81"/>
      <c r="L191" s="81"/>
      <c r="M191" s="81"/>
      <c r="N191" s="81"/>
      <c r="O191" s="81"/>
      <c r="P191" s="81"/>
      <c r="Q191" s="81"/>
      <c r="R191" s="81"/>
      <c r="S191" s="81"/>
      <c r="T191" s="81"/>
      <c r="U191" s="81"/>
      <c r="V191" s="81"/>
      <c r="W191" s="81"/>
      <c r="X191" s="81"/>
      <c r="Y191" s="81"/>
    </row>
    <row r="192" spans="1:25" ht="15.75" customHeight="1" x14ac:dyDescent="0.25">
      <c r="A192" s="81"/>
      <c r="B192" s="81"/>
      <c r="C192" s="81"/>
      <c r="D192" s="81"/>
      <c r="E192" s="81"/>
      <c r="F192" s="81"/>
      <c r="G192" s="81"/>
      <c r="H192" s="81"/>
      <c r="I192" s="81"/>
      <c r="J192" s="81"/>
      <c r="K192" s="81"/>
      <c r="L192" s="81"/>
      <c r="M192" s="81"/>
      <c r="N192" s="81"/>
      <c r="O192" s="81"/>
      <c r="P192" s="81"/>
      <c r="Q192" s="81"/>
      <c r="R192" s="81"/>
      <c r="S192" s="81"/>
      <c r="T192" s="81"/>
      <c r="U192" s="81"/>
      <c r="V192" s="81"/>
      <c r="W192" s="81"/>
      <c r="X192" s="81"/>
      <c r="Y192" s="81"/>
    </row>
    <row r="193" spans="1:25" ht="15.75" customHeight="1" x14ac:dyDescent="0.25">
      <c r="A193" s="81"/>
      <c r="B193" s="81"/>
      <c r="C193" s="81"/>
      <c r="D193" s="81"/>
      <c r="E193" s="81"/>
      <c r="F193" s="81"/>
      <c r="G193" s="81"/>
      <c r="H193" s="81"/>
      <c r="I193" s="81"/>
      <c r="J193" s="81"/>
      <c r="K193" s="81"/>
      <c r="L193" s="81"/>
      <c r="M193" s="81"/>
      <c r="N193" s="81"/>
      <c r="O193" s="81"/>
      <c r="P193" s="81"/>
      <c r="Q193" s="81"/>
      <c r="R193" s="81"/>
      <c r="S193" s="81"/>
      <c r="T193" s="81"/>
      <c r="U193" s="81"/>
      <c r="V193" s="81"/>
      <c r="W193" s="81"/>
      <c r="X193" s="81"/>
      <c r="Y193" s="81"/>
    </row>
    <row r="194" spans="1:25" ht="15.75" customHeight="1" x14ac:dyDescent="0.25">
      <c r="A194" s="81"/>
      <c r="B194" s="81"/>
      <c r="C194" s="81"/>
      <c r="D194" s="81"/>
      <c r="E194" s="81"/>
      <c r="F194" s="81"/>
      <c r="G194" s="81"/>
      <c r="H194" s="81"/>
      <c r="I194" s="81"/>
      <c r="J194" s="81"/>
      <c r="K194" s="81"/>
      <c r="L194" s="81"/>
      <c r="M194" s="81"/>
      <c r="N194" s="81"/>
      <c r="O194" s="81"/>
      <c r="P194" s="81"/>
      <c r="Q194" s="81"/>
      <c r="R194" s="81"/>
      <c r="S194" s="81"/>
      <c r="T194" s="81"/>
      <c r="U194" s="81"/>
      <c r="V194" s="81"/>
      <c r="W194" s="81"/>
      <c r="X194" s="81"/>
      <c r="Y194" s="81"/>
    </row>
    <row r="195" spans="1:25" ht="15.75" customHeight="1" x14ac:dyDescent="0.25">
      <c r="A195" s="81"/>
      <c r="B195" s="81"/>
      <c r="C195" s="81"/>
      <c r="D195" s="81"/>
      <c r="E195" s="81"/>
      <c r="F195" s="81"/>
      <c r="G195" s="81"/>
      <c r="H195" s="81"/>
      <c r="I195" s="81"/>
      <c r="J195" s="81"/>
      <c r="K195" s="81"/>
      <c r="L195" s="81"/>
      <c r="M195" s="81"/>
      <c r="N195" s="81"/>
      <c r="O195" s="81"/>
      <c r="P195" s="81"/>
      <c r="Q195" s="81"/>
      <c r="R195" s="81"/>
      <c r="S195" s="81"/>
      <c r="T195" s="81"/>
      <c r="U195" s="81"/>
      <c r="V195" s="81"/>
      <c r="W195" s="81"/>
      <c r="X195" s="81"/>
      <c r="Y195" s="81"/>
    </row>
    <row r="196" spans="1:25" ht="15.75" customHeight="1" x14ac:dyDescent="0.25">
      <c r="A196" s="81"/>
      <c r="B196" s="81"/>
      <c r="C196" s="81"/>
      <c r="D196" s="81"/>
      <c r="E196" s="81"/>
      <c r="F196" s="81"/>
      <c r="G196" s="81"/>
      <c r="H196" s="81"/>
      <c r="I196" s="81"/>
      <c r="J196" s="81"/>
      <c r="K196" s="81"/>
      <c r="L196" s="81"/>
      <c r="M196" s="81"/>
      <c r="N196" s="81"/>
      <c r="O196" s="81"/>
      <c r="P196" s="81"/>
      <c r="Q196" s="81"/>
      <c r="R196" s="81"/>
      <c r="S196" s="81"/>
      <c r="T196" s="81"/>
      <c r="U196" s="81"/>
      <c r="V196" s="81"/>
      <c r="W196" s="81"/>
      <c r="X196" s="81"/>
      <c r="Y196" s="81"/>
    </row>
    <row r="197" spans="1:25" ht="15.75" customHeight="1" x14ac:dyDescent="0.25">
      <c r="A197" s="81"/>
      <c r="B197" s="81"/>
      <c r="C197" s="81"/>
      <c r="D197" s="81"/>
      <c r="E197" s="81"/>
      <c r="F197" s="81"/>
      <c r="G197" s="81"/>
      <c r="H197" s="81"/>
      <c r="I197" s="81"/>
      <c r="J197" s="81"/>
      <c r="K197" s="81"/>
      <c r="L197" s="81"/>
      <c r="M197" s="81"/>
      <c r="N197" s="81"/>
      <c r="O197" s="81"/>
      <c r="P197" s="81"/>
      <c r="Q197" s="81"/>
      <c r="R197" s="81"/>
      <c r="S197" s="81"/>
      <c r="T197" s="81"/>
      <c r="U197" s="81"/>
      <c r="V197" s="81"/>
      <c r="W197" s="81"/>
      <c r="X197" s="81"/>
      <c r="Y197" s="81"/>
    </row>
    <row r="198" spans="1:25" ht="15.75" customHeight="1" x14ac:dyDescent="0.25">
      <c r="A198" s="81"/>
      <c r="B198" s="81"/>
      <c r="C198" s="81"/>
      <c r="D198" s="81"/>
      <c r="E198" s="81"/>
      <c r="F198" s="81"/>
      <c r="G198" s="81"/>
      <c r="H198" s="81"/>
      <c r="I198" s="81"/>
      <c r="J198" s="81"/>
      <c r="K198" s="81"/>
      <c r="L198" s="81"/>
      <c r="M198" s="81"/>
      <c r="N198" s="81"/>
      <c r="O198" s="81"/>
      <c r="P198" s="81"/>
      <c r="Q198" s="81"/>
      <c r="R198" s="81"/>
      <c r="S198" s="81"/>
      <c r="T198" s="81"/>
      <c r="U198" s="81"/>
      <c r="V198" s="81"/>
      <c r="W198" s="81"/>
      <c r="X198" s="81"/>
      <c r="Y198" s="81"/>
    </row>
    <row r="199" spans="1:25" ht="15.75" customHeight="1" x14ac:dyDescent="0.25">
      <c r="A199" s="81"/>
      <c r="B199" s="81"/>
      <c r="C199" s="81"/>
      <c r="D199" s="81"/>
      <c r="E199" s="81"/>
      <c r="F199" s="81"/>
      <c r="G199" s="81"/>
      <c r="H199" s="81"/>
      <c r="I199" s="81"/>
      <c r="J199" s="81"/>
      <c r="K199" s="81"/>
      <c r="L199" s="81"/>
      <c r="M199" s="81"/>
      <c r="N199" s="81"/>
      <c r="O199" s="81"/>
      <c r="P199" s="81"/>
      <c r="Q199" s="81"/>
      <c r="R199" s="81"/>
      <c r="S199" s="81"/>
      <c r="T199" s="81"/>
      <c r="U199" s="81"/>
      <c r="V199" s="81"/>
      <c r="W199" s="81"/>
      <c r="X199" s="81"/>
      <c r="Y199" s="81"/>
    </row>
    <row r="200" spans="1:25" ht="15.75" customHeight="1" x14ac:dyDescent="0.25">
      <c r="A200" s="81"/>
      <c r="B200" s="81"/>
      <c r="C200" s="81"/>
      <c r="D200" s="81"/>
      <c r="E200" s="81"/>
      <c r="F200" s="81"/>
      <c r="G200" s="81"/>
      <c r="H200" s="81"/>
      <c r="I200" s="81"/>
      <c r="J200" s="81"/>
      <c r="K200" s="81"/>
      <c r="L200" s="81"/>
      <c r="M200" s="81"/>
      <c r="N200" s="81"/>
      <c r="O200" s="81"/>
      <c r="P200" s="81"/>
      <c r="Q200" s="81"/>
      <c r="R200" s="81"/>
      <c r="S200" s="81"/>
      <c r="T200" s="81"/>
      <c r="U200" s="81"/>
      <c r="V200" s="81"/>
      <c r="W200" s="81"/>
      <c r="X200" s="81"/>
      <c r="Y200" s="81"/>
    </row>
    <row r="201" spans="1:25" ht="15.75" customHeight="1" x14ac:dyDescent="0.25">
      <c r="A201" s="81"/>
      <c r="B201" s="81"/>
      <c r="C201" s="81"/>
      <c r="D201" s="81"/>
      <c r="E201" s="81"/>
      <c r="F201" s="81"/>
      <c r="G201" s="81"/>
      <c r="H201" s="81"/>
      <c r="I201" s="81"/>
      <c r="J201" s="81"/>
      <c r="K201" s="81"/>
      <c r="L201" s="81"/>
      <c r="M201" s="81"/>
      <c r="N201" s="81"/>
      <c r="O201" s="81"/>
      <c r="P201" s="81"/>
      <c r="Q201" s="81"/>
      <c r="R201" s="81"/>
      <c r="S201" s="81"/>
      <c r="T201" s="81"/>
      <c r="U201" s="81"/>
      <c r="V201" s="81"/>
      <c r="W201" s="81"/>
      <c r="X201" s="81"/>
      <c r="Y201" s="81"/>
    </row>
    <row r="202" spans="1:25" ht="15.75" customHeight="1" x14ac:dyDescent="0.25">
      <c r="A202" s="81"/>
      <c r="B202" s="81"/>
      <c r="C202" s="81"/>
      <c r="D202" s="81"/>
      <c r="E202" s="81"/>
      <c r="F202" s="81"/>
      <c r="G202" s="81"/>
      <c r="H202" s="81"/>
      <c r="I202" s="81"/>
      <c r="J202" s="81"/>
      <c r="K202" s="81"/>
      <c r="L202" s="81"/>
      <c r="M202" s="81"/>
      <c r="N202" s="81"/>
      <c r="O202" s="81"/>
      <c r="P202" s="81"/>
      <c r="Q202" s="81"/>
      <c r="R202" s="81"/>
      <c r="S202" s="81"/>
      <c r="T202" s="81"/>
      <c r="U202" s="81"/>
      <c r="V202" s="81"/>
      <c r="W202" s="81"/>
      <c r="X202" s="81"/>
      <c r="Y202" s="81"/>
    </row>
    <row r="203" spans="1:25" ht="15.75" customHeight="1" x14ac:dyDescent="0.25">
      <c r="A203" s="81"/>
      <c r="B203" s="81"/>
      <c r="C203" s="81"/>
      <c r="D203" s="81"/>
      <c r="E203" s="81"/>
      <c r="F203" s="81"/>
      <c r="G203" s="81"/>
      <c r="H203" s="81"/>
      <c r="I203" s="81"/>
      <c r="J203" s="81"/>
      <c r="K203" s="81"/>
      <c r="L203" s="81"/>
      <c r="M203" s="81"/>
      <c r="N203" s="81"/>
      <c r="O203" s="81"/>
      <c r="P203" s="81"/>
      <c r="Q203" s="81"/>
      <c r="R203" s="81"/>
      <c r="S203" s="81"/>
      <c r="T203" s="81"/>
      <c r="U203" s="81"/>
      <c r="V203" s="81"/>
      <c r="W203" s="81"/>
      <c r="X203" s="81"/>
      <c r="Y203" s="81"/>
    </row>
    <row r="204" spans="1:25" ht="15.75" customHeight="1" x14ac:dyDescent="0.25">
      <c r="A204" s="81"/>
      <c r="B204" s="81"/>
      <c r="C204" s="81"/>
      <c r="D204" s="81"/>
      <c r="E204" s="81"/>
      <c r="F204" s="81"/>
      <c r="G204" s="81"/>
      <c r="H204" s="81"/>
      <c r="I204" s="81"/>
      <c r="J204" s="81"/>
      <c r="K204" s="81"/>
      <c r="L204" s="81"/>
      <c r="M204" s="81"/>
      <c r="N204" s="81"/>
      <c r="O204" s="81"/>
      <c r="P204" s="81"/>
      <c r="Q204" s="81"/>
      <c r="R204" s="81"/>
      <c r="S204" s="81"/>
      <c r="T204" s="81"/>
      <c r="U204" s="81"/>
      <c r="V204" s="81"/>
      <c r="W204" s="81"/>
      <c r="X204" s="81"/>
      <c r="Y204" s="81"/>
    </row>
    <row r="205" spans="1:25" ht="15.75" customHeight="1" x14ac:dyDescent="0.25">
      <c r="A205" s="81"/>
      <c r="B205" s="81"/>
      <c r="C205" s="81"/>
      <c r="D205" s="81"/>
      <c r="E205" s="81"/>
      <c r="F205" s="81"/>
      <c r="G205" s="81"/>
      <c r="H205" s="81"/>
      <c r="I205" s="81"/>
      <c r="J205" s="81"/>
      <c r="K205" s="81"/>
      <c r="L205" s="81"/>
      <c r="M205" s="81"/>
      <c r="N205" s="81"/>
      <c r="O205" s="81"/>
      <c r="P205" s="81"/>
      <c r="Q205" s="81"/>
      <c r="R205" s="81"/>
      <c r="S205" s="81"/>
      <c r="T205" s="81"/>
      <c r="U205" s="81"/>
      <c r="V205" s="81"/>
      <c r="W205" s="81"/>
      <c r="X205" s="81"/>
      <c r="Y205" s="81"/>
    </row>
    <row r="206" spans="1:25" ht="15.75" customHeight="1" x14ac:dyDescent="0.25">
      <c r="A206" s="81"/>
      <c r="B206" s="81"/>
      <c r="C206" s="81"/>
      <c r="D206" s="81"/>
      <c r="E206" s="81"/>
      <c r="F206" s="81"/>
      <c r="G206" s="81"/>
      <c r="H206" s="81"/>
      <c r="I206" s="81"/>
      <c r="J206" s="81"/>
      <c r="K206" s="81"/>
      <c r="L206" s="81"/>
      <c r="M206" s="81"/>
      <c r="N206" s="81"/>
      <c r="O206" s="81"/>
      <c r="P206" s="81"/>
      <c r="Q206" s="81"/>
      <c r="R206" s="81"/>
      <c r="S206" s="81"/>
      <c r="T206" s="81"/>
      <c r="U206" s="81"/>
      <c r="V206" s="81"/>
      <c r="W206" s="81"/>
      <c r="X206" s="81"/>
      <c r="Y206" s="81"/>
    </row>
    <row r="207" spans="1:25" ht="15.75" customHeight="1" x14ac:dyDescent="0.25">
      <c r="A207" s="81"/>
      <c r="B207" s="81"/>
      <c r="C207" s="81"/>
      <c r="D207" s="81"/>
      <c r="E207" s="81"/>
      <c r="F207" s="81"/>
      <c r="G207" s="81"/>
      <c r="H207" s="81"/>
      <c r="I207" s="81"/>
      <c r="J207" s="81"/>
      <c r="K207" s="81"/>
      <c r="L207" s="81"/>
      <c r="M207" s="81"/>
      <c r="N207" s="81"/>
      <c r="O207" s="81"/>
      <c r="P207" s="81"/>
      <c r="Q207" s="81"/>
      <c r="R207" s="81"/>
      <c r="S207" s="81"/>
      <c r="T207" s="81"/>
      <c r="U207" s="81"/>
      <c r="V207" s="81"/>
      <c r="W207" s="81"/>
      <c r="X207" s="81"/>
      <c r="Y207" s="81"/>
    </row>
    <row r="208" spans="1:25" ht="15.75" customHeight="1" x14ac:dyDescent="0.25">
      <c r="A208" s="81"/>
      <c r="B208" s="81"/>
      <c r="C208" s="81"/>
      <c r="D208" s="81"/>
      <c r="E208" s="81"/>
      <c r="F208" s="81"/>
      <c r="G208" s="81"/>
      <c r="H208" s="81"/>
      <c r="I208" s="81"/>
      <c r="J208" s="81"/>
      <c r="K208" s="81"/>
      <c r="L208" s="81"/>
      <c r="M208" s="81"/>
      <c r="N208" s="81"/>
      <c r="O208" s="81"/>
      <c r="P208" s="81"/>
      <c r="Q208" s="81"/>
      <c r="R208" s="81"/>
      <c r="S208" s="81"/>
      <c r="T208" s="81"/>
      <c r="U208" s="81"/>
      <c r="V208" s="81"/>
      <c r="W208" s="81"/>
      <c r="X208" s="81"/>
      <c r="Y208" s="81"/>
    </row>
    <row r="209" spans="1:25" ht="15.75" customHeight="1" x14ac:dyDescent="0.25">
      <c r="A209" s="81"/>
      <c r="B209" s="81"/>
      <c r="C209" s="81"/>
      <c r="D209" s="81"/>
      <c r="E209" s="81"/>
      <c r="F209" s="81"/>
      <c r="G209" s="81"/>
      <c r="H209" s="81"/>
      <c r="I209" s="81"/>
      <c r="J209" s="81"/>
      <c r="K209" s="81"/>
      <c r="L209" s="81"/>
      <c r="M209" s="81"/>
      <c r="N209" s="81"/>
      <c r="O209" s="81"/>
      <c r="P209" s="81"/>
      <c r="Q209" s="81"/>
      <c r="R209" s="81"/>
      <c r="S209" s="81"/>
      <c r="T209" s="81"/>
      <c r="U209" s="81"/>
      <c r="V209" s="81"/>
      <c r="W209" s="81"/>
      <c r="X209" s="81"/>
      <c r="Y209" s="81"/>
    </row>
    <row r="210" spans="1:25" ht="15.75" customHeight="1" x14ac:dyDescent="0.25">
      <c r="A210" s="81"/>
      <c r="B210" s="81"/>
      <c r="C210" s="81"/>
      <c r="D210" s="81"/>
      <c r="E210" s="81"/>
      <c r="F210" s="81"/>
      <c r="G210" s="81"/>
      <c r="H210" s="81"/>
      <c r="I210" s="81"/>
      <c r="J210" s="81"/>
      <c r="K210" s="81"/>
      <c r="L210" s="81"/>
      <c r="M210" s="81"/>
      <c r="N210" s="81"/>
      <c r="O210" s="81"/>
      <c r="P210" s="81"/>
      <c r="Q210" s="81"/>
      <c r="R210" s="81"/>
      <c r="S210" s="81"/>
      <c r="T210" s="81"/>
      <c r="U210" s="81"/>
      <c r="V210" s="81"/>
      <c r="W210" s="81"/>
      <c r="X210" s="81"/>
      <c r="Y210" s="81"/>
    </row>
    <row r="211" spans="1:25" ht="15.75" customHeight="1" x14ac:dyDescent="0.25">
      <c r="A211" s="81"/>
      <c r="B211" s="81"/>
      <c r="C211" s="81"/>
      <c r="D211" s="81"/>
      <c r="E211" s="81"/>
      <c r="F211" s="81"/>
      <c r="G211" s="81"/>
      <c r="H211" s="81"/>
      <c r="I211" s="81"/>
      <c r="J211" s="81"/>
      <c r="K211" s="81"/>
      <c r="L211" s="81"/>
      <c r="M211" s="81"/>
      <c r="N211" s="81"/>
      <c r="O211" s="81"/>
      <c r="P211" s="81"/>
      <c r="Q211" s="81"/>
      <c r="R211" s="81"/>
      <c r="S211" s="81"/>
      <c r="T211" s="81"/>
      <c r="U211" s="81"/>
      <c r="V211" s="81"/>
      <c r="W211" s="81"/>
      <c r="X211" s="81"/>
      <c r="Y211" s="81"/>
    </row>
    <row r="212" spans="1:25" ht="15.75" customHeight="1" x14ac:dyDescent="0.25">
      <c r="A212" s="81"/>
      <c r="B212" s="81"/>
      <c r="C212" s="81"/>
      <c r="D212" s="81"/>
      <c r="E212" s="81"/>
      <c r="F212" s="81"/>
      <c r="G212" s="81"/>
      <c r="H212" s="81"/>
      <c r="I212" s="81"/>
      <c r="J212" s="81"/>
      <c r="K212" s="81"/>
      <c r="L212" s="81"/>
      <c r="M212" s="81"/>
      <c r="N212" s="81"/>
      <c r="O212" s="81"/>
      <c r="P212" s="81"/>
      <c r="Q212" s="81"/>
      <c r="R212" s="81"/>
      <c r="S212" s="81"/>
      <c r="T212" s="81"/>
      <c r="U212" s="81"/>
      <c r="V212" s="81"/>
      <c r="W212" s="81"/>
      <c r="X212" s="81"/>
      <c r="Y212" s="81"/>
    </row>
    <row r="213" spans="1:25" ht="15.75" customHeight="1" x14ac:dyDescent="0.25">
      <c r="A213" s="81"/>
      <c r="B213" s="81"/>
      <c r="C213" s="81"/>
      <c r="D213" s="81"/>
      <c r="E213" s="81"/>
      <c r="F213" s="81"/>
      <c r="G213" s="81"/>
      <c r="H213" s="81"/>
      <c r="I213" s="81"/>
      <c r="J213" s="81"/>
      <c r="K213" s="81"/>
      <c r="L213" s="81"/>
      <c r="M213" s="81"/>
      <c r="N213" s="81"/>
      <c r="O213" s="81"/>
      <c r="P213" s="81"/>
      <c r="Q213" s="81"/>
      <c r="R213" s="81"/>
      <c r="S213" s="81"/>
      <c r="T213" s="81"/>
      <c r="U213" s="81"/>
      <c r="V213" s="81"/>
      <c r="W213" s="81"/>
      <c r="X213" s="81"/>
      <c r="Y213" s="81"/>
    </row>
    <row r="214" spans="1:25" ht="15.75" customHeight="1" x14ac:dyDescent="0.25">
      <c r="A214" s="81"/>
      <c r="B214" s="81"/>
      <c r="C214" s="81"/>
      <c r="D214" s="81"/>
      <c r="E214" s="81"/>
      <c r="F214" s="81"/>
      <c r="G214" s="81"/>
      <c r="H214" s="81"/>
      <c r="I214" s="81"/>
      <c r="J214" s="81"/>
      <c r="K214" s="81"/>
      <c r="L214" s="81"/>
      <c r="M214" s="81"/>
      <c r="N214" s="81"/>
      <c r="O214" s="81"/>
      <c r="P214" s="81"/>
      <c r="Q214" s="81"/>
      <c r="R214" s="81"/>
      <c r="S214" s="81"/>
      <c r="T214" s="81"/>
      <c r="U214" s="81"/>
      <c r="V214" s="81"/>
      <c r="W214" s="81"/>
      <c r="X214" s="81"/>
      <c r="Y214" s="81"/>
    </row>
    <row r="215" spans="1:25" ht="15.75" customHeight="1" x14ac:dyDescent="0.25">
      <c r="A215" s="81"/>
      <c r="B215" s="81"/>
      <c r="C215" s="81"/>
      <c r="D215" s="81"/>
      <c r="E215" s="81"/>
      <c r="F215" s="81"/>
      <c r="G215" s="81"/>
      <c r="H215" s="81"/>
      <c r="I215" s="81"/>
      <c r="J215" s="81"/>
      <c r="K215" s="81"/>
      <c r="L215" s="81"/>
      <c r="M215" s="81"/>
      <c r="N215" s="81"/>
      <c r="O215" s="81"/>
      <c r="P215" s="81"/>
      <c r="Q215" s="81"/>
      <c r="R215" s="81"/>
      <c r="S215" s="81"/>
      <c r="T215" s="81"/>
      <c r="U215" s="81"/>
      <c r="V215" s="81"/>
      <c r="W215" s="81"/>
      <c r="X215" s="81"/>
      <c r="Y215" s="81"/>
    </row>
    <row r="216" spans="1:25" ht="15.75" customHeight="1" x14ac:dyDescent="0.25">
      <c r="A216" s="81"/>
      <c r="B216" s="81"/>
      <c r="C216" s="81"/>
      <c r="D216" s="81"/>
      <c r="E216" s="81"/>
      <c r="F216" s="81"/>
      <c r="G216" s="81"/>
      <c r="H216" s="81"/>
      <c r="I216" s="81"/>
      <c r="J216" s="81"/>
      <c r="K216" s="81"/>
      <c r="L216" s="81"/>
      <c r="M216" s="81"/>
      <c r="N216" s="81"/>
      <c r="O216" s="81"/>
      <c r="P216" s="81"/>
      <c r="Q216" s="81"/>
      <c r="R216" s="81"/>
      <c r="S216" s="81"/>
      <c r="T216" s="81"/>
      <c r="U216" s="81"/>
      <c r="V216" s="81"/>
      <c r="W216" s="81"/>
      <c r="X216" s="81"/>
      <c r="Y216" s="81"/>
    </row>
    <row r="217" spans="1:25" ht="15.75" customHeight="1" x14ac:dyDescent="0.25">
      <c r="A217" s="81"/>
      <c r="B217" s="81"/>
      <c r="C217" s="81"/>
      <c r="D217" s="81"/>
      <c r="E217" s="81"/>
      <c r="F217" s="81"/>
      <c r="G217" s="81"/>
      <c r="H217" s="81"/>
      <c r="I217" s="81"/>
      <c r="J217" s="81"/>
      <c r="K217" s="81"/>
      <c r="L217" s="81"/>
      <c r="M217" s="81"/>
      <c r="N217" s="81"/>
      <c r="O217" s="81"/>
      <c r="P217" s="81"/>
      <c r="Q217" s="81"/>
      <c r="R217" s="81"/>
      <c r="S217" s="81"/>
      <c r="T217" s="81"/>
      <c r="U217" s="81"/>
      <c r="V217" s="81"/>
      <c r="W217" s="81"/>
      <c r="X217" s="81"/>
      <c r="Y217" s="81"/>
    </row>
    <row r="218" spans="1:25" ht="15.75" customHeight="1" x14ac:dyDescent="0.25">
      <c r="A218" s="81"/>
      <c r="B218" s="81"/>
      <c r="C218" s="81"/>
      <c r="D218" s="81"/>
      <c r="E218" s="81"/>
      <c r="F218" s="81"/>
      <c r="G218" s="81"/>
      <c r="H218" s="81"/>
      <c r="I218" s="81"/>
      <c r="J218" s="81"/>
      <c r="K218" s="81"/>
      <c r="L218" s="81"/>
      <c r="M218" s="81"/>
      <c r="N218" s="81"/>
      <c r="O218" s="81"/>
      <c r="P218" s="81"/>
      <c r="Q218" s="81"/>
      <c r="R218" s="81"/>
      <c r="S218" s="81"/>
      <c r="T218" s="81"/>
      <c r="U218" s="81"/>
      <c r="V218" s="81"/>
      <c r="W218" s="81"/>
      <c r="X218" s="81"/>
      <c r="Y218" s="81"/>
    </row>
    <row r="219" spans="1:25" ht="15.75" customHeight="1" x14ac:dyDescent="0.25">
      <c r="A219" s="81"/>
      <c r="B219" s="81"/>
      <c r="C219" s="81"/>
      <c r="D219" s="81"/>
      <c r="E219" s="81"/>
      <c r="F219" s="81"/>
      <c r="G219" s="81"/>
      <c r="H219" s="81"/>
      <c r="I219" s="81"/>
      <c r="J219" s="81"/>
      <c r="K219" s="81"/>
      <c r="L219" s="81"/>
      <c r="M219" s="81"/>
      <c r="N219" s="81"/>
      <c r="O219" s="81"/>
      <c r="P219" s="81"/>
      <c r="Q219" s="81"/>
      <c r="R219" s="81"/>
      <c r="S219" s="81"/>
      <c r="T219" s="81"/>
      <c r="U219" s="81"/>
      <c r="V219" s="81"/>
      <c r="W219" s="81"/>
      <c r="X219" s="81"/>
      <c r="Y219" s="81"/>
    </row>
    <row r="220" spans="1:25" ht="15.75" customHeight="1" x14ac:dyDescent="0.25">
      <c r="A220" s="76"/>
      <c r="B220" s="76"/>
      <c r="C220" s="76"/>
      <c r="D220" s="76"/>
      <c r="E220" s="76"/>
      <c r="F220" s="76"/>
      <c r="G220" s="76"/>
      <c r="H220" s="76"/>
      <c r="I220" s="76"/>
      <c r="J220" s="76"/>
      <c r="K220" s="76"/>
      <c r="L220" s="76"/>
      <c r="M220" s="76"/>
      <c r="N220" s="76"/>
      <c r="O220" s="76"/>
      <c r="P220" s="76"/>
      <c r="Q220" s="76"/>
      <c r="R220" s="76"/>
      <c r="S220" s="76"/>
      <c r="T220" s="76"/>
      <c r="U220" s="76"/>
      <c r="V220" s="76"/>
      <c r="W220" s="76"/>
      <c r="X220" s="76"/>
      <c r="Y220" s="76"/>
    </row>
    <row r="221" spans="1:25" ht="15.75" customHeight="1" x14ac:dyDescent="0.25">
      <c r="A221" s="76"/>
      <c r="B221" s="76"/>
      <c r="C221" s="76"/>
      <c r="D221" s="76"/>
      <c r="E221" s="76"/>
      <c r="F221" s="76"/>
      <c r="G221" s="76"/>
      <c r="H221" s="76"/>
      <c r="I221" s="76"/>
      <c r="J221" s="76"/>
      <c r="K221" s="76"/>
      <c r="L221" s="76"/>
      <c r="M221" s="76"/>
      <c r="N221" s="76"/>
      <c r="O221" s="76"/>
      <c r="P221" s="76"/>
      <c r="Q221" s="76"/>
      <c r="R221" s="76"/>
      <c r="S221" s="76"/>
      <c r="T221" s="76"/>
      <c r="U221" s="76"/>
      <c r="V221" s="76"/>
      <c r="W221" s="76"/>
      <c r="X221" s="76"/>
      <c r="Y221" s="76"/>
    </row>
    <row r="222" spans="1:25" ht="15.75" customHeight="1" x14ac:dyDescent="0.25">
      <c r="A222" s="76"/>
      <c r="B222" s="76"/>
      <c r="C222" s="76"/>
      <c r="D222" s="76"/>
      <c r="E222" s="76"/>
      <c r="F222" s="76"/>
      <c r="G222" s="76"/>
      <c r="H222" s="76"/>
      <c r="I222" s="76"/>
      <c r="J222" s="76"/>
      <c r="K222" s="76"/>
      <c r="L222" s="76"/>
      <c r="M222" s="76"/>
      <c r="N222" s="76"/>
      <c r="O222" s="76"/>
      <c r="P222" s="76"/>
      <c r="Q222" s="76"/>
      <c r="R222" s="76"/>
      <c r="S222" s="76"/>
      <c r="T222" s="76"/>
      <c r="U222" s="76"/>
      <c r="V222" s="76"/>
      <c r="W222" s="76"/>
      <c r="X222" s="76"/>
      <c r="Y222" s="76"/>
    </row>
    <row r="223" spans="1:25" ht="15.75" customHeight="1" x14ac:dyDescent="0.25">
      <c r="A223" s="76"/>
      <c r="B223" s="76"/>
      <c r="C223" s="76"/>
      <c r="D223" s="76"/>
      <c r="E223" s="76"/>
      <c r="F223" s="76"/>
      <c r="G223" s="76"/>
      <c r="H223" s="76"/>
      <c r="I223" s="76"/>
      <c r="J223" s="76"/>
      <c r="K223" s="76"/>
      <c r="L223" s="76"/>
      <c r="M223" s="76"/>
      <c r="N223" s="76"/>
      <c r="O223" s="76"/>
      <c r="P223" s="76"/>
      <c r="Q223" s="76"/>
      <c r="R223" s="76"/>
      <c r="S223" s="76"/>
      <c r="T223" s="76"/>
      <c r="U223" s="76"/>
      <c r="V223" s="76"/>
      <c r="W223" s="76"/>
      <c r="X223" s="76"/>
      <c r="Y223" s="76"/>
    </row>
    <row r="224" spans="1:25" ht="15.75" customHeight="1" x14ac:dyDescent="0.25">
      <c r="A224" s="76"/>
      <c r="B224" s="76"/>
      <c r="C224" s="76"/>
      <c r="D224" s="76"/>
      <c r="E224" s="76"/>
      <c r="F224" s="76"/>
      <c r="G224" s="76"/>
      <c r="H224" s="76"/>
      <c r="I224" s="76"/>
      <c r="J224" s="76"/>
      <c r="K224" s="76"/>
      <c r="L224" s="76"/>
      <c r="M224" s="76"/>
      <c r="N224" s="76"/>
      <c r="O224" s="76"/>
      <c r="P224" s="76"/>
      <c r="Q224" s="76"/>
      <c r="R224" s="76"/>
      <c r="S224" s="76"/>
      <c r="T224" s="76"/>
      <c r="U224" s="76"/>
      <c r="V224" s="76"/>
      <c r="W224" s="76"/>
      <c r="X224" s="76"/>
      <c r="Y224" s="76"/>
    </row>
    <row r="225" spans="1:25" ht="15.75" customHeight="1" x14ac:dyDescent="0.25">
      <c r="A225" s="76"/>
      <c r="B225" s="76"/>
      <c r="C225" s="76"/>
      <c r="D225" s="76"/>
      <c r="E225" s="76"/>
      <c r="F225" s="76"/>
      <c r="G225" s="76"/>
      <c r="H225" s="76"/>
      <c r="I225" s="76"/>
      <c r="J225" s="76"/>
      <c r="K225" s="76"/>
      <c r="L225" s="76"/>
      <c r="M225" s="76"/>
      <c r="N225" s="76"/>
      <c r="O225" s="76"/>
      <c r="P225" s="76"/>
      <c r="Q225" s="76"/>
      <c r="R225" s="76"/>
      <c r="S225" s="76"/>
      <c r="T225" s="76"/>
      <c r="U225" s="76"/>
      <c r="V225" s="76"/>
      <c r="W225" s="76"/>
      <c r="X225" s="76"/>
      <c r="Y225" s="76"/>
    </row>
    <row r="226" spans="1:25" ht="15.75" customHeight="1" x14ac:dyDescent="0.25">
      <c r="A226" s="76"/>
      <c r="B226" s="76"/>
      <c r="C226" s="76"/>
      <c r="D226" s="76"/>
      <c r="E226" s="76"/>
      <c r="F226" s="76"/>
      <c r="G226" s="76"/>
      <c r="H226" s="76"/>
      <c r="I226" s="76"/>
      <c r="J226" s="76"/>
      <c r="K226" s="76"/>
      <c r="L226" s="76"/>
      <c r="M226" s="76"/>
      <c r="N226" s="76"/>
      <c r="O226" s="76"/>
      <c r="P226" s="76"/>
      <c r="Q226" s="76"/>
      <c r="R226" s="76"/>
      <c r="S226" s="76"/>
      <c r="T226" s="76"/>
      <c r="U226" s="76"/>
      <c r="V226" s="76"/>
      <c r="W226" s="76"/>
      <c r="X226" s="76"/>
      <c r="Y226" s="76"/>
    </row>
    <row r="227" spans="1:25" ht="15.75" customHeight="1" x14ac:dyDescent="0.25">
      <c r="A227" s="76"/>
      <c r="B227" s="76"/>
      <c r="C227" s="76"/>
      <c r="D227" s="76"/>
      <c r="E227" s="76"/>
      <c r="F227" s="76"/>
      <c r="G227" s="76"/>
      <c r="H227" s="76"/>
      <c r="I227" s="76"/>
      <c r="J227" s="76"/>
      <c r="K227" s="76"/>
      <c r="L227" s="76"/>
      <c r="M227" s="76"/>
      <c r="N227" s="76"/>
      <c r="O227" s="76"/>
      <c r="P227" s="76"/>
      <c r="Q227" s="76"/>
      <c r="R227" s="76"/>
      <c r="S227" s="76"/>
      <c r="T227" s="76"/>
      <c r="U227" s="76"/>
      <c r="V227" s="76"/>
      <c r="W227" s="76"/>
      <c r="X227" s="76"/>
      <c r="Y227" s="76"/>
    </row>
    <row r="228" spans="1:25" ht="15.75" customHeight="1" x14ac:dyDescent="0.25">
      <c r="A228" s="76"/>
      <c r="B228" s="76"/>
      <c r="C228" s="76"/>
      <c r="D228" s="76"/>
      <c r="E228" s="76"/>
      <c r="F228" s="76"/>
      <c r="G228" s="76"/>
      <c r="H228" s="76"/>
      <c r="I228" s="76"/>
      <c r="J228" s="76"/>
      <c r="K228" s="76"/>
      <c r="L228" s="76"/>
      <c r="M228" s="76"/>
      <c r="N228" s="76"/>
      <c r="O228" s="76"/>
      <c r="P228" s="76"/>
      <c r="Q228" s="76"/>
      <c r="R228" s="76"/>
      <c r="S228" s="76"/>
      <c r="T228" s="76"/>
      <c r="U228" s="76"/>
      <c r="V228" s="76"/>
      <c r="W228" s="76"/>
      <c r="X228" s="76"/>
      <c r="Y228" s="76"/>
    </row>
    <row r="229" spans="1:25" ht="15.75" customHeight="1" x14ac:dyDescent="0.25">
      <c r="A229" s="76"/>
      <c r="B229" s="76"/>
      <c r="C229" s="76"/>
      <c r="D229" s="76"/>
      <c r="E229" s="76"/>
      <c r="F229" s="76"/>
      <c r="G229" s="76"/>
      <c r="H229" s="76"/>
      <c r="I229" s="76"/>
      <c r="J229" s="76"/>
      <c r="K229" s="76"/>
      <c r="L229" s="76"/>
      <c r="M229" s="76"/>
      <c r="N229" s="76"/>
      <c r="O229" s="76"/>
      <c r="P229" s="76"/>
      <c r="Q229" s="76"/>
      <c r="R229" s="76"/>
      <c r="S229" s="76"/>
      <c r="T229" s="76"/>
      <c r="U229" s="76"/>
      <c r="V229" s="76"/>
      <c r="W229" s="76"/>
      <c r="X229" s="76"/>
      <c r="Y229" s="76"/>
    </row>
    <row r="230" spans="1:25" ht="15.75" customHeight="1" x14ac:dyDescent="0.25">
      <c r="A230" s="76"/>
      <c r="B230" s="76"/>
      <c r="C230" s="76"/>
      <c r="D230" s="76"/>
      <c r="E230" s="76"/>
      <c r="F230" s="76"/>
      <c r="G230" s="76"/>
      <c r="H230" s="76"/>
      <c r="I230" s="76"/>
      <c r="J230" s="76"/>
      <c r="K230" s="76"/>
      <c r="L230" s="76"/>
      <c r="M230" s="76"/>
      <c r="N230" s="76"/>
      <c r="O230" s="76"/>
      <c r="P230" s="76"/>
      <c r="Q230" s="76"/>
      <c r="R230" s="76"/>
      <c r="S230" s="76"/>
      <c r="T230" s="76"/>
      <c r="U230" s="76"/>
      <c r="V230" s="76"/>
      <c r="W230" s="76"/>
      <c r="X230" s="76"/>
      <c r="Y230" s="76"/>
    </row>
    <row r="231" spans="1:25" ht="15.75" customHeight="1" x14ac:dyDescent="0.25">
      <c r="A231" s="76"/>
      <c r="B231" s="76"/>
      <c r="C231" s="76"/>
      <c r="D231" s="76"/>
      <c r="E231" s="76"/>
      <c r="F231" s="76"/>
      <c r="G231" s="76"/>
      <c r="H231" s="76"/>
      <c r="I231" s="76"/>
      <c r="J231" s="76"/>
      <c r="K231" s="76"/>
      <c r="L231" s="76"/>
      <c r="M231" s="76"/>
      <c r="N231" s="76"/>
      <c r="O231" s="76"/>
      <c r="P231" s="76"/>
      <c r="Q231" s="76"/>
      <c r="R231" s="76"/>
      <c r="S231" s="76"/>
      <c r="T231" s="76"/>
      <c r="U231" s="76"/>
      <c r="V231" s="76"/>
      <c r="W231" s="76"/>
      <c r="X231" s="76"/>
      <c r="Y231" s="76"/>
    </row>
    <row r="232" spans="1:25" ht="15.75" customHeight="1" x14ac:dyDescent="0.25">
      <c r="A232" s="76"/>
      <c r="B232" s="76"/>
      <c r="C232" s="76"/>
      <c r="D232" s="76"/>
      <c r="E232" s="76"/>
      <c r="F232" s="76"/>
      <c r="G232" s="76"/>
      <c r="H232" s="76"/>
      <c r="I232" s="76"/>
      <c r="J232" s="76"/>
      <c r="K232" s="76"/>
      <c r="L232" s="76"/>
      <c r="M232" s="76"/>
      <c r="N232" s="76"/>
      <c r="O232" s="76"/>
      <c r="P232" s="76"/>
      <c r="Q232" s="76"/>
      <c r="R232" s="76"/>
      <c r="S232" s="76"/>
      <c r="T232" s="76"/>
      <c r="U232" s="76"/>
      <c r="V232" s="76"/>
      <c r="W232" s="76"/>
      <c r="X232" s="76"/>
      <c r="Y232" s="76"/>
    </row>
    <row r="233" spans="1:25" ht="15.75" customHeight="1" x14ac:dyDescent="0.25">
      <c r="A233" s="76"/>
      <c r="B233" s="76"/>
      <c r="C233" s="76"/>
      <c r="D233" s="76"/>
      <c r="E233" s="76"/>
      <c r="F233" s="76"/>
      <c r="G233" s="76"/>
      <c r="H233" s="76"/>
      <c r="I233" s="76"/>
      <c r="J233" s="76"/>
      <c r="K233" s="76"/>
      <c r="L233" s="76"/>
      <c r="M233" s="76"/>
      <c r="N233" s="76"/>
      <c r="O233" s="76"/>
      <c r="P233" s="76"/>
      <c r="Q233" s="76"/>
      <c r="R233" s="76"/>
      <c r="S233" s="76"/>
      <c r="T233" s="76"/>
      <c r="U233" s="76"/>
      <c r="V233" s="76"/>
      <c r="W233" s="76"/>
      <c r="X233" s="76"/>
      <c r="Y233" s="76"/>
    </row>
    <row r="234" spans="1:25" ht="15.75" customHeight="1" x14ac:dyDescent="0.25">
      <c r="A234" s="76"/>
      <c r="B234" s="76"/>
      <c r="C234" s="76"/>
      <c r="D234" s="76"/>
      <c r="E234" s="76"/>
      <c r="F234" s="76"/>
      <c r="G234" s="76"/>
      <c r="H234" s="76"/>
      <c r="I234" s="76"/>
      <c r="J234" s="76"/>
      <c r="K234" s="76"/>
      <c r="L234" s="76"/>
      <c r="M234" s="76"/>
      <c r="N234" s="76"/>
      <c r="O234" s="76"/>
      <c r="P234" s="76"/>
      <c r="Q234" s="76"/>
      <c r="R234" s="76"/>
      <c r="S234" s="76"/>
      <c r="T234" s="76"/>
      <c r="U234" s="76"/>
      <c r="V234" s="76"/>
      <c r="W234" s="76"/>
      <c r="X234" s="76"/>
      <c r="Y234" s="76"/>
    </row>
    <row r="235" spans="1:25" ht="15.75" customHeight="1" x14ac:dyDescent="0.25">
      <c r="A235" s="76"/>
      <c r="B235" s="76"/>
      <c r="C235" s="76"/>
      <c r="D235" s="76"/>
      <c r="E235" s="76"/>
      <c r="F235" s="76"/>
      <c r="G235" s="76"/>
      <c r="H235" s="76"/>
      <c r="I235" s="76"/>
      <c r="J235" s="76"/>
      <c r="K235" s="76"/>
      <c r="L235" s="76"/>
      <c r="M235" s="76"/>
      <c r="N235" s="76"/>
      <c r="O235" s="76"/>
      <c r="P235" s="76"/>
      <c r="Q235" s="76"/>
      <c r="R235" s="76"/>
      <c r="S235" s="76"/>
      <c r="T235" s="76"/>
      <c r="U235" s="76"/>
      <c r="V235" s="76"/>
      <c r="W235" s="76"/>
      <c r="X235" s="76"/>
      <c r="Y235" s="76"/>
    </row>
    <row r="236" spans="1:25" ht="15.75" customHeight="1" x14ac:dyDescent="0.25">
      <c r="A236" s="76"/>
      <c r="B236" s="76"/>
      <c r="C236" s="76"/>
      <c r="D236" s="76"/>
      <c r="E236" s="76"/>
      <c r="F236" s="76"/>
      <c r="G236" s="76"/>
      <c r="H236" s="76"/>
      <c r="I236" s="76"/>
      <c r="J236" s="76"/>
      <c r="K236" s="76"/>
      <c r="L236" s="76"/>
      <c r="M236" s="76"/>
      <c r="N236" s="76"/>
      <c r="O236" s="76"/>
      <c r="P236" s="76"/>
      <c r="Q236" s="76"/>
      <c r="R236" s="76"/>
      <c r="S236" s="76"/>
      <c r="T236" s="76"/>
      <c r="U236" s="76"/>
      <c r="V236" s="76"/>
      <c r="W236" s="76"/>
      <c r="X236" s="76"/>
      <c r="Y236" s="76"/>
    </row>
    <row r="237" spans="1:25" ht="15.75" customHeight="1" x14ac:dyDescent="0.25">
      <c r="A237" s="76"/>
      <c r="B237" s="76"/>
      <c r="C237" s="76"/>
      <c r="D237" s="76"/>
      <c r="E237" s="76"/>
      <c r="F237" s="76"/>
      <c r="G237" s="76"/>
      <c r="H237" s="76"/>
      <c r="I237" s="76"/>
      <c r="J237" s="76"/>
      <c r="K237" s="76"/>
      <c r="L237" s="76"/>
      <c r="M237" s="76"/>
      <c r="N237" s="76"/>
      <c r="O237" s="76"/>
      <c r="P237" s="76"/>
      <c r="Q237" s="76"/>
      <c r="R237" s="76"/>
      <c r="S237" s="76"/>
      <c r="T237" s="76"/>
      <c r="U237" s="76"/>
      <c r="V237" s="76"/>
      <c r="W237" s="76"/>
      <c r="X237" s="76"/>
      <c r="Y237" s="76"/>
    </row>
    <row r="238" spans="1:25" ht="15.75" customHeight="1" x14ac:dyDescent="0.25">
      <c r="A238" s="76"/>
      <c r="B238" s="76"/>
      <c r="C238" s="76"/>
      <c r="D238" s="76"/>
      <c r="E238" s="76"/>
      <c r="F238" s="76"/>
      <c r="G238" s="76"/>
      <c r="H238" s="76"/>
      <c r="I238" s="76"/>
      <c r="J238" s="76"/>
      <c r="K238" s="76"/>
      <c r="L238" s="76"/>
      <c r="M238" s="76"/>
      <c r="N238" s="76"/>
      <c r="O238" s="76"/>
      <c r="P238" s="76"/>
      <c r="Q238" s="76"/>
      <c r="R238" s="76"/>
      <c r="S238" s="76"/>
      <c r="T238" s="76"/>
      <c r="U238" s="76"/>
      <c r="V238" s="76"/>
      <c r="W238" s="76"/>
      <c r="X238" s="76"/>
      <c r="Y238" s="76"/>
    </row>
    <row r="239" spans="1:25" ht="15.75" customHeight="1" x14ac:dyDescent="0.25">
      <c r="A239" s="76"/>
      <c r="B239" s="76"/>
      <c r="C239" s="76"/>
      <c r="D239" s="76"/>
      <c r="E239" s="76"/>
      <c r="F239" s="76"/>
      <c r="G239" s="76"/>
      <c r="H239" s="76"/>
      <c r="I239" s="76"/>
      <c r="J239" s="76"/>
      <c r="K239" s="76"/>
      <c r="L239" s="76"/>
      <c r="M239" s="76"/>
      <c r="N239" s="76"/>
      <c r="O239" s="76"/>
      <c r="P239" s="76"/>
      <c r="Q239" s="76"/>
      <c r="R239" s="76"/>
      <c r="S239" s="76"/>
      <c r="T239" s="76"/>
      <c r="U239" s="76"/>
      <c r="V239" s="76"/>
      <c r="W239" s="76"/>
      <c r="X239" s="76"/>
      <c r="Y239" s="76"/>
    </row>
    <row r="240" spans="1:25" ht="15.75" customHeight="1" x14ac:dyDescent="0.25">
      <c r="A240" s="76"/>
      <c r="B240" s="76"/>
      <c r="C240" s="76"/>
      <c r="D240" s="76"/>
      <c r="E240" s="76"/>
      <c r="F240" s="76"/>
      <c r="G240" s="76"/>
      <c r="H240" s="76"/>
      <c r="I240" s="76"/>
      <c r="J240" s="76"/>
      <c r="K240" s="76"/>
      <c r="L240" s="76"/>
      <c r="M240" s="76"/>
      <c r="N240" s="76"/>
      <c r="O240" s="76"/>
      <c r="P240" s="76"/>
      <c r="Q240" s="76"/>
      <c r="R240" s="76"/>
      <c r="S240" s="76"/>
      <c r="T240" s="76"/>
      <c r="U240" s="76"/>
      <c r="V240" s="76"/>
      <c r="W240" s="76"/>
      <c r="X240" s="76"/>
      <c r="Y240" s="76"/>
    </row>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0">
    <mergeCell ref="A38:A39"/>
    <mergeCell ref="B38:B39"/>
    <mergeCell ref="C38:F38"/>
    <mergeCell ref="A6:I6"/>
    <mergeCell ref="A14:K14"/>
    <mergeCell ref="A16:A17"/>
    <mergeCell ref="B16:B17"/>
    <mergeCell ref="C16:F16"/>
    <mergeCell ref="H16:I16"/>
    <mergeCell ref="A36:I36"/>
  </mergeCells>
  <pageMargins left="0.7" right="0.7" top="0.75" bottom="0.75" header="0" footer="0"/>
  <pageSetup orientation="landscape"/>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000"/>
  <sheetViews>
    <sheetView showGridLines="0" workbookViewId="0"/>
  </sheetViews>
  <sheetFormatPr defaultColWidth="11.25" defaultRowHeight="15" customHeight="1" x14ac:dyDescent="0.25"/>
  <cols>
    <col min="1" max="1" width="13.5" customWidth="1"/>
    <col min="2" max="2" width="34" customWidth="1"/>
    <col min="3" max="3" width="51.625" customWidth="1"/>
    <col min="4" max="4" width="18.5" customWidth="1"/>
    <col min="5" max="5" width="26" customWidth="1"/>
    <col min="6" max="6" width="23.875" customWidth="1"/>
    <col min="7" max="7" width="16.375" customWidth="1"/>
    <col min="8" max="8" width="13.625" customWidth="1"/>
    <col min="9" max="9" width="21.875" customWidth="1"/>
    <col min="10" max="23" width="11.5" customWidth="1"/>
  </cols>
  <sheetData>
    <row r="1" spans="1:25" ht="15.75" customHeight="1" x14ac:dyDescent="0.25">
      <c r="A1" s="85"/>
      <c r="B1" s="85"/>
      <c r="C1" s="85"/>
      <c r="D1" s="85"/>
      <c r="E1" s="85"/>
      <c r="F1" s="85"/>
      <c r="G1" s="85"/>
      <c r="H1" s="85"/>
      <c r="I1" s="85"/>
      <c r="J1" s="85"/>
      <c r="K1" s="85"/>
      <c r="L1" s="85"/>
      <c r="M1" s="85"/>
      <c r="N1" s="85"/>
      <c r="O1" s="85"/>
      <c r="P1" s="85"/>
      <c r="Q1" s="85"/>
      <c r="R1" s="85"/>
      <c r="S1" s="85"/>
      <c r="T1" s="85"/>
      <c r="U1" s="85"/>
      <c r="V1" s="85"/>
      <c r="W1" s="85"/>
    </row>
    <row r="2" spans="1:25" ht="15.75" customHeight="1" x14ac:dyDescent="0.25">
      <c r="A2" s="85"/>
      <c r="B2" s="85"/>
      <c r="C2" s="85"/>
      <c r="D2" s="85"/>
      <c r="E2" s="85"/>
      <c r="F2" s="85"/>
      <c r="G2" s="85"/>
      <c r="H2" s="85"/>
      <c r="I2" s="85"/>
      <c r="J2" s="85"/>
      <c r="K2" s="85"/>
      <c r="L2" s="85"/>
      <c r="M2" s="85"/>
      <c r="N2" s="85"/>
      <c r="O2" s="85"/>
      <c r="P2" s="85"/>
      <c r="Q2" s="85"/>
      <c r="R2" s="85"/>
      <c r="S2" s="85"/>
      <c r="T2" s="85"/>
      <c r="U2" s="85"/>
      <c r="V2" s="85"/>
      <c r="W2" s="85"/>
    </row>
    <row r="3" spans="1:25" ht="15.75" customHeight="1" x14ac:dyDescent="0.25">
      <c r="A3" s="85"/>
      <c r="B3" s="85"/>
      <c r="C3" s="85"/>
      <c r="D3" s="85"/>
      <c r="E3" s="85"/>
      <c r="F3" s="85"/>
      <c r="G3" s="85"/>
      <c r="H3" s="85"/>
      <c r="I3" s="85"/>
      <c r="J3" s="85"/>
      <c r="K3" s="85"/>
      <c r="L3" s="85"/>
      <c r="M3" s="85"/>
      <c r="N3" s="85"/>
      <c r="O3" s="85"/>
      <c r="P3" s="85"/>
      <c r="Q3" s="85"/>
      <c r="R3" s="85"/>
      <c r="S3" s="85"/>
      <c r="T3" s="85"/>
      <c r="U3" s="85"/>
      <c r="V3" s="85"/>
      <c r="W3" s="85"/>
    </row>
    <row r="4" spans="1:25" ht="15.75" customHeight="1" x14ac:dyDescent="0.25">
      <c r="A4" s="85"/>
      <c r="B4" s="85"/>
      <c r="C4" s="85"/>
      <c r="D4" s="85"/>
      <c r="E4" s="85"/>
      <c r="F4" s="85"/>
      <c r="G4" s="85"/>
      <c r="H4" s="85"/>
      <c r="I4" s="85"/>
      <c r="J4" s="85"/>
      <c r="K4" s="85"/>
      <c r="L4" s="85"/>
      <c r="M4" s="85"/>
      <c r="N4" s="85"/>
      <c r="O4" s="85"/>
      <c r="P4" s="85"/>
      <c r="Q4" s="85"/>
      <c r="R4" s="85"/>
      <c r="S4" s="85"/>
      <c r="T4" s="85"/>
      <c r="U4" s="85"/>
      <c r="V4" s="85"/>
      <c r="W4" s="85"/>
    </row>
    <row r="5" spans="1:25" ht="15.75" customHeight="1" x14ac:dyDescent="0.25">
      <c r="A5" s="85"/>
      <c r="B5" s="85"/>
      <c r="C5" s="85"/>
      <c r="D5" s="85"/>
      <c r="E5" s="85"/>
      <c r="F5" s="85"/>
      <c r="G5" s="85"/>
      <c r="H5" s="85"/>
      <c r="I5" s="85"/>
      <c r="J5" s="85"/>
      <c r="K5" s="85"/>
      <c r="L5" s="85"/>
      <c r="M5" s="85"/>
      <c r="N5" s="85"/>
      <c r="O5" s="85"/>
      <c r="P5" s="85"/>
      <c r="Q5" s="85"/>
      <c r="R5" s="85"/>
      <c r="S5" s="85"/>
      <c r="T5" s="85"/>
      <c r="U5" s="85"/>
      <c r="V5" s="85"/>
      <c r="W5" s="85"/>
    </row>
    <row r="6" spans="1:25" ht="15.75" customHeight="1" x14ac:dyDescent="0.25">
      <c r="A6" s="85"/>
      <c r="B6" s="85"/>
      <c r="C6" s="85"/>
      <c r="D6" s="85"/>
      <c r="E6" s="85"/>
      <c r="F6" s="85"/>
      <c r="G6" s="85"/>
      <c r="H6" s="85"/>
      <c r="I6" s="85"/>
      <c r="J6" s="85"/>
      <c r="K6" s="85"/>
      <c r="L6" s="85"/>
      <c r="M6" s="85"/>
      <c r="N6" s="85"/>
      <c r="O6" s="85"/>
      <c r="P6" s="85"/>
      <c r="Q6" s="85"/>
      <c r="R6" s="85"/>
      <c r="S6" s="85"/>
      <c r="T6" s="85"/>
      <c r="U6" s="85"/>
      <c r="V6" s="85"/>
      <c r="W6" s="85"/>
    </row>
    <row r="7" spans="1:25" ht="27" customHeight="1" x14ac:dyDescent="0.25">
      <c r="A7" s="86" t="s">
        <v>108</v>
      </c>
      <c r="B7" s="16"/>
      <c r="C7" s="16"/>
      <c r="D7" s="16"/>
      <c r="E7" s="16"/>
      <c r="F7" s="87"/>
      <c r="G7" s="87"/>
      <c r="H7" s="88"/>
      <c r="I7" s="88"/>
      <c r="J7" s="88"/>
      <c r="K7" s="88"/>
      <c r="L7" s="85"/>
      <c r="M7" s="85"/>
      <c r="N7" s="85"/>
      <c r="O7" s="85"/>
      <c r="P7" s="85"/>
      <c r="Q7" s="85"/>
      <c r="R7" s="85"/>
      <c r="S7" s="85"/>
      <c r="T7" s="85"/>
      <c r="U7" s="85"/>
      <c r="V7" s="85"/>
      <c r="W7" s="85"/>
    </row>
    <row r="8" spans="1:25" ht="15.75" customHeight="1" x14ac:dyDescent="0.25">
      <c r="A8" s="89"/>
      <c r="B8" s="88"/>
      <c r="C8" s="88"/>
      <c r="D8" s="88"/>
      <c r="E8" s="88"/>
      <c r="F8" s="88"/>
      <c r="G8" s="88"/>
      <c r="H8" s="88"/>
      <c r="I8" s="88"/>
      <c r="J8" s="88"/>
      <c r="K8" s="88"/>
      <c r="L8" s="85"/>
      <c r="M8" s="85"/>
      <c r="N8" s="85"/>
      <c r="O8" s="85"/>
      <c r="P8" s="85"/>
      <c r="Q8" s="85"/>
      <c r="R8" s="85"/>
      <c r="S8" s="85"/>
      <c r="T8" s="85"/>
      <c r="U8" s="85"/>
      <c r="V8" s="85"/>
      <c r="W8" s="85"/>
    </row>
    <row r="9" spans="1:25" ht="15.75" customHeight="1" x14ac:dyDescent="0.3">
      <c r="A9" s="32" t="s">
        <v>18</v>
      </c>
      <c r="B9" s="39"/>
      <c r="C9" s="32"/>
      <c r="D9" s="32"/>
      <c r="E9" s="32"/>
      <c r="F9" s="12"/>
      <c r="G9" s="51"/>
      <c r="H9" s="51"/>
      <c r="I9" s="51"/>
      <c r="J9" s="51"/>
      <c r="K9" s="51"/>
      <c r="L9" s="85"/>
      <c r="M9" s="85"/>
      <c r="N9" s="85"/>
      <c r="O9" s="85"/>
      <c r="P9" s="85"/>
      <c r="Q9" s="85"/>
      <c r="R9" s="85"/>
      <c r="S9" s="85"/>
      <c r="T9" s="85"/>
      <c r="U9" s="85"/>
      <c r="V9" s="85"/>
      <c r="W9" s="85"/>
    </row>
    <row r="10" spans="1:25" ht="15.75" customHeight="1" x14ac:dyDescent="0.3">
      <c r="A10" s="32" t="s">
        <v>19</v>
      </c>
      <c r="B10" s="39"/>
      <c r="C10" s="32"/>
      <c r="D10" s="32"/>
      <c r="E10" s="32"/>
      <c r="F10" s="12"/>
      <c r="G10" s="51"/>
      <c r="H10" s="51"/>
      <c r="I10" s="51"/>
      <c r="J10" s="51"/>
      <c r="K10" s="51"/>
      <c r="L10" s="85"/>
      <c r="M10" s="85"/>
      <c r="N10" s="85"/>
      <c r="O10" s="85"/>
      <c r="P10" s="85"/>
      <c r="Q10" s="85"/>
      <c r="R10" s="85"/>
      <c r="S10" s="85"/>
      <c r="T10" s="85"/>
      <c r="U10" s="85"/>
      <c r="V10" s="85"/>
      <c r="W10" s="85"/>
    </row>
    <row r="11" spans="1:25" ht="15.75" customHeight="1" x14ac:dyDescent="0.3">
      <c r="A11" s="32" t="s">
        <v>20</v>
      </c>
      <c r="B11" s="32"/>
      <c r="C11" s="32"/>
      <c r="D11" s="32"/>
      <c r="E11" s="32"/>
      <c r="F11" s="12"/>
      <c r="G11" s="51"/>
      <c r="H11" s="51"/>
      <c r="I11" s="51"/>
      <c r="J11" s="51"/>
      <c r="K11" s="51"/>
      <c r="L11" s="85"/>
      <c r="M11" s="85"/>
      <c r="N11" s="85"/>
      <c r="O11" s="85"/>
      <c r="P11" s="85"/>
      <c r="Q11" s="85"/>
      <c r="R11" s="85"/>
      <c r="S11" s="85"/>
      <c r="T11" s="85"/>
      <c r="U11" s="85"/>
      <c r="V11" s="85"/>
      <c r="W11" s="85"/>
    </row>
    <row r="12" spans="1:25" ht="15.75" customHeight="1" x14ac:dyDescent="0.3">
      <c r="A12" s="32" t="s">
        <v>21</v>
      </c>
      <c r="B12" s="39"/>
      <c r="C12" s="32"/>
      <c r="D12" s="32"/>
      <c r="E12" s="32"/>
      <c r="F12" s="12"/>
      <c r="G12" s="51"/>
      <c r="H12" s="51"/>
      <c r="I12" s="51"/>
      <c r="J12" s="51"/>
      <c r="K12" s="51"/>
      <c r="L12" s="85"/>
      <c r="M12" s="85"/>
      <c r="N12" s="85"/>
      <c r="O12" s="85"/>
      <c r="P12" s="85"/>
      <c r="Q12" s="85"/>
      <c r="R12" s="85"/>
      <c r="S12" s="85"/>
      <c r="T12" s="85"/>
      <c r="U12" s="85"/>
      <c r="V12" s="85"/>
      <c r="W12" s="85"/>
    </row>
    <row r="13" spans="1:25" ht="21" customHeight="1" x14ac:dyDescent="0.3">
      <c r="A13" s="32"/>
      <c r="B13" s="39"/>
      <c r="C13" s="32"/>
      <c r="D13" s="32"/>
      <c r="E13" s="32"/>
      <c r="F13" s="12"/>
      <c r="G13" s="51"/>
      <c r="H13" s="51"/>
      <c r="I13" s="51"/>
      <c r="J13" s="51"/>
      <c r="K13" s="51"/>
      <c r="L13" s="85"/>
      <c r="M13" s="85"/>
      <c r="N13" s="85"/>
      <c r="O13" s="85"/>
      <c r="P13" s="85"/>
      <c r="Q13" s="85"/>
      <c r="R13" s="85"/>
      <c r="S13" s="85"/>
      <c r="T13" s="85"/>
      <c r="U13" s="85"/>
      <c r="V13" s="85"/>
      <c r="W13" s="85"/>
    </row>
    <row r="14" spans="1:25" ht="21" customHeight="1" x14ac:dyDescent="0.25">
      <c r="A14" s="395" t="s">
        <v>109</v>
      </c>
      <c r="B14" s="396"/>
      <c r="C14" s="396"/>
      <c r="D14" s="396"/>
      <c r="E14" s="396"/>
      <c r="F14" s="396"/>
      <c r="G14" s="396"/>
      <c r="H14" s="396"/>
      <c r="I14" s="396"/>
      <c r="J14" s="396"/>
      <c r="K14" s="396"/>
      <c r="L14" s="396"/>
      <c r="M14" s="396"/>
      <c r="N14" s="396"/>
      <c r="O14" s="396"/>
      <c r="P14" s="396"/>
      <c r="Q14" s="396"/>
      <c r="R14" s="396"/>
      <c r="S14" s="396"/>
      <c r="T14" s="396"/>
      <c r="U14" s="396"/>
      <c r="V14" s="396"/>
      <c r="W14" s="396"/>
      <c r="X14" s="396"/>
      <c r="Y14" s="396"/>
    </row>
    <row r="15" spans="1:25" ht="25.5" customHeight="1" x14ac:dyDescent="0.25">
      <c r="A15" s="397"/>
      <c r="B15" s="365"/>
      <c r="C15" s="365"/>
      <c r="D15" s="365"/>
      <c r="E15" s="365"/>
      <c r="F15" s="365"/>
      <c r="G15" s="365"/>
      <c r="H15" s="365"/>
      <c r="I15" s="365"/>
      <c r="J15" s="365"/>
      <c r="K15" s="365"/>
      <c r="L15" s="365"/>
      <c r="M15" s="365"/>
      <c r="N15" s="365"/>
      <c r="O15" s="365"/>
      <c r="P15" s="365"/>
      <c r="Q15" s="365"/>
      <c r="R15" s="365"/>
      <c r="S15" s="365"/>
      <c r="T15" s="365"/>
      <c r="U15" s="365"/>
      <c r="V15" s="365"/>
      <c r="W15" s="365"/>
      <c r="X15" s="365"/>
      <c r="Y15" s="365"/>
    </row>
    <row r="16" spans="1:25" ht="27" customHeight="1" x14ac:dyDescent="0.3">
      <c r="A16" s="395" t="s">
        <v>110</v>
      </c>
      <c r="B16" s="396"/>
      <c r="C16" s="396"/>
      <c r="D16" s="396"/>
      <c r="E16" s="396"/>
      <c r="F16" s="396"/>
      <c r="G16" s="396"/>
      <c r="H16" s="396"/>
      <c r="I16" s="396"/>
      <c r="J16" s="39"/>
      <c r="K16" s="39"/>
      <c r="L16" s="85"/>
      <c r="M16" s="85"/>
      <c r="N16" s="85"/>
      <c r="O16" s="85"/>
      <c r="P16" s="85"/>
      <c r="Q16" s="85"/>
      <c r="R16" s="85"/>
      <c r="S16" s="85"/>
      <c r="T16" s="85"/>
      <c r="U16" s="85"/>
      <c r="V16" s="85"/>
      <c r="W16" s="85"/>
    </row>
    <row r="17" spans="1:23" ht="19.5" customHeight="1" x14ac:dyDescent="0.25">
      <c r="A17" s="397"/>
      <c r="B17" s="365"/>
      <c r="C17" s="365"/>
      <c r="D17" s="365"/>
      <c r="E17" s="365"/>
      <c r="F17" s="365"/>
      <c r="G17" s="365"/>
      <c r="H17" s="365"/>
      <c r="I17" s="365"/>
      <c r="J17" s="90"/>
      <c r="K17" s="90"/>
      <c r="L17" s="85"/>
      <c r="M17" s="85"/>
      <c r="N17" s="85"/>
      <c r="O17" s="85"/>
      <c r="P17" s="85"/>
      <c r="Q17" s="85"/>
      <c r="R17" s="85"/>
      <c r="S17" s="85"/>
      <c r="T17" s="85"/>
      <c r="U17" s="85"/>
      <c r="V17" s="85"/>
      <c r="W17" s="85"/>
    </row>
    <row r="18" spans="1:23" ht="12" customHeight="1" x14ac:dyDescent="0.3">
      <c r="A18" s="91"/>
      <c r="B18" s="92"/>
      <c r="C18" s="92"/>
      <c r="D18" s="92"/>
      <c r="E18" s="92"/>
      <c r="F18" s="92"/>
      <c r="G18" s="92"/>
      <c r="H18" s="92"/>
      <c r="I18" s="93"/>
      <c r="J18" s="20"/>
      <c r="K18" s="20"/>
      <c r="L18" s="85"/>
      <c r="M18" s="85"/>
      <c r="N18" s="85"/>
      <c r="O18" s="85"/>
      <c r="P18" s="85"/>
      <c r="Q18" s="85"/>
      <c r="R18" s="85"/>
      <c r="S18" s="85"/>
      <c r="T18" s="85"/>
      <c r="U18" s="85"/>
      <c r="V18" s="85"/>
      <c r="W18" s="85"/>
    </row>
    <row r="19" spans="1:23" ht="56.25" customHeight="1" x14ac:dyDescent="0.25">
      <c r="A19" s="390" t="s">
        <v>92</v>
      </c>
      <c r="B19" s="380" t="s">
        <v>71</v>
      </c>
      <c r="C19" s="380" t="s">
        <v>25</v>
      </c>
      <c r="D19" s="393"/>
      <c r="E19" s="370"/>
      <c r="F19" s="370"/>
      <c r="G19" s="371"/>
      <c r="H19" s="380" t="s">
        <v>111</v>
      </c>
      <c r="I19" s="380" t="s">
        <v>103</v>
      </c>
      <c r="J19" s="85"/>
      <c r="K19" s="85"/>
      <c r="L19" s="85"/>
      <c r="M19" s="85"/>
      <c r="N19" s="85"/>
      <c r="O19" s="85"/>
      <c r="P19" s="85"/>
      <c r="Q19" s="85"/>
      <c r="R19" s="85"/>
      <c r="S19" s="85"/>
      <c r="T19" s="85"/>
      <c r="U19" s="85"/>
      <c r="V19" s="85"/>
      <c r="W19" s="85"/>
    </row>
    <row r="20" spans="1:23" ht="76.5" customHeight="1" x14ac:dyDescent="0.25">
      <c r="A20" s="381"/>
      <c r="B20" s="381"/>
      <c r="C20" s="381"/>
      <c r="D20" s="40" t="s">
        <v>112</v>
      </c>
      <c r="E20" s="40" t="s">
        <v>113</v>
      </c>
      <c r="F20" s="40" t="s">
        <v>114</v>
      </c>
      <c r="G20" s="40" t="s">
        <v>115</v>
      </c>
      <c r="H20" s="381"/>
      <c r="I20" s="381"/>
      <c r="J20" s="85"/>
      <c r="K20" s="85"/>
      <c r="L20" s="85"/>
      <c r="M20" s="85"/>
      <c r="N20" s="85"/>
      <c r="O20" s="85"/>
      <c r="P20" s="85"/>
      <c r="Q20" s="85"/>
      <c r="R20" s="85"/>
      <c r="S20" s="85"/>
      <c r="T20" s="85"/>
      <c r="U20" s="85"/>
      <c r="V20" s="85"/>
      <c r="W20" s="85"/>
    </row>
    <row r="21" spans="1:23" ht="17.25" customHeight="1" x14ac:dyDescent="0.25">
      <c r="A21" s="94">
        <v>1</v>
      </c>
      <c r="B21" s="94"/>
      <c r="C21" s="94"/>
      <c r="D21" s="95"/>
      <c r="E21" s="95"/>
      <c r="F21" s="95"/>
      <c r="G21" s="95"/>
      <c r="H21" s="95"/>
      <c r="I21" s="95"/>
      <c r="J21" s="85"/>
      <c r="K21" s="85"/>
      <c r="L21" s="85"/>
      <c r="M21" s="85"/>
      <c r="N21" s="85"/>
      <c r="O21" s="85"/>
      <c r="P21" s="85"/>
      <c r="Q21" s="85"/>
      <c r="R21" s="85"/>
      <c r="S21" s="85"/>
      <c r="T21" s="85"/>
      <c r="U21" s="85"/>
      <c r="V21" s="85"/>
      <c r="W21" s="85"/>
    </row>
    <row r="22" spans="1:23" ht="17.25" customHeight="1" x14ac:dyDescent="0.25">
      <c r="A22" s="94">
        <v>2</v>
      </c>
      <c r="B22" s="94"/>
      <c r="C22" s="94"/>
      <c r="D22" s="95"/>
      <c r="E22" s="95"/>
      <c r="F22" s="95"/>
      <c r="G22" s="95"/>
      <c r="H22" s="95"/>
      <c r="I22" s="95"/>
      <c r="J22" s="85"/>
      <c r="K22" s="85"/>
      <c r="L22" s="85"/>
      <c r="M22" s="85"/>
      <c r="N22" s="85"/>
      <c r="O22" s="85"/>
      <c r="P22" s="85"/>
      <c r="Q22" s="85"/>
      <c r="R22" s="85"/>
      <c r="S22" s="85"/>
      <c r="T22" s="85"/>
      <c r="U22" s="85"/>
      <c r="V22" s="85"/>
      <c r="W22" s="85"/>
    </row>
    <row r="23" spans="1:23" ht="17.25" customHeight="1" x14ac:dyDescent="0.25">
      <c r="A23" s="94">
        <v>3</v>
      </c>
      <c r="B23" s="94"/>
      <c r="C23" s="94"/>
      <c r="D23" s="95"/>
      <c r="E23" s="95"/>
      <c r="F23" s="95"/>
      <c r="G23" s="95"/>
      <c r="H23" s="95"/>
      <c r="I23" s="95"/>
      <c r="J23" s="85"/>
      <c r="K23" s="85"/>
      <c r="L23" s="85"/>
      <c r="M23" s="85"/>
      <c r="N23" s="85"/>
      <c r="O23" s="85"/>
      <c r="P23" s="85"/>
      <c r="Q23" s="85"/>
      <c r="R23" s="85"/>
      <c r="S23" s="85"/>
      <c r="T23" s="85"/>
      <c r="U23" s="85"/>
      <c r="V23" s="85"/>
      <c r="W23" s="85"/>
    </row>
    <row r="24" spans="1:23" ht="17.25" customHeight="1" x14ac:dyDescent="0.25">
      <c r="A24" s="94">
        <v>4</v>
      </c>
      <c r="B24" s="94"/>
      <c r="C24" s="94"/>
      <c r="D24" s="95"/>
      <c r="E24" s="95"/>
      <c r="F24" s="95"/>
      <c r="G24" s="95"/>
      <c r="H24" s="95"/>
      <c r="I24" s="95"/>
      <c r="J24" s="85"/>
      <c r="K24" s="85"/>
      <c r="L24" s="85"/>
      <c r="M24" s="85"/>
      <c r="N24" s="85"/>
      <c r="O24" s="85"/>
      <c r="P24" s="85"/>
      <c r="Q24" s="85"/>
      <c r="R24" s="85"/>
      <c r="S24" s="85"/>
      <c r="T24" s="85"/>
      <c r="U24" s="85"/>
      <c r="V24" s="85"/>
      <c r="W24" s="85"/>
    </row>
    <row r="25" spans="1:23" ht="17.25" customHeight="1" x14ac:dyDescent="0.25">
      <c r="A25" s="94">
        <v>5</v>
      </c>
      <c r="B25" s="94"/>
      <c r="C25" s="94"/>
      <c r="D25" s="95"/>
      <c r="E25" s="95"/>
      <c r="F25" s="95"/>
      <c r="G25" s="95"/>
      <c r="H25" s="95"/>
      <c r="I25" s="95"/>
      <c r="J25" s="85"/>
      <c r="K25" s="85"/>
      <c r="L25" s="85"/>
      <c r="M25" s="85"/>
      <c r="N25" s="85"/>
      <c r="O25" s="85"/>
      <c r="P25" s="85"/>
      <c r="Q25" s="85"/>
      <c r="R25" s="85"/>
      <c r="S25" s="85"/>
      <c r="T25" s="85"/>
      <c r="U25" s="85"/>
      <c r="V25" s="85"/>
      <c r="W25" s="85"/>
    </row>
    <row r="26" spans="1:23" ht="17.25" customHeight="1" x14ac:dyDescent="0.25">
      <c r="A26" s="94">
        <v>6</v>
      </c>
      <c r="B26" s="94"/>
      <c r="C26" s="94"/>
      <c r="D26" s="95"/>
      <c r="E26" s="95"/>
      <c r="F26" s="95"/>
      <c r="G26" s="95"/>
      <c r="H26" s="95"/>
      <c r="I26" s="95"/>
      <c r="J26" s="85"/>
      <c r="K26" s="85"/>
      <c r="L26" s="85"/>
      <c r="M26" s="85"/>
      <c r="N26" s="85"/>
      <c r="O26" s="85"/>
      <c r="P26" s="85"/>
      <c r="Q26" s="85"/>
      <c r="R26" s="85"/>
      <c r="S26" s="85"/>
      <c r="T26" s="85"/>
      <c r="U26" s="85"/>
      <c r="V26" s="85"/>
      <c r="W26" s="85"/>
    </row>
    <row r="27" spans="1:23" ht="17.25" customHeight="1" x14ac:dyDescent="0.25">
      <c r="A27" s="94">
        <v>7</v>
      </c>
      <c r="B27" s="94"/>
      <c r="C27" s="94"/>
      <c r="D27" s="95"/>
      <c r="E27" s="95"/>
      <c r="F27" s="95"/>
      <c r="G27" s="95"/>
      <c r="H27" s="95"/>
      <c r="I27" s="95"/>
      <c r="J27" s="85"/>
      <c r="K27" s="85"/>
      <c r="L27" s="85"/>
      <c r="M27" s="85"/>
      <c r="N27" s="85"/>
      <c r="O27" s="85"/>
      <c r="P27" s="85"/>
      <c r="Q27" s="85"/>
      <c r="R27" s="85"/>
      <c r="S27" s="85"/>
      <c r="T27" s="85"/>
      <c r="U27" s="85"/>
      <c r="V27" s="85"/>
      <c r="W27" s="85"/>
    </row>
    <row r="28" spans="1:23" ht="17.25" customHeight="1" x14ac:dyDescent="0.25">
      <c r="A28" s="94">
        <v>8</v>
      </c>
      <c r="B28" s="94"/>
      <c r="C28" s="94"/>
      <c r="D28" s="95"/>
      <c r="E28" s="95"/>
      <c r="F28" s="95"/>
      <c r="G28" s="95"/>
      <c r="H28" s="95"/>
      <c r="I28" s="95"/>
      <c r="J28" s="85"/>
      <c r="K28" s="85"/>
      <c r="L28" s="85"/>
      <c r="M28" s="85"/>
      <c r="N28" s="85"/>
      <c r="O28" s="85"/>
      <c r="P28" s="85"/>
      <c r="Q28" s="85"/>
      <c r="R28" s="85"/>
      <c r="S28" s="85"/>
      <c r="T28" s="85"/>
      <c r="U28" s="85"/>
      <c r="V28" s="85"/>
      <c r="W28" s="85"/>
    </row>
    <row r="29" spans="1:23" ht="17.25" customHeight="1" x14ac:dyDescent="0.25">
      <c r="A29" s="94">
        <v>9</v>
      </c>
      <c r="B29" s="94"/>
      <c r="C29" s="94"/>
      <c r="D29" s="95"/>
      <c r="E29" s="95"/>
      <c r="F29" s="95"/>
      <c r="G29" s="95"/>
      <c r="H29" s="95"/>
      <c r="I29" s="95"/>
      <c r="J29" s="85"/>
      <c r="K29" s="85"/>
      <c r="L29" s="85"/>
      <c r="M29" s="85"/>
      <c r="N29" s="85"/>
      <c r="O29" s="85"/>
      <c r="P29" s="85"/>
      <c r="Q29" s="85"/>
      <c r="R29" s="85"/>
      <c r="S29" s="85"/>
      <c r="T29" s="85"/>
      <c r="U29" s="85"/>
      <c r="V29" s="85"/>
      <c r="W29" s="85"/>
    </row>
    <row r="30" spans="1:23" ht="17.25" customHeight="1" x14ac:dyDescent="0.25">
      <c r="A30" s="94">
        <v>10</v>
      </c>
      <c r="B30" s="94"/>
      <c r="C30" s="94"/>
      <c r="D30" s="95"/>
      <c r="E30" s="95"/>
      <c r="F30" s="95"/>
      <c r="G30" s="95"/>
      <c r="H30" s="95"/>
      <c r="I30" s="95"/>
      <c r="J30" s="85"/>
      <c r="K30" s="85"/>
      <c r="L30" s="85"/>
      <c r="M30" s="85"/>
      <c r="N30" s="85"/>
      <c r="O30" s="85"/>
      <c r="P30" s="85"/>
      <c r="Q30" s="85"/>
      <c r="R30" s="85"/>
      <c r="S30" s="85"/>
      <c r="T30" s="85"/>
      <c r="U30" s="85"/>
      <c r="V30" s="85"/>
      <c r="W30" s="85"/>
    </row>
    <row r="31" spans="1:23" ht="27" customHeight="1" x14ac:dyDescent="0.25">
      <c r="A31" s="394" t="s">
        <v>116</v>
      </c>
      <c r="B31" s="370"/>
      <c r="C31" s="371"/>
      <c r="D31" s="96">
        <f t="shared" ref="D31:G31" si="0">SUM(D21:D30)</f>
        <v>0</v>
      </c>
      <c r="E31" s="96">
        <f t="shared" si="0"/>
        <v>0</v>
      </c>
      <c r="F31" s="96">
        <f t="shared" si="0"/>
        <v>0</v>
      </c>
      <c r="G31" s="96">
        <f t="shared" si="0"/>
        <v>0</v>
      </c>
      <c r="H31" s="97"/>
      <c r="I31" s="98"/>
      <c r="J31" s="85"/>
      <c r="K31" s="85"/>
      <c r="L31" s="85"/>
      <c r="M31" s="85"/>
      <c r="N31" s="85"/>
      <c r="O31" s="85"/>
      <c r="P31" s="85"/>
      <c r="Q31" s="85"/>
      <c r="R31" s="85"/>
      <c r="S31" s="85"/>
      <c r="T31" s="85"/>
      <c r="U31" s="85"/>
      <c r="V31" s="85"/>
      <c r="W31" s="85"/>
    </row>
    <row r="32" spans="1:23" ht="15.75" customHeight="1" x14ac:dyDescent="0.25">
      <c r="A32" s="85"/>
      <c r="B32" s="85"/>
      <c r="C32" s="85"/>
      <c r="D32" s="85"/>
      <c r="E32" s="85"/>
      <c r="F32" s="85"/>
      <c r="G32" s="85"/>
      <c r="H32" s="85"/>
      <c r="I32" s="85"/>
      <c r="J32" s="85"/>
      <c r="K32" s="85"/>
      <c r="L32" s="85"/>
      <c r="M32" s="85"/>
      <c r="N32" s="85"/>
      <c r="O32" s="85"/>
      <c r="P32" s="85"/>
      <c r="Q32" s="85"/>
      <c r="R32" s="85"/>
      <c r="S32" s="85"/>
      <c r="T32" s="85"/>
      <c r="U32" s="85"/>
      <c r="V32" s="85"/>
      <c r="W32" s="85"/>
    </row>
    <row r="33" spans="1:23" ht="15.75" customHeight="1" x14ac:dyDescent="0.25">
      <c r="A33" s="85"/>
      <c r="B33" s="85"/>
      <c r="C33" s="85"/>
      <c r="D33" s="85"/>
      <c r="E33" s="85"/>
      <c r="F33" s="85"/>
      <c r="G33" s="85"/>
      <c r="H33" s="85"/>
      <c r="I33" s="85"/>
      <c r="J33" s="85"/>
      <c r="K33" s="85"/>
      <c r="L33" s="85"/>
      <c r="M33" s="85"/>
      <c r="N33" s="85"/>
      <c r="O33" s="85"/>
      <c r="P33" s="85"/>
      <c r="Q33" s="85"/>
      <c r="R33" s="85"/>
      <c r="S33" s="85"/>
      <c r="T33" s="85"/>
      <c r="U33" s="85"/>
      <c r="V33" s="85"/>
      <c r="W33" s="85"/>
    </row>
    <row r="34" spans="1:23" ht="15.75" customHeight="1" x14ac:dyDescent="0.25">
      <c r="A34" s="85"/>
      <c r="B34" s="85"/>
      <c r="C34" s="85"/>
      <c r="D34" s="85"/>
      <c r="E34" s="85"/>
      <c r="F34" s="85"/>
      <c r="G34" s="85"/>
      <c r="H34" s="85"/>
      <c r="I34" s="85"/>
      <c r="J34" s="85"/>
      <c r="K34" s="85"/>
      <c r="L34" s="85"/>
      <c r="M34" s="85"/>
      <c r="N34" s="85"/>
      <c r="O34" s="85"/>
      <c r="P34" s="85"/>
      <c r="Q34" s="85"/>
      <c r="R34" s="85"/>
      <c r="S34" s="85"/>
      <c r="T34" s="85"/>
      <c r="U34" s="85"/>
      <c r="V34" s="85"/>
      <c r="W34" s="85"/>
    </row>
    <row r="35" spans="1:23" ht="15.75" customHeight="1" x14ac:dyDescent="0.25">
      <c r="A35" s="85"/>
      <c r="B35" s="85"/>
      <c r="C35" s="85"/>
      <c r="D35" s="85"/>
      <c r="E35" s="85"/>
      <c r="F35" s="85"/>
      <c r="G35" s="85"/>
      <c r="H35" s="85"/>
      <c r="I35" s="85"/>
      <c r="J35" s="85"/>
      <c r="K35" s="85"/>
      <c r="L35" s="85"/>
      <c r="M35" s="85"/>
      <c r="N35" s="85"/>
      <c r="O35" s="85"/>
      <c r="P35" s="85"/>
      <c r="Q35" s="85"/>
      <c r="R35" s="85"/>
      <c r="S35" s="85"/>
      <c r="T35" s="85"/>
      <c r="U35" s="85"/>
      <c r="V35" s="85"/>
      <c r="W35" s="85"/>
    </row>
    <row r="36" spans="1:23" ht="15.75" customHeight="1" x14ac:dyDescent="0.25">
      <c r="A36" s="85"/>
      <c r="B36" s="85"/>
      <c r="C36" s="85"/>
      <c r="D36" s="85"/>
      <c r="E36" s="85"/>
      <c r="F36" s="85"/>
      <c r="G36" s="85"/>
      <c r="H36" s="85"/>
      <c r="I36" s="85"/>
      <c r="J36" s="85"/>
      <c r="K36" s="85"/>
      <c r="L36" s="85"/>
      <c r="M36" s="85"/>
      <c r="N36" s="85"/>
      <c r="O36" s="85"/>
      <c r="P36" s="85"/>
      <c r="Q36" s="85"/>
      <c r="R36" s="85"/>
      <c r="S36" s="85"/>
      <c r="T36" s="85"/>
      <c r="U36" s="85"/>
      <c r="V36" s="85"/>
      <c r="W36" s="85"/>
    </row>
    <row r="37" spans="1:23" ht="15.75" customHeight="1" x14ac:dyDescent="0.25">
      <c r="A37" s="85"/>
      <c r="B37" s="85"/>
      <c r="C37" s="85"/>
      <c r="D37" s="85"/>
      <c r="E37" s="85"/>
      <c r="F37" s="85"/>
      <c r="G37" s="85"/>
      <c r="H37" s="85"/>
      <c r="I37" s="85"/>
      <c r="J37" s="85"/>
      <c r="K37" s="85"/>
      <c r="L37" s="85"/>
      <c r="M37" s="85"/>
      <c r="N37" s="85"/>
      <c r="O37" s="85"/>
      <c r="P37" s="85"/>
      <c r="Q37" s="85"/>
      <c r="R37" s="85"/>
      <c r="S37" s="85"/>
      <c r="T37" s="85"/>
      <c r="U37" s="85"/>
      <c r="V37" s="85"/>
      <c r="W37" s="85"/>
    </row>
    <row r="38" spans="1:23" ht="15.75" customHeight="1" x14ac:dyDescent="0.25">
      <c r="A38" s="85"/>
      <c r="B38" s="85"/>
      <c r="C38" s="85"/>
      <c r="D38" s="85"/>
      <c r="E38" s="85"/>
      <c r="F38" s="85"/>
      <c r="G38" s="85"/>
      <c r="H38" s="85"/>
      <c r="I38" s="85"/>
      <c r="J38" s="85"/>
      <c r="K38" s="85"/>
      <c r="L38" s="85"/>
      <c r="M38" s="85"/>
      <c r="N38" s="85"/>
      <c r="O38" s="85"/>
      <c r="P38" s="85"/>
      <c r="Q38" s="85"/>
      <c r="R38" s="85"/>
      <c r="S38" s="85"/>
      <c r="T38" s="85"/>
      <c r="U38" s="85"/>
      <c r="V38" s="85"/>
      <c r="W38" s="85"/>
    </row>
    <row r="39" spans="1:23" ht="15.75" customHeight="1" x14ac:dyDescent="0.25">
      <c r="A39" s="85"/>
      <c r="B39" s="85"/>
      <c r="C39" s="85"/>
      <c r="D39" s="85"/>
      <c r="E39" s="85"/>
      <c r="F39" s="85"/>
      <c r="G39" s="85"/>
      <c r="H39" s="85"/>
      <c r="I39" s="85"/>
      <c r="J39" s="85"/>
      <c r="K39" s="85"/>
      <c r="L39" s="85"/>
      <c r="M39" s="85"/>
      <c r="N39" s="85"/>
      <c r="O39" s="85"/>
      <c r="P39" s="85"/>
      <c r="Q39" s="85"/>
      <c r="R39" s="85"/>
      <c r="S39" s="85"/>
      <c r="T39" s="85"/>
      <c r="U39" s="85"/>
      <c r="V39" s="85"/>
      <c r="W39" s="85"/>
    </row>
    <row r="40" spans="1:23" ht="15.75" customHeight="1" x14ac:dyDescent="0.25">
      <c r="A40" s="85"/>
      <c r="B40" s="85"/>
      <c r="C40" s="85"/>
      <c r="D40" s="85"/>
      <c r="E40" s="85"/>
      <c r="F40" s="85"/>
      <c r="G40" s="85"/>
      <c r="H40" s="85"/>
      <c r="I40" s="85"/>
      <c r="J40" s="85"/>
      <c r="K40" s="85"/>
      <c r="L40" s="85"/>
      <c r="M40" s="85"/>
      <c r="N40" s="85"/>
      <c r="O40" s="85"/>
      <c r="P40" s="85"/>
      <c r="Q40" s="85"/>
      <c r="R40" s="85"/>
      <c r="S40" s="85"/>
      <c r="T40" s="85"/>
      <c r="U40" s="85"/>
      <c r="V40" s="85"/>
      <c r="W40" s="85"/>
    </row>
    <row r="41" spans="1:23" ht="15.75" customHeight="1" x14ac:dyDescent="0.25">
      <c r="A41" s="85"/>
      <c r="B41" s="85"/>
      <c r="C41" s="85"/>
      <c r="D41" s="85"/>
      <c r="E41" s="85"/>
      <c r="F41" s="85"/>
      <c r="G41" s="85"/>
      <c r="H41" s="85"/>
      <c r="I41" s="85"/>
      <c r="J41" s="85"/>
      <c r="K41" s="85"/>
      <c r="L41" s="85"/>
      <c r="M41" s="85"/>
      <c r="N41" s="85"/>
      <c r="O41" s="85"/>
      <c r="P41" s="85"/>
      <c r="Q41" s="85"/>
      <c r="R41" s="85"/>
      <c r="S41" s="85"/>
      <c r="T41" s="85"/>
      <c r="U41" s="85"/>
      <c r="V41" s="85"/>
      <c r="W41" s="85"/>
    </row>
    <row r="42" spans="1:23" ht="15.75" customHeight="1" x14ac:dyDescent="0.25">
      <c r="A42" s="85"/>
      <c r="B42" s="85"/>
      <c r="C42" s="85"/>
      <c r="D42" s="85"/>
      <c r="E42" s="85"/>
      <c r="F42" s="85"/>
      <c r="G42" s="85"/>
      <c r="H42" s="85"/>
      <c r="I42" s="85"/>
      <c r="J42" s="85"/>
      <c r="K42" s="85"/>
      <c r="L42" s="85"/>
      <c r="M42" s="85"/>
      <c r="N42" s="85"/>
      <c r="O42" s="85"/>
      <c r="P42" s="85"/>
      <c r="Q42" s="85"/>
      <c r="R42" s="85"/>
      <c r="S42" s="85"/>
      <c r="T42" s="85"/>
      <c r="U42" s="85"/>
      <c r="V42" s="85"/>
      <c r="W42" s="85"/>
    </row>
    <row r="43" spans="1:23" ht="15.75" customHeight="1" x14ac:dyDescent="0.25">
      <c r="A43" s="85"/>
      <c r="B43" s="85"/>
      <c r="C43" s="85"/>
      <c r="D43" s="85"/>
      <c r="E43" s="85"/>
      <c r="F43" s="85"/>
      <c r="G43" s="85"/>
      <c r="H43" s="85"/>
      <c r="I43" s="85"/>
      <c r="J43" s="85"/>
      <c r="K43" s="85"/>
      <c r="L43" s="85"/>
      <c r="M43" s="85"/>
      <c r="N43" s="85"/>
      <c r="O43" s="85"/>
      <c r="P43" s="85"/>
      <c r="Q43" s="85"/>
      <c r="R43" s="85"/>
      <c r="S43" s="85"/>
      <c r="T43" s="85"/>
      <c r="U43" s="85"/>
      <c r="V43" s="85"/>
      <c r="W43" s="85"/>
    </row>
    <row r="44" spans="1:23" ht="15.75" customHeight="1" x14ac:dyDescent="0.25">
      <c r="A44" s="85"/>
      <c r="B44" s="85"/>
      <c r="C44" s="85"/>
      <c r="D44" s="85"/>
      <c r="E44" s="85"/>
      <c r="F44" s="85"/>
      <c r="G44" s="85"/>
      <c r="H44" s="85"/>
      <c r="I44" s="85"/>
      <c r="J44" s="85"/>
      <c r="K44" s="85"/>
      <c r="L44" s="85"/>
      <c r="M44" s="85"/>
      <c r="N44" s="85"/>
      <c r="O44" s="85"/>
      <c r="P44" s="85"/>
      <c r="Q44" s="85"/>
      <c r="R44" s="85"/>
      <c r="S44" s="85"/>
      <c r="T44" s="85"/>
      <c r="U44" s="85"/>
      <c r="V44" s="85"/>
      <c r="W44" s="85"/>
    </row>
    <row r="45" spans="1:23" ht="15.75" customHeight="1" x14ac:dyDescent="0.25">
      <c r="A45" s="85"/>
      <c r="B45" s="85"/>
      <c r="C45" s="85"/>
      <c r="D45" s="85"/>
      <c r="E45" s="85"/>
      <c r="F45" s="85"/>
      <c r="G45" s="85"/>
      <c r="H45" s="85"/>
      <c r="I45" s="85"/>
      <c r="J45" s="85"/>
      <c r="K45" s="85"/>
      <c r="L45" s="85"/>
      <c r="M45" s="85"/>
      <c r="N45" s="85"/>
      <c r="O45" s="85"/>
      <c r="P45" s="85"/>
      <c r="Q45" s="85"/>
      <c r="R45" s="85"/>
      <c r="S45" s="85"/>
      <c r="T45" s="85"/>
      <c r="U45" s="85"/>
      <c r="V45" s="85"/>
      <c r="W45" s="85"/>
    </row>
    <row r="46" spans="1:23" ht="15.75" customHeight="1" x14ac:dyDescent="0.25">
      <c r="A46" s="85"/>
      <c r="B46" s="85"/>
      <c r="C46" s="85"/>
      <c r="D46" s="85"/>
      <c r="E46" s="85"/>
      <c r="F46" s="85"/>
      <c r="G46" s="85"/>
      <c r="H46" s="85"/>
      <c r="I46" s="85"/>
      <c r="J46" s="85"/>
      <c r="K46" s="85"/>
      <c r="L46" s="85"/>
      <c r="M46" s="85"/>
      <c r="N46" s="85"/>
      <c r="O46" s="85"/>
      <c r="P46" s="85"/>
      <c r="Q46" s="85"/>
      <c r="R46" s="85"/>
      <c r="S46" s="85"/>
      <c r="T46" s="85"/>
      <c r="U46" s="85"/>
      <c r="V46" s="85"/>
      <c r="W46" s="85"/>
    </row>
    <row r="47" spans="1:23" ht="15.75" customHeight="1" x14ac:dyDescent="0.25">
      <c r="A47" s="85"/>
      <c r="B47" s="85"/>
      <c r="C47" s="85"/>
      <c r="D47" s="85"/>
      <c r="E47" s="85"/>
      <c r="F47" s="85"/>
      <c r="G47" s="85"/>
      <c r="H47" s="85"/>
      <c r="I47" s="85"/>
      <c r="J47" s="85"/>
      <c r="K47" s="85"/>
      <c r="L47" s="85"/>
      <c r="M47" s="85"/>
      <c r="N47" s="85"/>
      <c r="O47" s="85"/>
      <c r="P47" s="85"/>
      <c r="Q47" s="85"/>
      <c r="R47" s="85"/>
      <c r="S47" s="85"/>
      <c r="T47" s="85"/>
      <c r="U47" s="85"/>
      <c r="V47" s="85"/>
      <c r="W47" s="85"/>
    </row>
    <row r="48" spans="1:23" ht="15.75" customHeight="1" x14ac:dyDescent="0.25">
      <c r="A48" s="85"/>
      <c r="B48" s="85"/>
      <c r="C48" s="85"/>
      <c r="D48" s="85"/>
      <c r="E48" s="85"/>
      <c r="F48" s="85"/>
      <c r="G48" s="85"/>
      <c r="H48" s="85"/>
      <c r="I48" s="85"/>
      <c r="J48" s="85"/>
      <c r="K48" s="85"/>
      <c r="L48" s="85"/>
      <c r="M48" s="85"/>
      <c r="N48" s="85"/>
      <c r="O48" s="85"/>
      <c r="P48" s="85"/>
      <c r="Q48" s="85"/>
      <c r="R48" s="85"/>
      <c r="S48" s="85"/>
      <c r="T48" s="85"/>
      <c r="U48" s="85"/>
      <c r="V48" s="85"/>
      <c r="W48" s="85"/>
    </row>
    <row r="49" spans="1:23" ht="15.75" customHeight="1" x14ac:dyDescent="0.25">
      <c r="A49" s="85"/>
      <c r="B49" s="85"/>
      <c r="C49" s="85"/>
      <c r="D49" s="85"/>
      <c r="E49" s="85"/>
      <c r="F49" s="85"/>
      <c r="G49" s="85"/>
      <c r="H49" s="85"/>
      <c r="I49" s="85"/>
      <c r="J49" s="85"/>
      <c r="K49" s="85"/>
      <c r="L49" s="85"/>
      <c r="M49" s="85"/>
      <c r="N49" s="85"/>
      <c r="O49" s="85"/>
      <c r="P49" s="85"/>
      <c r="Q49" s="85"/>
      <c r="R49" s="85"/>
      <c r="S49" s="85"/>
      <c r="T49" s="85"/>
      <c r="U49" s="85"/>
      <c r="V49" s="85"/>
      <c r="W49" s="85"/>
    </row>
    <row r="50" spans="1:23" ht="15.75" customHeight="1" x14ac:dyDescent="0.25">
      <c r="A50" s="85"/>
      <c r="B50" s="85"/>
      <c r="C50" s="85"/>
      <c r="D50" s="85"/>
      <c r="E50" s="85"/>
      <c r="F50" s="85"/>
      <c r="G50" s="85"/>
      <c r="H50" s="85"/>
      <c r="I50" s="85"/>
      <c r="J50" s="85"/>
      <c r="K50" s="85"/>
      <c r="L50" s="85"/>
      <c r="M50" s="85"/>
      <c r="N50" s="85"/>
      <c r="O50" s="85"/>
      <c r="P50" s="85"/>
      <c r="Q50" s="85"/>
      <c r="R50" s="85"/>
      <c r="S50" s="85"/>
      <c r="T50" s="85"/>
      <c r="U50" s="85"/>
      <c r="V50" s="85"/>
      <c r="W50" s="85"/>
    </row>
    <row r="51" spans="1:23" ht="15.75" customHeight="1" x14ac:dyDescent="0.25">
      <c r="A51" s="85"/>
      <c r="B51" s="85"/>
      <c r="C51" s="85"/>
      <c r="D51" s="85"/>
      <c r="E51" s="85"/>
      <c r="F51" s="85"/>
      <c r="G51" s="85"/>
      <c r="H51" s="85"/>
      <c r="I51" s="85"/>
      <c r="J51" s="85"/>
      <c r="K51" s="85"/>
      <c r="L51" s="85"/>
      <c r="M51" s="85"/>
      <c r="N51" s="85"/>
      <c r="O51" s="85"/>
      <c r="P51" s="85"/>
      <c r="Q51" s="85"/>
      <c r="R51" s="85"/>
      <c r="S51" s="85"/>
      <c r="T51" s="85"/>
      <c r="U51" s="85"/>
      <c r="V51" s="85"/>
      <c r="W51" s="85"/>
    </row>
    <row r="52" spans="1:23" ht="15.75" customHeight="1" x14ac:dyDescent="0.25">
      <c r="A52" s="85"/>
      <c r="B52" s="85"/>
      <c r="C52" s="85"/>
      <c r="D52" s="85"/>
      <c r="E52" s="85"/>
      <c r="F52" s="85"/>
      <c r="G52" s="85"/>
      <c r="H52" s="85"/>
      <c r="I52" s="85"/>
      <c r="J52" s="85"/>
      <c r="K52" s="85"/>
      <c r="L52" s="85"/>
      <c r="M52" s="85"/>
      <c r="N52" s="85"/>
      <c r="O52" s="85"/>
      <c r="P52" s="85"/>
      <c r="Q52" s="85"/>
      <c r="R52" s="85"/>
      <c r="S52" s="85"/>
      <c r="T52" s="85"/>
      <c r="U52" s="85"/>
      <c r="V52" s="85"/>
      <c r="W52" s="85"/>
    </row>
    <row r="53" spans="1:23" ht="15.75" customHeight="1" x14ac:dyDescent="0.25">
      <c r="A53" s="85"/>
      <c r="B53" s="85"/>
      <c r="C53" s="85"/>
      <c r="D53" s="85"/>
      <c r="E53" s="85"/>
      <c r="F53" s="85"/>
      <c r="G53" s="85"/>
      <c r="H53" s="85"/>
      <c r="I53" s="85"/>
      <c r="J53" s="85"/>
      <c r="K53" s="85"/>
      <c r="L53" s="85"/>
      <c r="M53" s="85"/>
      <c r="N53" s="85"/>
      <c r="O53" s="85"/>
      <c r="P53" s="85"/>
      <c r="Q53" s="85"/>
      <c r="R53" s="85"/>
      <c r="S53" s="85"/>
      <c r="T53" s="85"/>
      <c r="U53" s="85"/>
      <c r="V53" s="85"/>
      <c r="W53" s="85"/>
    </row>
    <row r="54" spans="1:23" ht="15.75" customHeight="1" x14ac:dyDescent="0.25">
      <c r="A54" s="85"/>
      <c r="B54" s="85"/>
      <c r="C54" s="85"/>
      <c r="D54" s="85"/>
      <c r="E54" s="85"/>
      <c r="F54" s="85"/>
      <c r="G54" s="85"/>
      <c r="H54" s="85"/>
      <c r="I54" s="85"/>
      <c r="J54" s="85"/>
      <c r="K54" s="85"/>
      <c r="L54" s="85"/>
      <c r="M54" s="85"/>
      <c r="N54" s="85"/>
      <c r="O54" s="85"/>
      <c r="P54" s="85"/>
      <c r="Q54" s="85"/>
      <c r="R54" s="85"/>
      <c r="S54" s="85"/>
      <c r="T54" s="85"/>
      <c r="U54" s="85"/>
      <c r="V54" s="85"/>
      <c r="W54" s="85"/>
    </row>
    <row r="55" spans="1:23" ht="15.75" customHeight="1" x14ac:dyDescent="0.25">
      <c r="A55" s="85"/>
      <c r="B55" s="85"/>
      <c r="C55" s="85"/>
      <c r="D55" s="85"/>
      <c r="E55" s="85"/>
      <c r="F55" s="85"/>
      <c r="G55" s="85"/>
      <c r="H55" s="85"/>
      <c r="I55" s="85"/>
      <c r="J55" s="85"/>
      <c r="K55" s="85"/>
      <c r="L55" s="85"/>
      <c r="M55" s="85"/>
      <c r="N55" s="85"/>
      <c r="O55" s="85"/>
      <c r="P55" s="85"/>
      <c r="Q55" s="85"/>
      <c r="R55" s="85"/>
      <c r="S55" s="85"/>
      <c r="T55" s="85"/>
      <c r="U55" s="85"/>
      <c r="V55" s="85"/>
      <c r="W55" s="85"/>
    </row>
    <row r="56" spans="1:23" ht="15.75" customHeight="1" x14ac:dyDescent="0.25">
      <c r="A56" s="85"/>
      <c r="B56" s="85"/>
      <c r="C56" s="85"/>
      <c r="D56" s="85"/>
      <c r="E56" s="85"/>
      <c r="F56" s="85"/>
      <c r="G56" s="85"/>
      <c r="H56" s="85"/>
      <c r="I56" s="85"/>
      <c r="J56" s="85"/>
      <c r="K56" s="85"/>
      <c r="L56" s="85"/>
      <c r="M56" s="85"/>
      <c r="N56" s="85"/>
      <c r="O56" s="85"/>
      <c r="P56" s="85"/>
      <c r="Q56" s="85"/>
      <c r="R56" s="85"/>
      <c r="S56" s="85"/>
      <c r="T56" s="85"/>
      <c r="U56" s="85"/>
      <c r="V56" s="85"/>
      <c r="W56" s="85"/>
    </row>
    <row r="57" spans="1:23" ht="15.75" customHeight="1" x14ac:dyDescent="0.25">
      <c r="A57" s="99"/>
      <c r="B57" s="99"/>
      <c r="C57" s="99"/>
      <c r="D57" s="99"/>
      <c r="E57" s="99"/>
      <c r="F57" s="99"/>
      <c r="G57" s="99"/>
      <c r="H57" s="99"/>
      <c r="I57" s="99"/>
      <c r="J57" s="85"/>
      <c r="K57" s="85"/>
      <c r="L57" s="85"/>
      <c r="M57" s="85"/>
      <c r="N57" s="85"/>
      <c r="O57" s="85"/>
      <c r="P57" s="85"/>
      <c r="Q57" s="85"/>
      <c r="R57" s="85"/>
      <c r="S57" s="85"/>
      <c r="T57" s="85"/>
      <c r="U57" s="85"/>
      <c r="V57" s="85"/>
      <c r="W57" s="85"/>
    </row>
    <row r="58" spans="1:23" ht="15.75" customHeight="1" x14ac:dyDescent="0.25">
      <c r="A58" s="99"/>
      <c r="B58" s="99"/>
      <c r="C58" s="99"/>
      <c r="D58" s="99"/>
      <c r="E58" s="99"/>
      <c r="F58" s="99"/>
      <c r="G58" s="99"/>
      <c r="H58" s="99"/>
      <c r="I58" s="99"/>
      <c r="J58" s="85"/>
      <c r="K58" s="85"/>
      <c r="L58" s="85"/>
      <c r="M58" s="85"/>
      <c r="N58" s="85"/>
      <c r="O58" s="85"/>
      <c r="P58" s="85"/>
      <c r="Q58" s="85"/>
      <c r="R58" s="85"/>
      <c r="S58" s="85"/>
      <c r="T58" s="85"/>
      <c r="U58" s="85"/>
      <c r="V58" s="85"/>
      <c r="W58" s="85"/>
    </row>
    <row r="59" spans="1:23" ht="15.75" customHeight="1" x14ac:dyDescent="0.25">
      <c r="A59" s="99"/>
      <c r="B59" s="99"/>
      <c r="C59" s="99"/>
      <c r="D59" s="99"/>
      <c r="E59" s="99"/>
      <c r="F59" s="99"/>
      <c r="G59" s="99"/>
      <c r="H59" s="99"/>
      <c r="I59" s="99"/>
      <c r="J59" s="85"/>
      <c r="K59" s="85"/>
      <c r="L59" s="85"/>
      <c r="M59" s="85"/>
      <c r="N59" s="85"/>
      <c r="O59" s="85"/>
      <c r="P59" s="85"/>
      <c r="Q59" s="85"/>
      <c r="R59" s="85"/>
      <c r="S59" s="85"/>
      <c r="T59" s="85"/>
      <c r="U59" s="85"/>
      <c r="V59" s="85"/>
      <c r="W59" s="85"/>
    </row>
    <row r="60" spans="1:23" ht="15.75" customHeight="1" x14ac:dyDescent="0.25">
      <c r="A60" s="99"/>
      <c r="B60" s="99"/>
      <c r="C60" s="99"/>
      <c r="D60" s="99"/>
      <c r="E60" s="99"/>
      <c r="F60" s="99"/>
      <c r="G60" s="99"/>
      <c r="H60" s="99"/>
      <c r="I60" s="99"/>
      <c r="J60" s="85"/>
      <c r="K60" s="85"/>
      <c r="L60" s="85"/>
      <c r="M60" s="85"/>
      <c r="N60" s="85"/>
      <c r="O60" s="85"/>
      <c r="P60" s="85"/>
      <c r="Q60" s="85"/>
      <c r="R60" s="85"/>
      <c r="S60" s="85"/>
      <c r="T60" s="85"/>
      <c r="U60" s="85"/>
      <c r="V60" s="85"/>
      <c r="W60" s="85"/>
    </row>
    <row r="61" spans="1:23" ht="15.75" customHeight="1" x14ac:dyDescent="0.25">
      <c r="A61" s="99"/>
      <c r="B61" s="99"/>
      <c r="C61" s="99"/>
      <c r="D61" s="99"/>
      <c r="E61" s="99"/>
      <c r="F61" s="99"/>
      <c r="G61" s="99"/>
      <c r="H61" s="99"/>
      <c r="I61" s="99"/>
      <c r="J61" s="85"/>
      <c r="K61" s="85"/>
      <c r="L61" s="85"/>
      <c r="M61" s="85"/>
      <c r="N61" s="85"/>
      <c r="O61" s="85"/>
      <c r="P61" s="85"/>
      <c r="Q61" s="85"/>
      <c r="R61" s="85"/>
      <c r="S61" s="85"/>
      <c r="T61" s="85"/>
      <c r="U61" s="85"/>
      <c r="V61" s="85"/>
      <c r="W61" s="85"/>
    </row>
    <row r="62" spans="1:23" ht="15.75" customHeight="1" x14ac:dyDescent="0.25">
      <c r="A62" s="99"/>
      <c r="B62" s="99"/>
      <c r="C62" s="99"/>
      <c r="D62" s="99"/>
      <c r="E62" s="99"/>
      <c r="F62" s="99"/>
      <c r="G62" s="99"/>
      <c r="H62" s="99"/>
      <c r="I62" s="99"/>
      <c r="J62" s="85"/>
      <c r="K62" s="85"/>
      <c r="L62" s="85"/>
      <c r="M62" s="85"/>
      <c r="N62" s="85"/>
      <c r="O62" s="85"/>
      <c r="P62" s="85"/>
      <c r="Q62" s="85"/>
      <c r="R62" s="85"/>
      <c r="S62" s="85"/>
      <c r="T62" s="85"/>
      <c r="U62" s="85"/>
      <c r="V62" s="85"/>
      <c r="W62" s="85"/>
    </row>
    <row r="63" spans="1:23" ht="15.75" customHeight="1" x14ac:dyDescent="0.25">
      <c r="A63" s="99"/>
      <c r="B63" s="99"/>
      <c r="C63" s="99"/>
      <c r="D63" s="99"/>
      <c r="E63" s="99"/>
      <c r="F63" s="99"/>
      <c r="G63" s="99"/>
      <c r="H63" s="99"/>
      <c r="I63" s="99"/>
      <c r="J63" s="85"/>
      <c r="K63" s="85"/>
      <c r="L63" s="85"/>
      <c r="M63" s="85"/>
      <c r="N63" s="85"/>
      <c r="O63" s="85"/>
      <c r="P63" s="85"/>
      <c r="Q63" s="85"/>
      <c r="R63" s="85"/>
      <c r="S63" s="85"/>
      <c r="T63" s="85"/>
      <c r="U63" s="85"/>
      <c r="V63" s="85"/>
      <c r="W63" s="85"/>
    </row>
    <row r="64" spans="1:23" ht="15.75" customHeight="1" x14ac:dyDescent="0.25">
      <c r="A64" s="99"/>
      <c r="B64" s="99"/>
      <c r="C64" s="99"/>
      <c r="D64" s="99"/>
      <c r="E64" s="99"/>
      <c r="F64" s="99"/>
      <c r="G64" s="99"/>
      <c r="H64" s="99"/>
      <c r="I64" s="99"/>
      <c r="J64" s="85"/>
      <c r="K64" s="85"/>
      <c r="L64" s="85"/>
      <c r="M64" s="85"/>
      <c r="N64" s="85"/>
      <c r="O64" s="85"/>
      <c r="P64" s="85"/>
      <c r="Q64" s="85"/>
      <c r="R64" s="85"/>
      <c r="S64" s="85"/>
      <c r="T64" s="85"/>
      <c r="U64" s="85"/>
      <c r="V64" s="85"/>
      <c r="W64" s="85"/>
    </row>
    <row r="65" spans="1:23" ht="15.75" customHeight="1" x14ac:dyDescent="0.25">
      <c r="A65" s="99"/>
      <c r="B65" s="99"/>
      <c r="C65" s="99"/>
      <c r="D65" s="99"/>
      <c r="E65" s="99"/>
      <c r="F65" s="99"/>
      <c r="G65" s="99"/>
      <c r="H65" s="99"/>
      <c r="I65" s="99"/>
      <c r="J65" s="85"/>
      <c r="K65" s="85"/>
      <c r="L65" s="85"/>
      <c r="M65" s="85"/>
      <c r="N65" s="85"/>
      <c r="O65" s="85"/>
      <c r="P65" s="85"/>
      <c r="Q65" s="85"/>
      <c r="R65" s="85"/>
      <c r="S65" s="85"/>
      <c r="T65" s="85"/>
      <c r="U65" s="85"/>
      <c r="V65" s="85"/>
      <c r="W65" s="85"/>
    </row>
    <row r="66" spans="1:23" ht="15.75" customHeight="1" x14ac:dyDescent="0.25">
      <c r="A66" s="99"/>
      <c r="B66" s="99"/>
      <c r="C66" s="99"/>
      <c r="D66" s="99"/>
      <c r="E66" s="99"/>
      <c r="F66" s="99"/>
      <c r="G66" s="99"/>
      <c r="H66" s="99"/>
      <c r="I66" s="99"/>
      <c r="J66" s="85"/>
      <c r="K66" s="85"/>
      <c r="L66" s="85"/>
      <c r="M66" s="85"/>
      <c r="N66" s="85"/>
      <c r="O66" s="85"/>
      <c r="P66" s="85"/>
      <c r="Q66" s="85"/>
      <c r="R66" s="85"/>
      <c r="S66" s="85"/>
      <c r="T66" s="85"/>
      <c r="U66" s="85"/>
      <c r="V66" s="85"/>
      <c r="W66" s="85"/>
    </row>
    <row r="67" spans="1:23" ht="15.75" customHeight="1" x14ac:dyDescent="0.25">
      <c r="A67" s="99"/>
      <c r="B67" s="99"/>
      <c r="C67" s="99"/>
      <c r="D67" s="99"/>
      <c r="E67" s="99"/>
      <c r="F67" s="99"/>
      <c r="G67" s="99"/>
      <c r="H67" s="99"/>
      <c r="I67" s="99"/>
      <c r="J67" s="85"/>
      <c r="K67" s="85"/>
      <c r="L67" s="85"/>
      <c r="M67" s="85"/>
      <c r="N67" s="85"/>
      <c r="O67" s="85"/>
      <c r="P67" s="85"/>
      <c r="Q67" s="85"/>
      <c r="R67" s="85"/>
      <c r="S67" s="85"/>
      <c r="T67" s="85"/>
      <c r="U67" s="85"/>
      <c r="V67" s="85"/>
      <c r="W67" s="85"/>
    </row>
    <row r="68" spans="1:23" ht="15.75" customHeight="1" x14ac:dyDescent="0.25">
      <c r="A68" s="99"/>
      <c r="B68" s="99"/>
      <c r="C68" s="99"/>
      <c r="D68" s="99"/>
      <c r="E68" s="99"/>
      <c r="F68" s="99"/>
      <c r="G68" s="99"/>
      <c r="H68" s="99"/>
      <c r="I68" s="99"/>
      <c r="J68" s="85"/>
      <c r="K68" s="85"/>
      <c r="L68" s="85"/>
      <c r="M68" s="85"/>
      <c r="N68" s="85"/>
      <c r="O68" s="85"/>
      <c r="P68" s="85"/>
      <c r="Q68" s="85"/>
      <c r="R68" s="85"/>
      <c r="S68" s="85"/>
      <c r="T68" s="85"/>
      <c r="U68" s="85"/>
      <c r="V68" s="85"/>
      <c r="W68" s="85"/>
    </row>
    <row r="69" spans="1:23" ht="15.75" customHeight="1" x14ac:dyDescent="0.25">
      <c r="A69" s="99"/>
      <c r="B69" s="99"/>
      <c r="C69" s="99"/>
      <c r="D69" s="99"/>
      <c r="E69" s="99"/>
      <c r="F69" s="99"/>
      <c r="G69" s="99"/>
      <c r="H69" s="99"/>
      <c r="I69" s="99"/>
      <c r="J69" s="85"/>
      <c r="K69" s="85"/>
      <c r="L69" s="85"/>
      <c r="M69" s="85"/>
      <c r="N69" s="85"/>
      <c r="O69" s="85"/>
      <c r="P69" s="85"/>
      <c r="Q69" s="85"/>
      <c r="R69" s="85"/>
      <c r="S69" s="85"/>
      <c r="T69" s="85"/>
      <c r="U69" s="85"/>
      <c r="V69" s="85"/>
      <c r="W69" s="85"/>
    </row>
    <row r="70" spans="1:23" ht="15.75" customHeight="1" x14ac:dyDescent="0.25">
      <c r="A70" s="99"/>
      <c r="B70" s="99"/>
      <c r="C70" s="99"/>
      <c r="D70" s="99"/>
      <c r="E70" s="99"/>
      <c r="F70" s="99"/>
      <c r="G70" s="99"/>
      <c r="H70" s="99"/>
      <c r="I70" s="99"/>
      <c r="J70" s="85"/>
      <c r="K70" s="85"/>
      <c r="L70" s="85"/>
      <c r="M70" s="85"/>
      <c r="N70" s="85"/>
      <c r="O70" s="85"/>
      <c r="P70" s="85"/>
      <c r="Q70" s="85"/>
      <c r="R70" s="85"/>
      <c r="S70" s="85"/>
      <c r="T70" s="85"/>
      <c r="U70" s="85"/>
      <c r="V70" s="85"/>
      <c r="W70" s="85"/>
    </row>
    <row r="71" spans="1:23" ht="15.75" customHeight="1" x14ac:dyDescent="0.25">
      <c r="A71" s="99"/>
      <c r="B71" s="99"/>
      <c r="C71" s="99"/>
      <c r="D71" s="99"/>
      <c r="E71" s="99"/>
      <c r="F71" s="99"/>
      <c r="G71" s="99"/>
      <c r="H71" s="99"/>
      <c r="I71" s="99"/>
      <c r="J71" s="85"/>
      <c r="K71" s="85"/>
      <c r="L71" s="85"/>
      <c r="M71" s="85"/>
      <c r="N71" s="85"/>
      <c r="O71" s="85"/>
      <c r="P71" s="85"/>
      <c r="Q71" s="85"/>
      <c r="R71" s="85"/>
      <c r="S71" s="85"/>
      <c r="T71" s="85"/>
      <c r="U71" s="85"/>
      <c r="V71" s="85"/>
      <c r="W71" s="85"/>
    </row>
    <row r="72" spans="1:23" ht="15.75" customHeight="1" x14ac:dyDescent="0.25">
      <c r="A72" s="99"/>
      <c r="B72" s="99"/>
      <c r="C72" s="99"/>
      <c r="D72" s="99"/>
      <c r="E72" s="99"/>
      <c r="F72" s="99"/>
      <c r="G72" s="99"/>
      <c r="H72" s="99"/>
      <c r="I72" s="99"/>
      <c r="J72" s="85"/>
      <c r="K72" s="85"/>
      <c r="L72" s="85"/>
      <c r="M72" s="85"/>
      <c r="N72" s="85"/>
      <c r="O72" s="85"/>
      <c r="P72" s="85"/>
      <c r="Q72" s="85"/>
      <c r="R72" s="85"/>
      <c r="S72" s="85"/>
      <c r="T72" s="85"/>
      <c r="U72" s="85"/>
      <c r="V72" s="85"/>
      <c r="W72" s="85"/>
    </row>
    <row r="73" spans="1:23" ht="15.75" customHeight="1" x14ac:dyDescent="0.25">
      <c r="A73" s="99"/>
      <c r="B73" s="99"/>
      <c r="C73" s="99"/>
      <c r="D73" s="99"/>
      <c r="E73" s="99"/>
      <c r="F73" s="99"/>
      <c r="G73" s="99"/>
      <c r="H73" s="99"/>
      <c r="I73" s="99"/>
      <c r="J73" s="85"/>
      <c r="K73" s="85"/>
      <c r="L73" s="85"/>
      <c r="M73" s="85"/>
      <c r="N73" s="85"/>
      <c r="O73" s="85"/>
      <c r="P73" s="85"/>
      <c r="Q73" s="85"/>
      <c r="R73" s="85"/>
      <c r="S73" s="85"/>
      <c r="T73" s="85"/>
      <c r="U73" s="85"/>
      <c r="V73" s="85"/>
      <c r="W73" s="85"/>
    </row>
    <row r="74" spans="1:23" ht="15.75" customHeight="1" x14ac:dyDescent="0.25">
      <c r="A74" s="99"/>
      <c r="B74" s="99"/>
      <c r="C74" s="99"/>
      <c r="D74" s="99"/>
      <c r="E74" s="99"/>
      <c r="F74" s="99"/>
      <c r="G74" s="99"/>
      <c r="H74" s="99"/>
      <c r="I74" s="99"/>
      <c r="J74" s="85"/>
      <c r="K74" s="85"/>
      <c r="L74" s="85"/>
      <c r="M74" s="85"/>
      <c r="N74" s="85"/>
      <c r="O74" s="85"/>
      <c r="P74" s="85"/>
      <c r="Q74" s="85"/>
      <c r="R74" s="85"/>
      <c r="S74" s="85"/>
      <c r="T74" s="85"/>
      <c r="U74" s="85"/>
      <c r="V74" s="85"/>
      <c r="W74" s="85"/>
    </row>
    <row r="75" spans="1:23" ht="15.75" customHeight="1" x14ac:dyDescent="0.25">
      <c r="A75" s="99"/>
      <c r="B75" s="99"/>
      <c r="C75" s="99"/>
      <c r="D75" s="99"/>
      <c r="E75" s="99"/>
      <c r="F75" s="99"/>
      <c r="G75" s="99"/>
      <c r="H75" s="99"/>
      <c r="I75" s="99"/>
      <c r="J75" s="85"/>
      <c r="K75" s="85"/>
      <c r="L75" s="85"/>
      <c r="M75" s="85"/>
      <c r="N75" s="85"/>
      <c r="O75" s="85"/>
      <c r="P75" s="85"/>
      <c r="Q75" s="85"/>
      <c r="R75" s="85"/>
      <c r="S75" s="85"/>
      <c r="T75" s="85"/>
      <c r="U75" s="85"/>
      <c r="V75" s="85"/>
      <c r="W75" s="85"/>
    </row>
    <row r="76" spans="1:23" ht="15.75" customHeight="1" x14ac:dyDescent="0.25">
      <c r="A76" s="99"/>
      <c r="B76" s="99"/>
      <c r="C76" s="99"/>
      <c r="D76" s="99"/>
      <c r="E76" s="99"/>
      <c r="F76" s="99"/>
      <c r="G76" s="99"/>
      <c r="H76" s="99"/>
      <c r="I76" s="99"/>
      <c r="J76" s="85"/>
      <c r="K76" s="85"/>
      <c r="L76" s="85"/>
      <c r="M76" s="85"/>
      <c r="N76" s="85"/>
      <c r="O76" s="85"/>
      <c r="P76" s="85"/>
      <c r="Q76" s="85"/>
      <c r="R76" s="85"/>
      <c r="S76" s="85"/>
      <c r="T76" s="85"/>
      <c r="U76" s="85"/>
      <c r="V76" s="85"/>
      <c r="W76" s="85"/>
    </row>
    <row r="77" spans="1:23" ht="15.75" customHeight="1" x14ac:dyDescent="0.25">
      <c r="A77" s="99"/>
      <c r="B77" s="99"/>
      <c r="C77" s="99"/>
      <c r="D77" s="99"/>
      <c r="E77" s="99"/>
      <c r="F77" s="99"/>
      <c r="G77" s="99"/>
      <c r="H77" s="99"/>
      <c r="I77" s="99"/>
      <c r="J77" s="85"/>
      <c r="K77" s="85"/>
      <c r="L77" s="85"/>
      <c r="M77" s="85"/>
      <c r="N77" s="85"/>
      <c r="O77" s="85"/>
      <c r="P77" s="85"/>
      <c r="Q77" s="85"/>
      <c r="R77" s="85"/>
      <c r="S77" s="85"/>
      <c r="T77" s="85"/>
      <c r="U77" s="85"/>
      <c r="V77" s="85"/>
      <c r="W77" s="85"/>
    </row>
    <row r="78" spans="1:23" ht="15.75" customHeight="1" x14ac:dyDescent="0.25">
      <c r="A78" s="99"/>
      <c r="B78" s="99"/>
      <c r="C78" s="99"/>
      <c r="D78" s="99"/>
      <c r="E78" s="99"/>
      <c r="F78" s="99"/>
      <c r="G78" s="99"/>
      <c r="H78" s="99"/>
      <c r="I78" s="99"/>
      <c r="J78" s="85"/>
      <c r="K78" s="85"/>
      <c r="L78" s="85"/>
      <c r="M78" s="85"/>
      <c r="N78" s="85"/>
      <c r="O78" s="85"/>
      <c r="P78" s="85"/>
      <c r="Q78" s="85"/>
      <c r="R78" s="85"/>
      <c r="S78" s="85"/>
      <c r="T78" s="85"/>
      <c r="U78" s="85"/>
      <c r="V78" s="85"/>
      <c r="W78" s="85"/>
    </row>
    <row r="79" spans="1:23" ht="15.75" customHeight="1" x14ac:dyDescent="0.25">
      <c r="A79" s="99"/>
      <c r="B79" s="99"/>
      <c r="C79" s="99"/>
      <c r="D79" s="99"/>
      <c r="E79" s="99"/>
      <c r="F79" s="99"/>
      <c r="G79" s="99"/>
      <c r="H79" s="99"/>
      <c r="I79" s="99"/>
      <c r="J79" s="85"/>
      <c r="K79" s="85"/>
      <c r="L79" s="85"/>
      <c r="M79" s="85"/>
      <c r="N79" s="85"/>
      <c r="O79" s="85"/>
      <c r="P79" s="85"/>
      <c r="Q79" s="85"/>
      <c r="R79" s="85"/>
      <c r="S79" s="85"/>
      <c r="T79" s="85"/>
      <c r="U79" s="85"/>
      <c r="V79" s="85"/>
      <c r="W79" s="85"/>
    </row>
    <row r="80" spans="1:23" ht="15.75" customHeight="1" x14ac:dyDescent="0.25">
      <c r="A80" s="99"/>
      <c r="B80" s="99"/>
      <c r="C80" s="99"/>
      <c r="D80" s="99"/>
      <c r="E80" s="99"/>
      <c r="F80" s="99"/>
      <c r="G80" s="99"/>
      <c r="H80" s="99"/>
      <c r="I80" s="99"/>
      <c r="J80" s="85"/>
      <c r="K80" s="85"/>
      <c r="L80" s="85"/>
      <c r="M80" s="85"/>
      <c r="N80" s="85"/>
      <c r="O80" s="85"/>
      <c r="P80" s="85"/>
      <c r="Q80" s="85"/>
      <c r="R80" s="85"/>
      <c r="S80" s="85"/>
      <c r="T80" s="85"/>
      <c r="U80" s="85"/>
      <c r="V80" s="85"/>
      <c r="W80" s="85"/>
    </row>
    <row r="81" spans="1:23" ht="15.75" customHeight="1" x14ac:dyDescent="0.25">
      <c r="A81" s="99"/>
      <c r="B81" s="99"/>
      <c r="C81" s="99"/>
      <c r="D81" s="99"/>
      <c r="E81" s="99"/>
      <c r="F81" s="99"/>
      <c r="G81" s="99"/>
      <c r="H81" s="99"/>
      <c r="I81" s="99"/>
      <c r="J81" s="85"/>
      <c r="K81" s="85"/>
      <c r="L81" s="85"/>
      <c r="M81" s="85"/>
      <c r="N81" s="85"/>
      <c r="O81" s="85"/>
      <c r="P81" s="85"/>
      <c r="Q81" s="85"/>
      <c r="R81" s="85"/>
      <c r="S81" s="85"/>
      <c r="T81" s="85"/>
      <c r="U81" s="85"/>
      <c r="V81" s="85"/>
      <c r="W81" s="85"/>
    </row>
    <row r="82" spans="1:23" ht="15.75" customHeight="1" x14ac:dyDescent="0.25">
      <c r="A82" s="99"/>
      <c r="B82" s="99"/>
      <c r="C82" s="99"/>
      <c r="D82" s="99"/>
      <c r="E82" s="99"/>
      <c r="F82" s="99"/>
      <c r="G82" s="99"/>
      <c r="H82" s="99"/>
      <c r="I82" s="99"/>
      <c r="J82" s="85"/>
      <c r="K82" s="85"/>
      <c r="L82" s="85"/>
      <c r="M82" s="85"/>
      <c r="N82" s="85"/>
      <c r="O82" s="85"/>
      <c r="P82" s="85"/>
      <c r="Q82" s="85"/>
      <c r="R82" s="85"/>
      <c r="S82" s="85"/>
      <c r="T82" s="85"/>
      <c r="U82" s="85"/>
      <c r="V82" s="85"/>
      <c r="W82" s="85"/>
    </row>
    <row r="83" spans="1:23" ht="15.75" customHeight="1" x14ac:dyDescent="0.25">
      <c r="A83" s="99"/>
      <c r="B83" s="99"/>
      <c r="C83" s="99"/>
      <c r="D83" s="99"/>
      <c r="E83" s="99"/>
      <c r="F83" s="99"/>
      <c r="G83" s="99"/>
      <c r="H83" s="99"/>
      <c r="I83" s="99"/>
      <c r="J83" s="85"/>
      <c r="K83" s="85"/>
      <c r="L83" s="85"/>
      <c r="M83" s="85"/>
      <c r="N83" s="85"/>
      <c r="O83" s="85"/>
      <c r="P83" s="85"/>
      <c r="Q83" s="85"/>
      <c r="R83" s="85"/>
      <c r="S83" s="85"/>
      <c r="T83" s="85"/>
      <c r="U83" s="85"/>
      <c r="V83" s="85"/>
      <c r="W83" s="85"/>
    </row>
    <row r="84" spans="1:23" ht="15.75" customHeight="1" x14ac:dyDescent="0.25">
      <c r="A84" s="99"/>
      <c r="B84" s="99"/>
      <c r="C84" s="99"/>
      <c r="D84" s="99"/>
      <c r="E84" s="99"/>
      <c r="F84" s="99"/>
      <c r="G84" s="99"/>
      <c r="H84" s="99"/>
      <c r="I84" s="99"/>
      <c r="J84" s="85"/>
      <c r="K84" s="85"/>
      <c r="L84" s="85"/>
      <c r="M84" s="85"/>
      <c r="N84" s="85"/>
      <c r="O84" s="85"/>
      <c r="P84" s="85"/>
      <c r="Q84" s="85"/>
      <c r="R84" s="85"/>
      <c r="S84" s="85"/>
      <c r="T84" s="85"/>
      <c r="U84" s="85"/>
      <c r="V84" s="85"/>
      <c r="W84" s="85"/>
    </row>
    <row r="85" spans="1:23" ht="15.75" customHeight="1" x14ac:dyDescent="0.25">
      <c r="A85" s="99"/>
      <c r="B85" s="99"/>
      <c r="C85" s="99"/>
      <c r="D85" s="99"/>
      <c r="E85" s="99"/>
      <c r="F85" s="99"/>
      <c r="G85" s="99"/>
      <c r="H85" s="99"/>
      <c r="I85" s="99"/>
      <c r="J85" s="85"/>
      <c r="K85" s="85"/>
      <c r="L85" s="85"/>
      <c r="M85" s="85"/>
      <c r="N85" s="85"/>
      <c r="O85" s="85"/>
      <c r="P85" s="85"/>
      <c r="Q85" s="85"/>
      <c r="R85" s="85"/>
      <c r="S85" s="85"/>
      <c r="T85" s="85"/>
      <c r="U85" s="85"/>
      <c r="V85" s="85"/>
      <c r="W85" s="85"/>
    </row>
    <row r="86" spans="1:23" ht="15.75" customHeight="1" x14ac:dyDescent="0.25">
      <c r="A86" s="99"/>
      <c r="B86" s="99"/>
      <c r="C86" s="99"/>
      <c r="D86" s="99"/>
      <c r="E86" s="99"/>
      <c r="F86" s="99"/>
      <c r="G86" s="99"/>
      <c r="H86" s="99"/>
      <c r="I86" s="99"/>
      <c r="J86" s="85"/>
      <c r="K86" s="85"/>
      <c r="L86" s="85"/>
      <c r="M86" s="85"/>
      <c r="N86" s="85"/>
      <c r="O86" s="85"/>
      <c r="P86" s="85"/>
      <c r="Q86" s="85"/>
      <c r="R86" s="85"/>
      <c r="S86" s="85"/>
      <c r="T86" s="85"/>
      <c r="U86" s="85"/>
      <c r="V86" s="85"/>
      <c r="W86" s="85"/>
    </row>
    <row r="87" spans="1:23" ht="15.75" customHeight="1" x14ac:dyDescent="0.25">
      <c r="A87" s="99"/>
      <c r="B87" s="99"/>
      <c r="C87" s="99"/>
      <c r="D87" s="99"/>
      <c r="E87" s="99"/>
      <c r="F87" s="99"/>
      <c r="G87" s="99"/>
      <c r="H87" s="99"/>
      <c r="I87" s="99"/>
      <c r="J87" s="85"/>
      <c r="K87" s="85"/>
      <c r="L87" s="85"/>
      <c r="M87" s="85"/>
      <c r="N87" s="85"/>
      <c r="O87" s="85"/>
      <c r="P87" s="85"/>
      <c r="Q87" s="85"/>
      <c r="R87" s="85"/>
      <c r="S87" s="85"/>
      <c r="T87" s="85"/>
      <c r="U87" s="85"/>
      <c r="V87" s="85"/>
      <c r="W87" s="85"/>
    </row>
    <row r="88" spans="1:23" ht="15.75" customHeight="1" x14ac:dyDescent="0.25">
      <c r="A88" s="99"/>
      <c r="B88" s="99"/>
      <c r="C88" s="99"/>
      <c r="D88" s="99"/>
      <c r="E88" s="99"/>
      <c r="F88" s="99"/>
      <c r="G88" s="99"/>
      <c r="H88" s="99"/>
      <c r="I88" s="99"/>
      <c r="J88" s="85"/>
      <c r="K88" s="85"/>
      <c r="L88" s="85"/>
      <c r="M88" s="85"/>
      <c r="N88" s="85"/>
      <c r="O88" s="85"/>
      <c r="P88" s="85"/>
      <c r="Q88" s="85"/>
      <c r="R88" s="85"/>
      <c r="S88" s="85"/>
      <c r="T88" s="85"/>
      <c r="U88" s="85"/>
      <c r="V88" s="85"/>
      <c r="W88" s="85"/>
    </row>
    <row r="89" spans="1:23" ht="15.75" customHeight="1" x14ac:dyDescent="0.25">
      <c r="A89" s="99"/>
      <c r="B89" s="99"/>
      <c r="C89" s="99"/>
      <c r="D89" s="99"/>
      <c r="E89" s="99"/>
      <c r="F89" s="99"/>
      <c r="G89" s="99"/>
      <c r="H89" s="99"/>
      <c r="I89" s="99"/>
      <c r="J89" s="85"/>
      <c r="K89" s="85"/>
      <c r="L89" s="85"/>
      <c r="M89" s="85"/>
      <c r="N89" s="85"/>
      <c r="O89" s="85"/>
      <c r="P89" s="85"/>
      <c r="Q89" s="85"/>
      <c r="R89" s="85"/>
      <c r="S89" s="85"/>
      <c r="T89" s="85"/>
      <c r="U89" s="85"/>
      <c r="V89" s="85"/>
      <c r="W89" s="85"/>
    </row>
    <row r="90" spans="1:23" ht="15.75" customHeight="1" x14ac:dyDescent="0.25">
      <c r="A90" s="99"/>
      <c r="B90" s="99"/>
      <c r="C90" s="99"/>
      <c r="D90" s="99"/>
      <c r="E90" s="99"/>
      <c r="F90" s="99"/>
      <c r="G90" s="99"/>
      <c r="H90" s="99"/>
      <c r="I90" s="99"/>
      <c r="J90" s="85"/>
      <c r="K90" s="85"/>
      <c r="L90" s="85"/>
      <c r="M90" s="85"/>
      <c r="N90" s="85"/>
      <c r="O90" s="85"/>
      <c r="P90" s="85"/>
      <c r="Q90" s="85"/>
      <c r="R90" s="85"/>
      <c r="S90" s="85"/>
      <c r="T90" s="85"/>
      <c r="U90" s="85"/>
      <c r="V90" s="85"/>
      <c r="W90" s="85"/>
    </row>
    <row r="91" spans="1:23" ht="15.75" customHeight="1" x14ac:dyDescent="0.25">
      <c r="A91" s="99"/>
      <c r="B91" s="99"/>
      <c r="C91" s="99"/>
      <c r="D91" s="99"/>
      <c r="E91" s="99"/>
      <c r="F91" s="99"/>
      <c r="G91" s="99"/>
      <c r="H91" s="99"/>
      <c r="I91" s="99"/>
      <c r="J91" s="85"/>
      <c r="K91" s="85"/>
      <c r="L91" s="85"/>
      <c r="M91" s="85"/>
      <c r="N91" s="85"/>
      <c r="O91" s="85"/>
      <c r="P91" s="85"/>
      <c r="Q91" s="85"/>
      <c r="R91" s="85"/>
      <c r="S91" s="85"/>
      <c r="T91" s="85"/>
      <c r="U91" s="85"/>
      <c r="V91" s="85"/>
      <c r="W91" s="85"/>
    </row>
    <row r="92" spans="1:23" ht="15.75" customHeight="1" x14ac:dyDescent="0.25">
      <c r="A92" s="99"/>
      <c r="B92" s="99"/>
      <c r="C92" s="99"/>
      <c r="D92" s="99"/>
      <c r="E92" s="99"/>
      <c r="F92" s="99"/>
      <c r="G92" s="99"/>
      <c r="H92" s="99"/>
      <c r="I92" s="99"/>
      <c r="J92" s="85"/>
      <c r="K92" s="85"/>
      <c r="L92" s="85"/>
      <c r="M92" s="85"/>
      <c r="N92" s="85"/>
      <c r="O92" s="85"/>
      <c r="P92" s="85"/>
      <c r="Q92" s="85"/>
      <c r="R92" s="85"/>
      <c r="S92" s="85"/>
      <c r="T92" s="85"/>
      <c r="U92" s="85"/>
      <c r="V92" s="85"/>
      <c r="W92" s="85"/>
    </row>
    <row r="93" spans="1:23" ht="15.75" customHeight="1" x14ac:dyDescent="0.25">
      <c r="A93" s="99"/>
      <c r="B93" s="99"/>
      <c r="C93" s="99"/>
      <c r="D93" s="99"/>
      <c r="E93" s="99"/>
      <c r="F93" s="99"/>
      <c r="G93" s="99"/>
      <c r="H93" s="99"/>
      <c r="I93" s="99"/>
      <c r="J93" s="85"/>
      <c r="K93" s="85"/>
      <c r="L93" s="85"/>
      <c r="M93" s="85"/>
      <c r="N93" s="85"/>
      <c r="O93" s="85"/>
      <c r="P93" s="85"/>
      <c r="Q93" s="85"/>
      <c r="R93" s="85"/>
      <c r="S93" s="85"/>
      <c r="T93" s="85"/>
      <c r="U93" s="85"/>
      <c r="V93" s="85"/>
      <c r="W93" s="85"/>
    </row>
    <row r="94" spans="1:23" ht="15.75" customHeight="1" x14ac:dyDescent="0.25">
      <c r="A94" s="99"/>
      <c r="B94" s="99"/>
      <c r="C94" s="99"/>
      <c r="D94" s="99"/>
      <c r="E94" s="99"/>
      <c r="F94" s="99"/>
      <c r="G94" s="99"/>
      <c r="H94" s="99"/>
      <c r="I94" s="99"/>
      <c r="J94" s="85"/>
      <c r="K94" s="85"/>
      <c r="L94" s="85"/>
      <c r="M94" s="85"/>
      <c r="N94" s="85"/>
      <c r="O94" s="85"/>
      <c r="P94" s="85"/>
      <c r="Q94" s="85"/>
      <c r="R94" s="85"/>
      <c r="S94" s="85"/>
      <c r="T94" s="85"/>
      <c r="U94" s="85"/>
      <c r="V94" s="85"/>
      <c r="W94" s="85"/>
    </row>
    <row r="95" spans="1:23" ht="15.75" customHeight="1" x14ac:dyDescent="0.25">
      <c r="A95" s="99"/>
      <c r="B95" s="99"/>
      <c r="C95" s="99"/>
      <c r="D95" s="99"/>
      <c r="E95" s="99"/>
      <c r="F95" s="99"/>
      <c r="G95" s="99"/>
      <c r="H95" s="99"/>
      <c r="I95" s="99"/>
      <c r="J95" s="85"/>
      <c r="K95" s="85"/>
      <c r="L95" s="85"/>
      <c r="M95" s="85"/>
      <c r="N95" s="85"/>
      <c r="O95" s="85"/>
      <c r="P95" s="85"/>
      <c r="Q95" s="85"/>
      <c r="R95" s="85"/>
      <c r="S95" s="85"/>
      <c r="T95" s="85"/>
      <c r="U95" s="85"/>
      <c r="V95" s="85"/>
      <c r="W95" s="85"/>
    </row>
    <row r="96" spans="1:23" ht="15.75" customHeight="1" x14ac:dyDescent="0.25">
      <c r="A96" s="99"/>
      <c r="B96" s="99"/>
      <c r="C96" s="99"/>
      <c r="D96" s="99"/>
      <c r="E96" s="99"/>
      <c r="F96" s="99"/>
      <c r="G96" s="99"/>
      <c r="H96" s="99"/>
      <c r="I96" s="99"/>
      <c r="J96" s="85"/>
      <c r="K96" s="85"/>
      <c r="L96" s="85"/>
      <c r="M96" s="85"/>
      <c r="N96" s="85"/>
      <c r="O96" s="85"/>
      <c r="P96" s="85"/>
      <c r="Q96" s="85"/>
      <c r="R96" s="85"/>
      <c r="S96" s="85"/>
      <c r="T96" s="85"/>
      <c r="U96" s="85"/>
      <c r="V96" s="85"/>
      <c r="W96" s="85"/>
    </row>
    <row r="97" spans="1:23" ht="15.75" customHeight="1" x14ac:dyDescent="0.25">
      <c r="A97" s="99"/>
      <c r="B97" s="99"/>
      <c r="C97" s="99"/>
      <c r="D97" s="99"/>
      <c r="E97" s="99"/>
      <c r="F97" s="99"/>
      <c r="G97" s="99"/>
      <c r="H97" s="99"/>
      <c r="I97" s="99"/>
      <c r="J97" s="85"/>
      <c r="K97" s="85"/>
      <c r="L97" s="85"/>
      <c r="M97" s="85"/>
      <c r="N97" s="85"/>
      <c r="O97" s="85"/>
      <c r="P97" s="85"/>
      <c r="Q97" s="85"/>
      <c r="R97" s="85"/>
      <c r="S97" s="85"/>
      <c r="T97" s="85"/>
      <c r="U97" s="85"/>
      <c r="V97" s="85"/>
      <c r="W97" s="85"/>
    </row>
    <row r="98" spans="1:23" ht="15.75" customHeight="1" x14ac:dyDescent="0.25">
      <c r="A98" s="99"/>
      <c r="B98" s="99"/>
      <c r="C98" s="99"/>
      <c r="D98" s="99"/>
      <c r="E98" s="99"/>
      <c r="F98" s="99"/>
      <c r="G98" s="99"/>
      <c r="H98" s="99"/>
      <c r="I98" s="99"/>
      <c r="J98" s="85"/>
      <c r="K98" s="85"/>
      <c r="L98" s="85"/>
      <c r="M98" s="85"/>
      <c r="N98" s="85"/>
      <c r="O98" s="85"/>
      <c r="P98" s="85"/>
      <c r="Q98" s="85"/>
      <c r="R98" s="85"/>
      <c r="S98" s="85"/>
      <c r="T98" s="85"/>
      <c r="U98" s="85"/>
      <c r="V98" s="85"/>
      <c r="W98" s="85"/>
    </row>
    <row r="99" spans="1:23" ht="15.75" customHeight="1" x14ac:dyDescent="0.25">
      <c r="A99" s="99"/>
      <c r="B99" s="99"/>
      <c r="C99" s="99"/>
      <c r="D99" s="99"/>
      <c r="E99" s="99"/>
      <c r="F99" s="99"/>
      <c r="G99" s="99"/>
      <c r="H99" s="99"/>
      <c r="I99" s="99"/>
      <c r="J99" s="85"/>
      <c r="K99" s="85"/>
      <c r="L99" s="85"/>
      <c r="M99" s="85"/>
      <c r="N99" s="85"/>
      <c r="O99" s="85"/>
      <c r="P99" s="85"/>
      <c r="Q99" s="85"/>
      <c r="R99" s="85"/>
      <c r="S99" s="85"/>
      <c r="T99" s="85"/>
      <c r="U99" s="85"/>
      <c r="V99" s="85"/>
      <c r="W99" s="85"/>
    </row>
    <row r="100" spans="1:23" ht="15.75" customHeight="1" x14ac:dyDescent="0.25">
      <c r="A100" s="99"/>
      <c r="B100" s="99"/>
      <c r="C100" s="99"/>
      <c r="D100" s="99"/>
      <c r="E100" s="99"/>
      <c r="F100" s="99"/>
      <c r="G100" s="99"/>
      <c r="H100" s="99"/>
      <c r="I100" s="99"/>
      <c r="J100" s="85"/>
      <c r="K100" s="85"/>
      <c r="L100" s="85"/>
      <c r="M100" s="85"/>
      <c r="N100" s="85"/>
      <c r="O100" s="85"/>
      <c r="P100" s="85"/>
      <c r="Q100" s="85"/>
      <c r="R100" s="85"/>
      <c r="S100" s="85"/>
      <c r="T100" s="85"/>
      <c r="U100" s="85"/>
      <c r="V100" s="85"/>
      <c r="W100" s="85"/>
    </row>
    <row r="101" spans="1:23" ht="15.75" customHeight="1" x14ac:dyDescent="0.25">
      <c r="A101" s="99"/>
      <c r="B101" s="99"/>
      <c r="C101" s="99"/>
      <c r="D101" s="99"/>
      <c r="E101" s="99"/>
      <c r="F101" s="99"/>
      <c r="G101" s="99"/>
      <c r="H101" s="99"/>
      <c r="I101" s="99"/>
      <c r="J101" s="85"/>
      <c r="K101" s="85"/>
      <c r="L101" s="85"/>
      <c r="M101" s="85"/>
      <c r="N101" s="85"/>
      <c r="O101" s="85"/>
      <c r="P101" s="85"/>
      <c r="Q101" s="85"/>
      <c r="R101" s="85"/>
      <c r="S101" s="85"/>
      <c r="T101" s="85"/>
      <c r="U101" s="85"/>
      <c r="V101" s="85"/>
      <c r="W101" s="85"/>
    </row>
    <row r="102" spans="1:23" ht="15.75" customHeight="1" x14ac:dyDescent="0.25">
      <c r="A102" s="99"/>
      <c r="B102" s="99"/>
      <c r="C102" s="99"/>
      <c r="D102" s="99"/>
      <c r="E102" s="99"/>
      <c r="F102" s="99"/>
      <c r="G102" s="99"/>
      <c r="H102" s="99"/>
      <c r="I102" s="99"/>
      <c r="J102" s="85"/>
      <c r="K102" s="85"/>
      <c r="L102" s="85"/>
      <c r="M102" s="85"/>
      <c r="N102" s="85"/>
      <c r="O102" s="85"/>
      <c r="P102" s="85"/>
      <c r="Q102" s="85"/>
      <c r="R102" s="85"/>
      <c r="S102" s="85"/>
      <c r="T102" s="85"/>
      <c r="U102" s="85"/>
      <c r="V102" s="85"/>
      <c r="W102" s="85"/>
    </row>
    <row r="103" spans="1:23" ht="15.75" customHeight="1" x14ac:dyDescent="0.25">
      <c r="A103" s="99"/>
      <c r="B103" s="99"/>
      <c r="C103" s="99"/>
      <c r="D103" s="99"/>
      <c r="E103" s="99"/>
      <c r="F103" s="99"/>
      <c r="G103" s="99"/>
      <c r="H103" s="99"/>
      <c r="I103" s="99"/>
      <c r="J103" s="85"/>
      <c r="K103" s="85"/>
      <c r="L103" s="85"/>
      <c r="M103" s="85"/>
      <c r="N103" s="85"/>
      <c r="O103" s="85"/>
      <c r="P103" s="85"/>
      <c r="Q103" s="85"/>
      <c r="R103" s="85"/>
      <c r="S103" s="85"/>
      <c r="T103" s="85"/>
      <c r="U103" s="85"/>
      <c r="V103" s="85"/>
      <c r="W103" s="85"/>
    </row>
    <row r="104" spans="1:23" ht="15.75" customHeight="1" x14ac:dyDescent="0.25">
      <c r="A104" s="99"/>
      <c r="B104" s="99"/>
      <c r="C104" s="99"/>
      <c r="D104" s="99"/>
      <c r="E104" s="99"/>
      <c r="F104" s="99"/>
      <c r="G104" s="99"/>
      <c r="H104" s="99"/>
      <c r="I104" s="99"/>
      <c r="J104" s="85"/>
      <c r="K104" s="85"/>
      <c r="L104" s="85"/>
      <c r="M104" s="85"/>
      <c r="N104" s="85"/>
      <c r="O104" s="85"/>
      <c r="P104" s="85"/>
      <c r="Q104" s="85"/>
      <c r="R104" s="85"/>
      <c r="S104" s="85"/>
      <c r="T104" s="85"/>
      <c r="U104" s="85"/>
      <c r="V104" s="85"/>
      <c r="W104" s="85"/>
    </row>
    <row r="105" spans="1:23" ht="15.75" customHeight="1" x14ac:dyDescent="0.25">
      <c r="A105" s="99"/>
      <c r="B105" s="99"/>
      <c r="C105" s="99"/>
      <c r="D105" s="99"/>
      <c r="E105" s="99"/>
      <c r="F105" s="99"/>
      <c r="G105" s="99"/>
      <c r="H105" s="99"/>
      <c r="I105" s="99"/>
      <c r="J105" s="85"/>
      <c r="K105" s="85"/>
      <c r="L105" s="85"/>
      <c r="M105" s="85"/>
      <c r="N105" s="85"/>
      <c r="O105" s="85"/>
      <c r="P105" s="85"/>
      <c r="Q105" s="85"/>
      <c r="R105" s="85"/>
      <c r="S105" s="85"/>
      <c r="T105" s="85"/>
      <c r="U105" s="85"/>
      <c r="V105" s="85"/>
      <c r="W105" s="85"/>
    </row>
    <row r="106" spans="1:23" ht="15.75" customHeight="1" x14ac:dyDescent="0.25">
      <c r="A106" s="99"/>
      <c r="B106" s="99"/>
      <c r="C106" s="99"/>
      <c r="D106" s="99"/>
      <c r="E106" s="99"/>
      <c r="F106" s="99"/>
      <c r="G106" s="99"/>
      <c r="H106" s="99"/>
      <c r="I106" s="99"/>
      <c r="J106" s="85"/>
      <c r="K106" s="85"/>
      <c r="L106" s="85"/>
      <c r="M106" s="85"/>
      <c r="N106" s="85"/>
      <c r="O106" s="85"/>
      <c r="P106" s="85"/>
      <c r="Q106" s="85"/>
      <c r="R106" s="85"/>
      <c r="S106" s="85"/>
      <c r="T106" s="85"/>
      <c r="U106" s="85"/>
      <c r="V106" s="85"/>
      <c r="W106" s="85"/>
    </row>
    <row r="107" spans="1:23" ht="15.75" customHeight="1" x14ac:dyDescent="0.25">
      <c r="A107" s="99"/>
      <c r="B107" s="99"/>
      <c r="C107" s="99"/>
      <c r="D107" s="99"/>
      <c r="E107" s="99"/>
      <c r="F107" s="99"/>
      <c r="G107" s="99"/>
      <c r="H107" s="99"/>
      <c r="I107" s="99"/>
      <c r="J107" s="85"/>
      <c r="K107" s="85"/>
      <c r="L107" s="85"/>
      <c r="M107" s="85"/>
      <c r="N107" s="85"/>
      <c r="O107" s="85"/>
      <c r="P107" s="85"/>
      <c r="Q107" s="85"/>
      <c r="R107" s="85"/>
      <c r="S107" s="85"/>
      <c r="T107" s="85"/>
      <c r="U107" s="85"/>
      <c r="V107" s="85"/>
      <c r="W107" s="85"/>
    </row>
    <row r="108" spans="1:23" ht="15.75" customHeight="1" x14ac:dyDescent="0.25">
      <c r="A108" s="99"/>
      <c r="B108" s="99"/>
      <c r="C108" s="99"/>
      <c r="D108" s="99"/>
      <c r="E108" s="99"/>
      <c r="F108" s="99"/>
      <c r="G108" s="99"/>
      <c r="H108" s="99"/>
      <c r="I108" s="99"/>
      <c r="J108" s="85"/>
      <c r="K108" s="85"/>
      <c r="L108" s="85"/>
      <c r="M108" s="85"/>
      <c r="N108" s="85"/>
      <c r="O108" s="85"/>
      <c r="P108" s="85"/>
      <c r="Q108" s="85"/>
      <c r="R108" s="85"/>
      <c r="S108" s="85"/>
      <c r="T108" s="85"/>
      <c r="U108" s="85"/>
      <c r="V108" s="85"/>
      <c r="W108" s="85"/>
    </row>
    <row r="109" spans="1:23" ht="15.75" customHeight="1" x14ac:dyDescent="0.25">
      <c r="A109" s="99"/>
      <c r="B109" s="99"/>
      <c r="C109" s="99"/>
      <c r="D109" s="99"/>
      <c r="E109" s="99"/>
      <c r="F109" s="99"/>
      <c r="G109" s="99"/>
      <c r="H109" s="99"/>
      <c r="I109" s="99"/>
      <c r="J109" s="85"/>
      <c r="K109" s="85"/>
      <c r="L109" s="85"/>
      <c r="M109" s="85"/>
      <c r="N109" s="85"/>
      <c r="O109" s="85"/>
      <c r="P109" s="85"/>
      <c r="Q109" s="85"/>
      <c r="R109" s="85"/>
      <c r="S109" s="85"/>
      <c r="T109" s="85"/>
      <c r="U109" s="85"/>
      <c r="V109" s="85"/>
      <c r="W109" s="85"/>
    </row>
    <row r="110" spans="1:23" ht="15.75" customHeight="1" x14ac:dyDescent="0.25">
      <c r="A110" s="99"/>
      <c r="B110" s="99"/>
      <c r="C110" s="99"/>
      <c r="D110" s="99"/>
      <c r="E110" s="99"/>
      <c r="F110" s="99"/>
      <c r="G110" s="99"/>
      <c r="H110" s="99"/>
      <c r="I110" s="99"/>
      <c r="J110" s="85"/>
      <c r="K110" s="85"/>
      <c r="L110" s="85"/>
      <c r="M110" s="85"/>
      <c r="N110" s="85"/>
      <c r="O110" s="85"/>
      <c r="P110" s="85"/>
      <c r="Q110" s="85"/>
      <c r="R110" s="85"/>
      <c r="S110" s="85"/>
      <c r="T110" s="85"/>
      <c r="U110" s="85"/>
      <c r="V110" s="85"/>
      <c r="W110" s="85"/>
    </row>
    <row r="111" spans="1:23" ht="15.75" customHeight="1" x14ac:dyDescent="0.25">
      <c r="A111" s="99"/>
      <c r="B111" s="99"/>
      <c r="C111" s="99"/>
      <c r="D111" s="99"/>
      <c r="E111" s="99"/>
      <c r="F111" s="99"/>
      <c r="G111" s="99"/>
      <c r="H111" s="99"/>
      <c r="I111" s="99"/>
      <c r="J111" s="85"/>
      <c r="K111" s="85"/>
      <c r="L111" s="85"/>
      <c r="M111" s="85"/>
      <c r="N111" s="85"/>
      <c r="O111" s="85"/>
      <c r="P111" s="85"/>
      <c r="Q111" s="85"/>
      <c r="R111" s="85"/>
      <c r="S111" s="85"/>
      <c r="T111" s="85"/>
      <c r="U111" s="85"/>
      <c r="V111" s="85"/>
      <c r="W111" s="85"/>
    </row>
    <row r="112" spans="1:23" ht="15.75" customHeight="1" x14ac:dyDescent="0.25">
      <c r="A112" s="99"/>
      <c r="B112" s="99"/>
      <c r="C112" s="99"/>
      <c r="D112" s="99"/>
      <c r="E112" s="99"/>
      <c r="F112" s="99"/>
      <c r="G112" s="99"/>
      <c r="H112" s="99"/>
      <c r="I112" s="99"/>
      <c r="J112" s="85"/>
      <c r="K112" s="85"/>
      <c r="L112" s="85"/>
      <c r="M112" s="85"/>
      <c r="N112" s="85"/>
      <c r="O112" s="85"/>
      <c r="P112" s="85"/>
      <c r="Q112" s="85"/>
      <c r="R112" s="85"/>
      <c r="S112" s="85"/>
      <c r="T112" s="85"/>
      <c r="U112" s="85"/>
      <c r="V112" s="85"/>
      <c r="W112" s="85"/>
    </row>
    <row r="113" spans="1:23" ht="15.75" customHeight="1" x14ac:dyDescent="0.25">
      <c r="A113" s="99"/>
      <c r="B113" s="99"/>
      <c r="C113" s="99"/>
      <c r="D113" s="99"/>
      <c r="E113" s="99"/>
      <c r="F113" s="99"/>
      <c r="G113" s="99"/>
      <c r="H113" s="99"/>
      <c r="I113" s="99"/>
      <c r="J113" s="85"/>
      <c r="K113" s="85"/>
      <c r="L113" s="85"/>
      <c r="M113" s="85"/>
      <c r="N113" s="85"/>
      <c r="O113" s="85"/>
      <c r="P113" s="85"/>
      <c r="Q113" s="85"/>
      <c r="R113" s="85"/>
      <c r="S113" s="85"/>
      <c r="T113" s="85"/>
      <c r="U113" s="85"/>
      <c r="V113" s="85"/>
      <c r="W113" s="85"/>
    </row>
    <row r="114" spans="1:23" ht="15.75" customHeight="1" x14ac:dyDescent="0.25">
      <c r="A114" s="99"/>
      <c r="B114" s="99"/>
      <c r="C114" s="99"/>
      <c r="D114" s="99"/>
      <c r="E114" s="99"/>
      <c r="F114" s="99"/>
      <c r="G114" s="99"/>
      <c r="H114" s="99"/>
      <c r="I114" s="99"/>
      <c r="J114" s="85"/>
      <c r="K114" s="85"/>
      <c r="L114" s="85"/>
      <c r="M114" s="85"/>
      <c r="N114" s="85"/>
      <c r="O114" s="85"/>
      <c r="P114" s="85"/>
      <c r="Q114" s="85"/>
      <c r="R114" s="85"/>
      <c r="S114" s="85"/>
      <c r="T114" s="85"/>
      <c r="U114" s="85"/>
      <c r="V114" s="85"/>
      <c r="W114" s="85"/>
    </row>
    <row r="115" spans="1:23" ht="15.75" customHeight="1" x14ac:dyDescent="0.25">
      <c r="A115" s="99"/>
      <c r="B115" s="99"/>
      <c r="C115" s="99"/>
      <c r="D115" s="99"/>
      <c r="E115" s="99"/>
      <c r="F115" s="99"/>
      <c r="G115" s="99"/>
      <c r="H115" s="99"/>
      <c r="I115" s="99"/>
      <c r="J115" s="85"/>
      <c r="K115" s="85"/>
      <c r="L115" s="85"/>
      <c r="M115" s="85"/>
      <c r="N115" s="85"/>
      <c r="O115" s="85"/>
      <c r="P115" s="85"/>
      <c r="Q115" s="85"/>
      <c r="R115" s="85"/>
      <c r="S115" s="85"/>
      <c r="T115" s="85"/>
      <c r="U115" s="85"/>
      <c r="V115" s="85"/>
      <c r="W115" s="85"/>
    </row>
    <row r="116" spans="1:23" ht="15.75" customHeight="1" x14ac:dyDescent="0.25">
      <c r="A116" s="99"/>
      <c r="B116" s="99"/>
      <c r="C116" s="99"/>
      <c r="D116" s="99"/>
      <c r="E116" s="99"/>
      <c r="F116" s="99"/>
      <c r="G116" s="99"/>
      <c r="H116" s="99"/>
      <c r="I116" s="99"/>
      <c r="J116" s="85"/>
      <c r="K116" s="85"/>
      <c r="L116" s="85"/>
      <c r="M116" s="85"/>
      <c r="N116" s="85"/>
      <c r="O116" s="85"/>
      <c r="P116" s="85"/>
      <c r="Q116" s="85"/>
      <c r="R116" s="85"/>
      <c r="S116" s="85"/>
      <c r="T116" s="85"/>
      <c r="U116" s="85"/>
      <c r="V116" s="85"/>
      <c r="W116" s="85"/>
    </row>
    <row r="117" spans="1:23" ht="15.75" customHeight="1" x14ac:dyDescent="0.25">
      <c r="A117" s="99"/>
      <c r="B117" s="99"/>
      <c r="C117" s="99"/>
      <c r="D117" s="99"/>
      <c r="E117" s="99"/>
      <c r="F117" s="99"/>
      <c r="G117" s="99"/>
      <c r="H117" s="99"/>
      <c r="I117" s="99"/>
      <c r="J117" s="85"/>
      <c r="K117" s="85"/>
      <c r="L117" s="85"/>
      <c r="M117" s="85"/>
      <c r="N117" s="85"/>
      <c r="O117" s="85"/>
      <c r="P117" s="85"/>
      <c r="Q117" s="85"/>
      <c r="R117" s="85"/>
      <c r="S117" s="85"/>
      <c r="T117" s="85"/>
      <c r="U117" s="85"/>
      <c r="V117" s="85"/>
      <c r="W117" s="85"/>
    </row>
    <row r="118" spans="1:23" ht="15.75" customHeight="1" x14ac:dyDescent="0.25">
      <c r="A118" s="99"/>
      <c r="B118" s="99"/>
      <c r="C118" s="99"/>
      <c r="D118" s="99"/>
      <c r="E118" s="99"/>
      <c r="F118" s="99"/>
      <c r="G118" s="99"/>
      <c r="H118" s="99"/>
      <c r="I118" s="99"/>
      <c r="J118" s="85"/>
      <c r="K118" s="85"/>
      <c r="L118" s="85"/>
      <c r="M118" s="85"/>
      <c r="N118" s="85"/>
      <c r="O118" s="85"/>
      <c r="P118" s="85"/>
      <c r="Q118" s="85"/>
      <c r="R118" s="85"/>
      <c r="S118" s="85"/>
      <c r="T118" s="85"/>
      <c r="U118" s="85"/>
      <c r="V118" s="85"/>
      <c r="W118" s="85"/>
    </row>
    <row r="119" spans="1:23" ht="15.75" customHeight="1" x14ac:dyDescent="0.25">
      <c r="A119" s="99"/>
      <c r="B119" s="99"/>
      <c r="C119" s="99"/>
      <c r="D119" s="99"/>
      <c r="E119" s="99"/>
      <c r="F119" s="99"/>
      <c r="G119" s="99"/>
      <c r="H119" s="99"/>
      <c r="I119" s="99"/>
      <c r="J119" s="85"/>
      <c r="K119" s="85"/>
      <c r="L119" s="85"/>
      <c r="M119" s="85"/>
      <c r="N119" s="85"/>
      <c r="O119" s="85"/>
      <c r="P119" s="85"/>
      <c r="Q119" s="85"/>
      <c r="R119" s="85"/>
      <c r="S119" s="85"/>
      <c r="T119" s="85"/>
      <c r="U119" s="85"/>
      <c r="V119" s="85"/>
      <c r="W119" s="85"/>
    </row>
    <row r="120" spans="1:23" ht="15.75" customHeight="1" x14ac:dyDescent="0.25">
      <c r="A120" s="99"/>
      <c r="B120" s="99"/>
      <c r="C120" s="99"/>
      <c r="D120" s="99"/>
      <c r="E120" s="99"/>
      <c r="F120" s="99"/>
      <c r="G120" s="99"/>
      <c r="H120" s="99"/>
      <c r="I120" s="99"/>
      <c r="J120" s="85"/>
      <c r="K120" s="85"/>
      <c r="L120" s="85"/>
      <c r="M120" s="85"/>
      <c r="N120" s="85"/>
      <c r="O120" s="85"/>
      <c r="P120" s="85"/>
      <c r="Q120" s="85"/>
      <c r="R120" s="85"/>
      <c r="S120" s="85"/>
      <c r="T120" s="85"/>
      <c r="U120" s="85"/>
      <c r="V120" s="85"/>
      <c r="W120" s="85"/>
    </row>
    <row r="121" spans="1:23" ht="15.75" customHeight="1" x14ac:dyDescent="0.25">
      <c r="A121" s="99"/>
      <c r="B121" s="99"/>
      <c r="C121" s="99"/>
      <c r="D121" s="99"/>
      <c r="E121" s="99"/>
      <c r="F121" s="99"/>
      <c r="G121" s="99"/>
      <c r="H121" s="99"/>
      <c r="I121" s="99"/>
      <c r="J121" s="85"/>
      <c r="K121" s="85"/>
      <c r="L121" s="85"/>
      <c r="M121" s="85"/>
      <c r="N121" s="85"/>
      <c r="O121" s="85"/>
      <c r="P121" s="85"/>
      <c r="Q121" s="85"/>
      <c r="R121" s="85"/>
      <c r="S121" s="85"/>
      <c r="T121" s="85"/>
      <c r="U121" s="85"/>
      <c r="V121" s="85"/>
      <c r="W121" s="85"/>
    </row>
    <row r="122" spans="1:23" ht="15.75" customHeight="1" x14ac:dyDescent="0.25">
      <c r="A122" s="99"/>
      <c r="B122" s="99"/>
      <c r="C122" s="99"/>
      <c r="D122" s="99"/>
      <c r="E122" s="99"/>
      <c r="F122" s="99"/>
      <c r="G122" s="99"/>
      <c r="H122" s="99"/>
      <c r="I122" s="99"/>
      <c r="J122" s="85"/>
      <c r="K122" s="85"/>
      <c r="L122" s="85"/>
      <c r="M122" s="85"/>
      <c r="N122" s="85"/>
      <c r="O122" s="85"/>
      <c r="P122" s="85"/>
      <c r="Q122" s="85"/>
      <c r="R122" s="85"/>
      <c r="S122" s="85"/>
      <c r="T122" s="85"/>
      <c r="U122" s="85"/>
      <c r="V122" s="85"/>
      <c r="W122" s="85"/>
    </row>
    <row r="123" spans="1:23" ht="15.75" customHeight="1" x14ac:dyDescent="0.25">
      <c r="A123" s="99"/>
      <c r="B123" s="99"/>
      <c r="C123" s="99"/>
      <c r="D123" s="99"/>
      <c r="E123" s="99"/>
      <c r="F123" s="99"/>
      <c r="G123" s="99"/>
      <c r="H123" s="99"/>
      <c r="I123" s="99"/>
      <c r="J123" s="85"/>
      <c r="K123" s="85"/>
      <c r="L123" s="85"/>
      <c r="M123" s="85"/>
      <c r="N123" s="85"/>
      <c r="O123" s="85"/>
      <c r="P123" s="85"/>
      <c r="Q123" s="85"/>
      <c r="R123" s="85"/>
      <c r="S123" s="85"/>
      <c r="T123" s="85"/>
      <c r="U123" s="85"/>
      <c r="V123" s="85"/>
      <c r="W123" s="85"/>
    </row>
    <row r="124" spans="1:23" ht="15.75" customHeight="1" x14ac:dyDescent="0.25">
      <c r="A124" s="99"/>
      <c r="B124" s="99"/>
      <c r="C124" s="99"/>
      <c r="D124" s="99"/>
      <c r="E124" s="99"/>
      <c r="F124" s="99"/>
      <c r="G124" s="99"/>
      <c r="H124" s="99"/>
      <c r="I124" s="99"/>
      <c r="J124" s="85"/>
      <c r="K124" s="85"/>
      <c r="L124" s="85"/>
      <c r="M124" s="85"/>
      <c r="N124" s="85"/>
      <c r="O124" s="85"/>
      <c r="P124" s="85"/>
      <c r="Q124" s="85"/>
      <c r="R124" s="85"/>
      <c r="S124" s="85"/>
      <c r="T124" s="85"/>
      <c r="U124" s="85"/>
      <c r="V124" s="85"/>
      <c r="W124" s="85"/>
    </row>
    <row r="125" spans="1:23" ht="15.75" customHeight="1" x14ac:dyDescent="0.25">
      <c r="A125" s="99"/>
      <c r="B125" s="99"/>
      <c r="C125" s="99"/>
      <c r="D125" s="99"/>
      <c r="E125" s="99"/>
      <c r="F125" s="99"/>
      <c r="G125" s="99"/>
      <c r="H125" s="99"/>
      <c r="I125" s="99"/>
      <c r="J125" s="85"/>
      <c r="K125" s="85"/>
      <c r="L125" s="85"/>
      <c r="M125" s="85"/>
      <c r="N125" s="85"/>
      <c r="O125" s="85"/>
      <c r="P125" s="85"/>
      <c r="Q125" s="85"/>
      <c r="R125" s="85"/>
      <c r="S125" s="85"/>
      <c r="T125" s="85"/>
      <c r="U125" s="85"/>
      <c r="V125" s="85"/>
      <c r="W125" s="85"/>
    </row>
    <row r="126" spans="1:23" ht="15.75" customHeight="1" x14ac:dyDescent="0.25">
      <c r="A126" s="99"/>
      <c r="B126" s="99"/>
      <c r="C126" s="99"/>
      <c r="D126" s="99"/>
      <c r="E126" s="99"/>
      <c r="F126" s="99"/>
      <c r="G126" s="99"/>
      <c r="H126" s="99"/>
      <c r="I126" s="99"/>
      <c r="J126" s="85"/>
      <c r="K126" s="85"/>
      <c r="L126" s="85"/>
      <c r="M126" s="85"/>
      <c r="N126" s="85"/>
      <c r="O126" s="85"/>
      <c r="P126" s="85"/>
      <c r="Q126" s="85"/>
      <c r="R126" s="85"/>
      <c r="S126" s="85"/>
      <c r="T126" s="85"/>
      <c r="U126" s="85"/>
      <c r="V126" s="85"/>
      <c r="W126" s="85"/>
    </row>
    <row r="127" spans="1:23" ht="15.75" customHeight="1" x14ac:dyDescent="0.25">
      <c r="A127" s="99"/>
      <c r="B127" s="99"/>
      <c r="C127" s="99"/>
      <c r="D127" s="99"/>
      <c r="E127" s="99"/>
      <c r="F127" s="99"/>
      <c r="G127" s="99"/>
      <c r="H127" s="99"/>
      <c r="I127" s="99"/>
      <c r="J127" s="85"/>
      <c r="K127" s="85"/>
      <c r="L127" s="85"/>
      <c r="M127" s="85"/>
      <c r="N127" s="85"/>
      <c r="O127" s="85"/>
      <c r="P127" s="85"/>
      <c r="Q127" s="85"/>
      <c r="R127" s="85"/>
      <c r="S127" s="85"/>
      <c r="T127" s="85"/>
      <c r="U127" s="85"/>
      <c r="V127" s="85"/>
      <c r="W127" s="85"/>
    </row>
    <row r="128" spans="1:23" ht="15.75" customHeight="1" x14ac:dyDescent="0.25">
      <c r="A128" s="99"/>
      <c r="B128" s="99"/>
      <c r="C128" s="99"/>
      <c r="D128" s="99"/>
      <c r="E128" s="99"/>
      <c r="F128" s="99"/>
      <c r="G128" s="99"/>
      <c r="H128" s="99"/>
      <c r="I128" s="99"/>
      <c r="J128" s="85"/>
      <c r="K128" s="85"/>
      <c r="L128" s="85"/>
      <c r="M128" s="85"/>
      <c r="N128" s="85"/>
      <c r="O128" s="85"/>
      <c r="P128" s="85"/>
      <c r="Q128" s="85"/>
      <c r="R128" s="85"/>
      <c r="S128" s="85"/>
      <c r="T128" s="85"/>
      <c r="U128" s="85"/>
      <c r="V128" s="85"/>
      <c r="W128" s="85"/>
    </row>
    <row r="129" spans="1:23" ht="15.75" customHeight="1" x14ac:dyDescent="0.25">
      <c r="A129" s="99"/>
      <c r="B129" s="99"/>
      <c r="C129" s="99"/>
      <c r="D129" s="99"/>
      <c r="E129" s="99"/>
      <c r="F129" s="99"/>
      <c r="G129" s="99"/>
      <c r="H129" s="99"/>
      <c r="I129" s="99"/>
      <c r="J129" s="85"/>
      <c r="K129" s="85"/>
      <c r="L129" s="85"/>
      <c r="M129" s="85"/>
      <c r="N129" s="85"/>
      <c r="O129" s="85"/>
      <c r="P129" s="85"/>
      <c r="Q129" s="85"/>
      <c r="R129" s="85"/>
      <c r="S129" s="85"/>
      <c r="T129" s="85"/>
      <c r="U129" s="85"/>
      <c r="V129" s="85"/>
      <c r="W129" s="85"/>
    </row>
    <row r="130" spans="1:23" ht="15.75" customHeight="1" x14ac:dyDescent="0.25">
      <c r="A130" s="99"/>
      <c r="B130" s="99"/>
      <c r="C130" s="99"/>
      <c r="D130" s="99"/>
      <c r="E130" s="99"/>
      <c r="F130" s="99"/>
      <c r="G130" s="99"/>
      <c r="H130" s="99"/>
      <c r="I130" s="99"/>
      <c r="J130" s="85"/>
      <c r="K130" s="85"/>
      <c r="L130" s="85"/>
      <c r="M130" s="85"/>
      <c r="N130" s="85"/>
      <c r="O130" s="85"/>
      <c r="P130" s="85"/>
      <c r="Q130" s="85"/>
      <c r="R130" s="85"/>
      <c r="S130" s="85"/>
      <c r="T130" s="85"/>
      <c r="U130" s="85"/>
      <c r="V130" s="85"/>
      <c r="W130" s="85"/>
    </row>
    <row r="131" spans="1:23" ht="15.75" customHeight="1" x14ac:dyDescent="0.25">
      <c r="A131" s="99"/>
      <c r="B131" s="99"/>
      <c r="C131" s="99"/>
      <c r="D131" s="99"/>
      <c r="E131" s="99"/>
      <c r="F131" s="99"/>
      <c r="G131" s="99"/>
      <c r="H131" s="99"/>
      <c r="I131" s="99"/>
      <c r="J131" s="85"/>
      <c r="K131" s="85"/>
      <c r="L131" s="85"/>
      <c r="M131" s="85"/>
      <c r="N131" s="85"/>
      <c r="O131" s="85"/>
      <c r="P131" s="85"/>
      <c r="Q131" s="85"/>
      <c r="R131" s="85"/>
      <c r="S131" s="85"/>
      <c r="T131" s="85"/>
      <c r="U131" s="85"/>
      <c r="V131" s="85"/>
      <c r="W131" s="85"/>
    </row>
    <row r="132" spans="1:23" ht="15.75" customHeight="1" x14ac:dyDescent="0.25">
      <c r="A132" s="99"/>
      <c r="B132" s="99"/>
      <c r="C132" s="99"/>
      <c r="D132" s="99"/>
      <c r="E132" s="99"/>
      <c r="F132" s="99"/>
      <c r="G132" s="99"/>
      <c r="H132" s="99"/>
      <c r="I132" s="99"/>
      <c r="J132" s="85"/>
      <c r="K132" s="85"/>
      <c r="L132" s="85"/>
      <c r="M132" s="85"/>
      <c r="N132" s="85"/>
      <c r="O132" s="85"/>
      <c r="P132" s="85"/>
      <c r="Q132" s="85"/>
      <c r="R132" s="85"/>
      <c r="S132" s="85"/>
      <c r="T132" s="85"/>
      <c r="U132" s="85"/>
      <c r="V132" s="85"/>
      <c r="W132" s="85"/>
    </row>
    <row r="133" spans="1:23" ht="15.75" customHeight="1" x14ac:dyDescent="0.25">
      <c r="A133" s="99"/>
      <c r="B133" s="99"/>
      <c r="C133" s="99"/>
      <c r="D133" s="99"/>
      <c r="E133" s="99"/>
      <c r="F133" s="99"/>
      <c r="G133" s="99"/>
      <c r="H133" s="99"/>
      <c r="I133" s="99"/>
      <c r="J133" s="85"/>
      <c r="K133" s="85"/>
      <c r="L133" s="85"/>
      <c r="M133" s="85"/>
      <c r="N133" s="85"/>
      <c r="O133" s="85"/>
      <c r="P133" s="85"/>
      <c r="Q133" s="85"/>
      <c r="R133" s="85"/>
      <c r="S133" s="85"/>
      <c r="T133" s="85"/>
      <c r="U133" s="85"/>
      <c r="V133" s="85"/>
      <c r="W133" s="85"/>
    </row>
    <row r="134" spans="1:23" ht="15.75" customHeight="1" x14ac:dyDescent="0.25">
      <c r="A134" s="99"/>
      <c r="B134" s="99"/>
      <c r="C134" s="99"/>
      <c r="D134" s="99"/>
      <c r="E134" s="99"/>
      <c r="F134" s="99"/>
      <c r="G134" s="99"/>
      <c r="H134" s="99"/>
      <c r="I134" s="99"/>
      <c r="J134" s="85"/>
      <c r="K134" s="85"/>
      <c r="L134" s="85"/>
      <c r="M134" s="85"/>
      <c r="N134" s="85"/>
      <c r="O134" s="85"/>
      <c r="P134" s="85"/>
      <c r="Q134" s="85"/>
      <c r="R134" s="85"/>
      <c r="S134" s="85"/>
      <c r="T134" s="85"/>
      <c r="U134" s="85"/>
      <c r="V134" s="85"/>
      <c r="W134" s="85"/>
    </row>
    <row r="135" spans="1:23" ht="15.75" customHeight="1" x14ac:dyDescent="0.25">
      <c r="A135" s="99"/>
      <c r="B135" s="99"/>
      <c r="C135" s="99"/>
      <c r="D135" s="99"/>
      <c r="E135" s="99"/>
      <c r="F135" s="99"/>
      <c r="G135" s="99"/>
      <c r="H135" s="99"/>
      <c r="I135" s="99"/>
      <c r="J135" s="85"/>
      <c r="K135" s="85"/>
      <c r="L135" s="85"/>
      <c r="M135" s="85"/>
      <c r="N135" s="85"/>
      <c r="O135" s="85"/>
      <c r="P135" s="85"/>
      <c r="Q135" s="85"/>
      <c r="R135" s="85"/>
      <c r="S135" s="85"/>
      <c r="T135" s="85"/>
      <c r="U135" s="85"/>
      <c r="V135" s="85"/>
      <c r="W135" s="85"/>
    </row>
    <row r="136" spans="1:23" ht="15.75" customHeight="1" x14ac:dyDescent="0.25">
      <c r="A136" s="99"/>
      <c r="B136" s="99"/>
      <c r="C136" s="99"/>
      <c r="D136" s="99"/>
      <c r="E136" s="99"/>
      <c r="F136" s="99"/>
      <c r="G136" s="99"/>
      <c r="H136" s="99"/>
      <c r="I136" s="99"/>
      <c r="J136" s="85"/>
      <c r="K136" s="85"/>
      <c r="L136" s="85"/>
      <c r="M136" s="85"/>
      <c r="N136" s="85"/>
      <c r="O136" s="85"/>
      <c r="P136" s="85"/>
      <c r="Q136" s="85"/>
      <c r="R136" s="85"/>
      <c r="S136" s="85"/>
      <c r="T136" s="85"/>
      <c r="U136" s="85"/>
      <c r="V136" s="85"/>
      <c r="W136" s="85"/>
    </row>
    <row r="137" spans="1:23" ht="15.75" customHeight="1" x14ac:dyDescent="0.25">
      <c r="A137" s="99"/>
      <c r="B137" s="99"/>
      <c r="C137" s="99"/>
      <c r="D137" s="99"/>
      <c r="E137" s="99"/>
      <c r="F137" s="99"/>
      <c r="G137" s="99"/>
      <c r="H137" s="99"/>
      <c r="I137" s="99"/>
      <c r="J137" s="85"/>
      <c r="K137" s="85"/>
      <c r="L137" s="85"/>
      <c r="M137" s="85"/>
      <c r="N137" s="85"/>
      <c r="O137" s="85"/>
      <c r="P137" s="85"/>
      <c r="Q137" s="85"/>
      <c r="R137" s="85"/>
      <c r="S137" s="85"/>
      <c r="T137" s="85"/>
      <c r="U137" s="85"/>
      <c r="V137" s="85"/>
      <c r="W137" s="85"/>
    </row>
    <row r="138" spans="1:23" ht="15.75" customHeight="1" x14ac:dyDescent="0.25">
      <c r="A138" s="99"/>
      <c r="B138" s="99"/>
      <c r="C138" s="99"/>
      <c r="D138" s="99"/>
      <c r="E138" s="99"/>
      <c r="F138" s="99"/>
      <c r="G138" s="99"/>
      <c r="H138" s="99"/>
      <c r="I138" s="99"/>
      <c r="J138" s="85"/>
      <c r="K138" s="85"/>
      <c r="L138" s="85"/>
      <c r="M138" s="85"/>
      <c r="N138" s="85"/>
      <c r="O138" s="85"/>
      <c r="P138" s="85"/>
      <c r="Q138" s="85"/>
      <c r="R138" s="85"/>
      <c r="S138" s="85"/>
      <c r="T138" s="85"/>
      <c r="U138" s="85"/>
      <c r="V138" s="85"/>
      <c r="W138" s="85"/>
    </row>
    <row r="139" spans="1:23" ht="15.75" customHeight="1" x14ac:dyDescent="0.25">
      <c r="A139" s="99"/>
      <c r="B139" s="99"/>
      <c r="C139" s="99"/>
      <c r="D139" s="99"/>
      <c r="E139" s="99"/>
      <c r="F139" s="99"/>
      <c r="G139" s="99"/>
      <c r="H139" s="99"/>
      <c r="I139" s="99"/>
      <c r="J139" s="85"/>
      <c r="K139" s="85"/>
      <c r="L139" s="85"/>
      <c r="M139" s="85"/>
      <c r="N139" s="85"/>
      <c r="O139" s="85"/>
      <c r="P139" s="85"/>
      <c r="Q139" s="85"/>
      <c r="R139" s="85"/>
      <c r="S139" s="85"/>
      <c r="T139" s="85"/>
      <c r="U139" s="85"/>
      <c r="V139" s="85"/>
      <c r="W139" s="85"/>
    </row>
    <row r="140" spans="1:23" ht="15.75" customHeight="1" x14ac:dyDescent="0.25">
      <c r="A140" s="99"/>
      <c r="B140" s="99"/>
      <c r="C140" s="99"/>
      <c r="D140" s="99"/>
      <c r="E140" s="99"/>
      <c r="F140" s="99"/>
      <c r="G140" s="99"/>
      <c r="H140" s="99"/>
      <c r="I140" s="99"/>
      <c r="J140" s="85"/>
      <c r="K140" s="85"/>
      <c r="L140" s="85"/>
      <c r="M140" s="85"/>
      <c r="N140" s="85"/>
      <c r="O140" s="85"/>
      <c r="P140" s="85"/>
      <c r="Q140" s="85"/>
      <c r="R140" s="85"/>
      <c r="S140" s="85"/>
      <c r="T140" s="85"/>
      <c r="U140" s="85"/>
      <c r="V140" s="85"/>
      <c r="W140" s="85"/>
    </row>
    <row r="141" spans="1:23" ht="15.75" customHeight="1" x14ac:dyDescent="0.25">
      <c r="A141" s="99"/>
      <c r="B141" s="99"/>
      <c r="C141" s="99"/>
      <c r="D141" s="99"/>
      <c r="E141" s="99"/>
      <c r="F141" s="99"/>
      <c r="G141" s="99"/>
      <c r="H141" s="99"/>
      <c r="I141" s="99"/>
      <c r="J141" s="85"/>
      <c r="K141" s="85"/>
      <c r="L141" s="85"/>
      <c r="M141" s="85"/>
      <c r="N141" s="85"/>
      <c r="O141" s="85"/>
      <c r="P141" s="85"/>
      <c r="Q141" s="85"/>
      <c r="R141" s="85"/>
      <c r="S141" s="85"/>
      <c r="T141" s="85"/>
      <c r="U141" s="85"/>
      <c r="V141" s="85"/>
      <c r="W141" s="85"/>
    </row>
    <row r="142" spans="1:23" ht="15.75" customHeight="1" x14ac:dyDescent="0.25">
      <c r="A142" s="99"/>
      <c r="B142" s="99"/>
      <c r="C142" s="99"/>
      <c r="D142" s="99"/>
      <c r="E142" s="99"/>
      <c r="F142" s="99"/>
      <c r="G142" s="99"/>
      <c r="H142" s="99"/>
      <c r="I142" s="99"/>
      <c r="J142" s="85"/>
      <c r="K142" s="85"/>
      <c r="L142" s="85"/>
      <c r="M142" s="85"/>
      <c r="N142" s="85"/>
      <c r="O142" s="85"/>
      <c r="P142" s="85"/>
      <c r="Q142" s="85"/>
      <c r="R142" s="85"/>
      <c r="S142" s="85"/>
      <c r="T142" s="85"/>
      <c r="U142" s="85"/>
      <c r="V142" s="85"/>
      <c r="W142" s="85"/>
    </row>
    <row r="143" spans="1:23" ht="15.75" customHeight="1" x14ac:dyDescent="0.25">
      <c r="A143" s="99"/>
      <c r="B143" s="99"/>
      <c r="C143" s="99"/>
      <c r="D143" s="99"/>
      <c r="E143" s="99"/>
      <c r="F143" s="99"/>
      <c r="G143" s="99"/>
      <c r="H143" s="99"/>
      <c r="I143" s="99"/>
      <c r="J143" s="85"/>
      <c r="K143" s="85"/>
      <c r="L143" s="85"/>
      <c r="M143" s="85"/>
      <c r="N143" s="85"/>
      <c r="O143" s="85"/>
      <c r="P143" s="85"/>
      <c r="Q143" s="85"/>
      <c r="R143" s="85"/>
      <c r="S143" s="85"/>
      <c r="T143" s="85"/>
      <c r="U143" s="85"/>
      <c r="V143" s="85"/>
      <c r="W143" s="85"/>
    </row>
    <row r="144" spans="1:23" ht="15.75" customHeight="1" x14ac:dyDescent="0.25">
      <c r="A144" s="99"/>
      <c r="B144" s="99"/>
      <c r="C144" s="99"/>
      <c r="D144" s="99"/>
      <c r="E144" s="99"/>
      <c r="F144" s="99"/>
      <c r="G144" s="99"/>
      <c r="H144" s="99"/>
      <c r="I144" s="99"/>
      <c r="J144" s="85"/>
      <c r="K144" s="85"/>
      <c r="L144" s="85"/>
      <c r="M144" s="85"/>
      <c r="N144" s="85"/>
      <c r="O144" s="85"/>
      <c r="P144" s="85"/>
      <c r="Q144" s="85"/>
      <c r="R144" s="85"/>
      <c r="S144" s="85"/>
      <c r="T144" s="85"/>
      <c r="U144" s="85"/>
      <c r="V144" s="85"/>
      <c r="W144" s="85"/>
    </row>
    <row r="145" spans="1:23" ht="15.75" customHeight="1" x14ac:dyDescent="0.25">
      <c r="A145" s="99"/>
      <c r="B145" s="99"/>
      <c r="C145" s="99"/>
      <c r="D145" s="99"/>
      <c r="E145" s="99"/>
      <c r="F145" s="99"/>
      <c r="G145" s="99"/>
      <c r="H145" s="99"/>
      <c r="I145" s="99"/>
      <c r="J145" s="85"/>
      <c r="K145" s="85"/>
      <c r="L145" s="85"/>
      <c r="M145" s="85"/>
      <c r="N145" s="85"/>
      <c r="O145" s="85"/>
      <c r="P145" s="85"/>
      <c r="Q145" s="85"/>
      <c r="R145" s="85"/>
      <c r="S145" s="85"/>
      <c r="T145" s="85"/>
      <c r="U145" s="85"/>
      <c r="V145" s="85"/>
      <c r="W145" s="85"/>
    </row>
    <row r="146" spans="1:23" ht="15.75" customHeight="1" x14ac:dyDescent="0.25">
      <c r="A146" s="99"/>
      <c r="B146" s="99"/>
      <c r="C146" s="99"/>
      <c r="D146" s="99"/>
      <c r="E146" s="99"/>
      <c r="F146" s="99"/>
      <c r="G146" s="99"/>
      <c r="H146" s="99"/>
      <c r="I146" s="99"/>
      <c r="J146" s="85"/>
      <c r="K146" s="85"/>
      <c r="L146" s="85"/>
      <c r="M146" s="85"/>
      <c r="N146" s="85"/>
      <c r="O146" s="85"/>
      <c r="P146" s="85"/>
      <c r="Q146" s="85"/>
      <c r="R146" s="85"/>
      <c r="S146" s="85"/>
      <c r="T146" s="85"/>
      <c r="U146" s="85"/>
      <c r="V146" s="85"/>
      <c r="W146" s="85"/>
    </row>
    <row r="147" spans="1:23" ht="15.75" customHeight="1" x14ac:dyDescent="0.25">
      <c r="A147" s="99"/>
      <c r="B147" s="99"/>
      <c r="C147" s="99"/>
      <c r="D147" s="99"/>
      <c r="E147" s="99"/>
      <c r="F147" s="99"/>
      <c r="G147" s="99"/>
      <c r="H147" s="99"/>
      <c r="I147" s="99"/>
      <c r="J147" s="85"/>
      <c r="K147" s="85"/>
      <c r="L147" s="85"/>
      <c r="M147" s="85"/>
      <c r="N147" s="85"/>
      <c r="O147" s="85"/>
      <c r="P147" s="85"/>
      <c r="Q147" s="85"/>
      <c r="R147" s="85"/>
      <c r="S147" s="85"/>
      <c r="T147" s="85"/>
      <c r="U147" s="85"/>
      <c r="V147" s="85"/>
      <c r="W147" s="85"/>
    </row>
    <row r="148" spans="1:23" ht="15.75" customHeight="1" x14ac:dyDescent="0.25">
      <c r="A148" s="99"/>
      <c r="B148" s="99"/>
      <c r="C148" s="99"/>
      <c r="D148" s="99"/>
      <c r="E148" s="99"/>
      <c r="F148" s="99"/>
      <c r="G148" s="99"/>
      <c r="H148" s="99"/>
      <c r="I148" s="99"/>
      <c r="J148" s="85"/>
      <c r="K148" s="85"/>
      <c r="L148" s="85"/>
      <c r="M148" s="85"/>
      <c r="N148" s="85"/>
      <c r="O148" s="85"/>
      <c r="P148" s="85"/>
      <c r="Q148" s="85"/>
      <c r="R148" s="85"/>
      <c r="S148" s="85"/>
      <c r="T148" s="85"/>
      <c r="U148" s="85"/>
      <c r="V148" s="85"/>
      <c r="W148" s="85"/>
    </row>
    <row r="149" spans="1:23" ht="15.75" customHeight="1" x14ac:dyDescent="0.25">
      <c r="A149" s="99"/>
      <c r="B149" s="99"/>
      <c r="C149" s="99"/>
      <c r="D149" s="99"/>
      <c r="E149" s="99"/>
      <c r="F149" s="99"/>
      <c r="G149" s="99"/>
      <c r="H149" s="99"/>
      <c r="I149" s="99"/>
      <c r="J149" s="85"/>
      <c r="K149" s="85"/>
      <c r="L149" s="85"/>
      <c r="M149" s="85"/>
      <c r="N149" s="85"/>
      <c r="O149" s="85"/>
      <c r="P149" s="85"/>
      <c r="Q149" s="85"/>
      <c r="R149" s="85"/>
      <c r="S149" s="85"/>
      <c r="T149" s="85"/>
      <c r="U149" s="85"/>
      <c r="V149" s="85"/>
      <c r="W149" s="85"/>
    </row>
    <row r="150" spans="1:23" ht="15.75" customHeight="1" x14ac:dyDescent="0.25">
      <c r="A150" s="99"/>
      <c r="B150" s="99"/>
      <c r="C150" s="99"/>
      <c r="D150" s="99"/>
      <c r="E150" s="99"/>
      <c r="F150" s="99"/>
      <c r="G150" s="99"/>
      <c r="H150" s="99"/>
      <c r="I150" s="99"/>
      <c r="J150" s="85"/>
      <c r="K150" s="85"/>
      <c r="L150" s="85"/>
      <c r="M150" s="85"/>
      <c r="N150" s="85"/>
      <c r="O150" s="85"/>
      <c r="P150" s="85"/>
      <c r="Q150" s="85"/>
      <c r="R150" s="85"/>
      <c r="S150" s="85"/>
      <c r="T150" s="85"/>
      <c r="U150" s="85"/>
      <c r="V150" s="85"/>
      <c r="W150" s="85"/>
    </row>
    <row r="151" spans="1:23" ht="15.75" customHeight="1" x14ac:dyDescent="0.25">
      <c r="A151" s="99"/>
      <c r="B151" s="99"/>
      <c r="C151" s="99"/>
      <c r="D151" s="99"/>
      <c r="E151" s="99"/>
      <c r="F151" s="99"/>
      <c r="G151" s="99"/>
      <c r="H151" s="99"/>
      <c r="I151" s="99"/>
      <c r="J151" s="85"/>
      <c r="K151" s="85"/>
      <c r="L151" s="85"/>
      <c r="M151" s="85"/>
      <c r="N151" s="85"/>
      <c r="O151" s="85"/>
      <c r="P151" s="85"/>
      <c r="Q151" s="85"/>
      <c r="R151" s="85"/>
      <c r="S151" s="85"/>
      <c r="T151" s="85"/>
      <c r="U151" s="85"/>
      <c r="V151" s="85"/>
      <c r="W151" s="85"/>
    </row>
    <row r="152" spans="1:23" ht="15.75" customHeight="1" x14ac:dyDescent="0.25">
      <c r="A152" s="99"/>
      <c r="B152" s="99"/>
      <c r="C152" s="99"/>
      <c r="D152" s="99"/>
      <c r="E152" s="99"/>
      <c r="F152" s="99"/>
      <c r="G152" s="99"/>
      <c r="H152" s="99"/>
      <c r="I152" s="99"/>
      <c r="J152" s="85"/>
      <c r="K152" s="85"/>
      <c r="L152" s="85"/>
      <c r="M152" s="85"/>
      <c r="N152" s="85"/>
      <c r="O152" s="85"/>
      <c r="P152" s="85"/>
      <c r="Q152" s="85"/>
      <c r="R152" s="85"/>
      <c r="S152" s="85"/>
      <c r="T152" s="85"/>
      <c r="U152" s="85"/>
      <c r="V152" s="85"/>
      <c r="W152" s="85"/>
    </row>
    <row r="153" spans="1:23" ht="15.75" customHeight="1" x14ac:dyDescent="0.25">
      <c r="A153" s="99"/>
      <c r="B153" s="99"/>
      <c r="C153" s="99"/>
      <c r="D153" s="99"/>
      <c r="E153" s="99"/>
      <c r="F153" s="99"/>
      <c r="G153" s="99"/>
      <c r="H153" s="99"/>
      <c r="I153" s="99"/>
      <c r="J153" s="85"/>
      <c r="K153" s="85"/>
      <c r="L153" s="85"/>
      <c r="M153" s="85"/>
      <c r="N153" s="85"/>
      <c r="O153" s="85"/>
      <c r="P153" s="85"/>
      <c r="Q153" s="85"/>
      <c r="R153" s="85"/>
      <c r="S153" s="85"/>
      <c r="T153" s="85"/>
      <c r="U153" s="85"/>
      <c r="V153" s="85"/>
      <c r="W153" s="85"/>
    </row>
    <row r="154" spans="1:23" ht="15.75" customHeight="1" x14ac:dyDescent="0.25">
      <c r="A154" s="99"/>
      <c r="B154" s="99"/>
      <c r="C154" s="99"/>
      <c r="D154" s="99"/>
      <c r="E154" s="99"/>
      <c r="F154" s="99"/>
      <c r="G154" s="99"/>
      <c r="H154" s="99"/>
      <c r="I154" s="99"/>
      <c r="J154" s="85"/>
      <c r="K154" s="85"/>
      <c r="L154" s="85"/>
      <c r="M154" s="85"/>
      <c r="N154" s="85"/>
      <c r="O154" s="85"/>
      <c r="P154" s="85"/>
      <c r="Q154" s="85"/>
      <c r="R154" s="85"/>
      <c r="S154" s="85"/>
      <c r="T154" s="85"/>
      <c r="U154" s="85"/>
      <c r="V154" s="85"/>
      <c r="W154" s="85"/>
    </row>
    <row r="155" spans="1:23" ht="15.75" customHeight="1" x14ac:dyDescent="0.25">
      <c r="A155" s="99"/>
      <c r="B155" s="99"/>
      <c r="C155" s="99"/>
      <c r="D155" s="99"/>
      <c r="E155" s="99"/>
      <c r="F155" s="99"/>
      <c r="G155" s="99"/>
      <c r="H155" s="99"/>
      <c r="I155" s="99"/>
      <c r="J155" s="85"/>
      <c r="K155" s="85"/>
      <c r="L155" s="85"/>
      <c r="M155" s="85"/>
      <c r="N155" s="85"/>
      <c r="O155" s="85"/>
      <c r="P155" s="85"/>
      <c r="Q155" s="85"/>
      <c r="R155" s="85"/>
      <c r="S155" s="85"/>
      <c r="T155" s="85"/>
      <c r="U155" s="85"/>
      <c r="V155" s="85"/>
      <c r="W155" s="85"/>
    </row>
    <row r="156" spans="1:23" ht="15.75" customHeight="1" x14ac:dyDescent="0.25">
      <c r="A156" s="99"/>
      <c r="B156" s="99"/>
      <c r="C156" s="99"/>
      <c r="D156" s="99"/>
      <c r="E156" s="99"/>
      <c r="F156" s="99"/>
      <c r="G156" s="99"/>
      <c r="H156" s="99"/>
      <c r="I156" s="99"/>
      <c r="J156" s="85"/>
      <c r="K156" s="85"/>
      <c r="L156" s="85"/>
      <c r="M156" s="85"/>
      <c r="N156" s="85"/>
      <c r="O156" s="85"/>
      <c r="P156" s="85"/>
      <c r="Q156" s="85"/>
      <c r="R156" s="85"/>
      <c r="S156" s="85"/>
      <c r="T156" s="85"/>
      <c r="U156" s="85"/>
      <c r="V156" s="85"/>
      <c r="W156" s="85"/>
    </row>
    <row r="157" spans="1:23" ht="15.75" customHeight="1" x14ac:dyDescent="0.25">
      <c r="A157" s="99"/>
      <c r="B157" s="99"/>
      <c r="C157" s="99"/>
      <c r="D157" s="99"/>
      <c r="E157" s="99"/>
      <c r="F157" s="99"/>
      <c r="G157" s="99"/>
      <c r="H157" s="99"/>
      <c r="I157" s="99"/>
      <c r="J157" s="85"/>
      <c r="K157" s="85"/>
      <c r="L157" s="85"/>
      <c r="M157" s="85"/>
      <c r="N157" s="85"/>
      <c r="O157" s="85"/>
      <c r="P157" s="85"/>
      <c r="Q157" s="85"/>
      <c r="R157" s="85"/>
      <c r="S157" s="85"/>
      <c r="T157" s="85"/>
      <c r="U157" s="85"/>
      <c r="V157" s="85"/>
      <c r="W157" s="85"/>
    </row>
    <row r="158" spans="1:23" ht="15.75" customHeight="1" x14ac:dyDescent="0.25">
      <c r="A158" s="99"/>
      <c r="B158" s="99"/>
      <c r="C158" s="99"/>
      <c r="D158" s="99"/>
      <c r="E158" s="99"/>
      <c r="F158" s="99"/>
      <c r="G158" s="99"/>
      <c r="H158" s="99"/>
      <c r="I158" s="99"/>
      <c r="J158" s="85"/>
      <c r="K158" s="85"/>
      <c r="L158" s="85"/>
      <c r="M158" s="85"/>
      <c r="N158" s="85"/>
      <c r="O158" s="85"/>
      <c r="P158" s="85"/>
      <c r="Q158" s="85"/>
      <c r="R158" s="85"/>
      <c r="S158" s="85"/>
      <c r="T158" s="85"/>
      <c r="U158" s="85"/>
      <c r="V158" s="85"/>
      <c r="W158" s="85"/>
    </row>
    <row r="159" spans="1:23" ht="15.75" customHeight="1" x14ac:dyDescent="0.25">
      <c r="A159" s="99"/>
      <c r="B159" s="99"/>
      <c r="C159" s="99"/>
      <c r="D159" s="99"/>
      <c r="E159" s="99"/>
      <c r="F159" s="99"/>
      <c r="G159" s="99"/>
      <c r="H159" s="99"/>
      <c r="I159" s="99"/>
      <c r="J159" s="85"/>
      <c r="K159" s="85"/>
      <c r="L159" s="85"/>
      <c r="M159" s="85"/>
      <c r="N159" s="85"/>
      <c r="O159" s="85"/>
      <c r="P159" s="85"/>
      <c r="Q159" s="85"/>
      <c r="R159" s="85"/>
      <c r="S159" s="85"/>
      <c r="T159" s="85"/>
      <c r="U159" s="85"/>
      <c r="V159" s="85"/>
      <c r="W159" s="85"/>
    </row>
    <row r="160" spans="1:23" ht="15.75" customHeight="1" x14ac:dyDescent="0.25">
      <c r="A160" s="99"/>
      <c r="B160" s="99"/>
      <c r="C160" s="99"/>
      <c r="D160" s="99"/>
      <c r="E160" s="99"/>
      <c r="F160" s="99"/>
      <c r="G160" s="99"/>
      <c r="H160" s="99"/>
      <c r="I160" s="99"/>
      <c r="J160" s="85"/>
      <c r="K160" s="85"/>
      <c r="L160" s="85"/>
      <c r="M160" s="85"/>
      <c r="N160" s="85"/>
      <c r="O160" s="85"/>
      <c r="P160" s="85"/>
      <c r="Q160" s="85"/>
      <c r="R160" s="85"/>
      <c r="S160" s="85"/>
      <c r="T160" s="85"/>
      <c r="U160" s="85"/>
      <c r="V160" s="85"/>
      <c r="W160" s="85"/>
    </row>
    <row r="161" spans="1:23" ht="15.75" customHeight="1" x14ac:dyDescent="0.25">
      <c r="A161" s="99"/>
      <c r="B161" s="99"/>
      <c r="C161" s="99"/>
      <c r="D161" s="99"/>
      <c r="E161" s="99"/>
      <c r="F161" s="99"/>
      <c r="G161" s="99"/>
      <c r="H161" s="99"/>
      <c r="I161" s="99"/>
      <c r="J161" s="85"/>
      <c r="K161" s="85"/>
      <c r="L161" s="85"/>
      <c r="M161" s="85"/>
      <c r="N161" s="85"/>
      <c r="O161" s="85"/>
      <c r="P161" s="85"/>
      <c r="Q161" s="85"/>
      <c r="R161" s="85"/>
      <c r="S161" s="85"/>
      <c r="T161" s="85"/>
      <c r="U161" s="85"/>
      <c r="V161" s="85"/>
      <c r="W161" s="85"/>
    </row>
    <row r="162" spans="1:23" ht="15.75" customHeight="1" x14ac:dyDescent="0.25">
      <c r="A162" s="99"/>
      <c r="B162" s="99"/>
      <c r="C162" s="99"/>
      <c r="D162" s="99"/>
      <c r="E162" s="99"/>
      <c r="F162" s="99"/>
      <c r="G162" s="99"/>
      <c r="H162" s="99"/>
      <c r="I162" s="99"/>
      <c r="J162" s="85"/>
      <c r="K162" s="85"/>
      <c r="L162" s="85"/>
      <c r="M162" s="85"/>
      <c r="N162" s="85"/>
      <c r="O162" s="85"/>
      <c r="P162" s="85"/>
      <c r="Q162" s="85"/>
      <c r="R162" s="85"/>
      <c r="S162" s="85"/>
      <c r="T162" s="85"/>
      <c r="U162" s="85"/>
      <c r="V162" s="85"/>
      <c r="W162" s="85"/>
    </row>
    <row r="163" spans="1:23" ht="15.75" customHeight="1" x14ac:dyDescent="0.25">
      <c r="A163" s="99"/>
      <c r="B163" s="99"/>
      <c r="C163" s="99"/>
      <c r="D163" s="99"/>
      <c r="E163" s="99"/>
      <c r="F163" s="99"/>
      <c r="G163" s="99"/>
      <c r="H163" s="99"/>
      <c r="I163" s="99"/>
      <c r="J163" s="85"/>
      <c r="K163" s="85"/>
      <c r="L163" s="85"/>
      <c r="M163" s="85"/>
      <c r="N163" s="85"/>
      <c r="O163" s="85"/>
      <c r="P163" s="85"/>
      <c r="Q163" s="85"/>
      <c r="R163" s="85"/>
      <c r="S163" s="85"/>
      <c r="T163" s="85"/>
      <c r="U163" s="85"/>
      <c r="V163" s="85"/>
      <c r="W163" s="85"/>
    </row>
    <row r="164" spans="1:23" ht="15.75" customHeight="1" x14ac:dyDescent="0.25">
      <c r="A164" s="99"/>
      <c r="B164" s="99"/>
      <c r="C164" s="99"/>
      <c r="D164" s="99"/>
      <c r="E164" s="99"/>
      <c r="F164" s="99"/>
      <c r="G164" s="99"/>
      <c r="H164" s="99"/>
      <c r="I164" s="99"/>
      <c r="J164" s="85"/>
      <c r="K164" s="85"/>
      <c r="L164" s="85"/>
      <c r="M164" s="85"/>
      <c r="N164" s="85"/>
      <c r="O164" s="85"/>
      <c r="P164" s="85"/>
      <c r="Q164" s="85"/>
      <c r="R164" s="85"/>
      <c r="S164" s="85"/>
      <c r="T164" s="85"/>
      <c r="U164" s="85"/>
      <c r="V164" s="85"/>
      <c r="W164" s="85"/>
    </row>
    <row r="165" spans="1:23" ht="15.75" customHeight="1" x14ac:dyDescent="0.25">
      <c r="A165" s="99"/>
      <c r="B165" s="99"/>
      <c r="C165" s="99"/>
      <c r="D165" s="99"/>
      <c r="E165" s="99"/>
      <c r="F165" s="99"/>
      <c r="G165" s="99"/>
      <c r="H165" s="99"/>
      <c r="I165" s="99"/>
      <c r="J165" s="85"/>
      <c r="K165" s="85"/>
      <c r="L165" s="85"/>
      <c r="M165" s="85"/>
      <c r="N165" s="85"/>
      <c r="O165" s="85"/>
      <c r="P165" s="85"/>
      <c r="Q165" s="85"/>
      <c r="R165" s="85"/>
      <c r="S165" s="85"/>
      <c r="T165" s="85"/>
      <c r="U165" s="85"/>
      <c r="V165" s="85"/>
      <c r="W165" s="85"/>
    </row>
    <row r="166" spans="1:23" ht="15.75" customHeight="1" x14ac:dyDescent="0.25">
      <c r="A166" s="99"/>
      <c r="B166" s="99"/>
      <c r="C166" s="99"/>
      <c r="D166" s="99"/>
      <c r="E166" s="99"/>
      <c r="F166" s="99"/>
      <c r="G166" s="99"/>
      <c r="H166" s="99"/>
      <c r="I166" s="99"/>
      <c r="J166" s="85"/>
      <c r="K166" s="85"/>
      <c r="L166" s="85"/>
      <c r="M166" s="85"/>
      <c r="N166" s="85"/>
      <c r="O166" s="85"/>
      <c r="P166" s="85"/>
      <c r="Q166" s="85"/>
      <c r="R166" s="85"/>
      <c r="S166" s="85"/>
      <c r="T166" s="85"/>
      <c r="U166" s="85"/>
      <c r="V166" s="85"/>
      <c r="W166" s="85"/>
    </row>
    <row r="167" spans="1:23" ht="15.75" customHeight="1" x14ac:dyDescent="0.25">
      <c r="A167" s="99"/>
      <c r="B167" s="99"/>
      <c r="C167" s="99"/>
      <c r="D167" s="99"/>
      <c r="E167" s="99"/>
      <c r="F167" s="99"/>
      <c r="G167" s="99"/>
      <c r="H167" s="99"/>
      <c r="I167" s="99"/>
      <c r="J167" s="85"/>
      <c r="K167" s="85"/>
      <c r="L167" s="85"/>
      <c r="M167" s="85"/>
      <c r="N167" s="85"/>
      <c r="O167" s="85"/>
      <c r="P167" s="85"/>
      <c r="Q167" s="85"/>
      <c r="R167" s="85"/>
      <c r="S167" s="85"/>
      <c r="T167" s="85"/>
      <c r="U167" s="85"/>
      <c r="V167" s="85"/>
      <c r="W167" s="85"/>
    </row>
    <row r="168" spans="1:23" ht="15.75" customHeight="1" x14ac:dyDescent="0.25">
      <c r="A168" s="99"/>
      <c r="B168" s="99"/>
      <c r="C168" s="99"/>
      <c r="D168" s="99"/>
      <c r="E168" s="99"/>
      <c r="F168" s="99"/>
      <c r="G168" s="99"/>
      <c r="H168" s="99"/>
      <c r="I168" s="99"/>
      <c r="J168" s="85"/>
      <c r="K168" s="85"/>
      <c r="L168" s="85"/>
      <c r="M168" s="85"/>
      <c r="N168" s="85"/>
      <c r="O168" s="85"/>
      <c r="P168" s="85"/>
      <c r="Q168" s="85"/>
      <c r="R168" s="85"/>
      <c r="S168" s="85"/>
      <c r="T168" s="85"/>
      <c r="U168" s="85"/>
      <c r="V168" s="85"/>
      <c r="W168" s="85"/>
    </row>
    <row r="169" spans="1:23" ht="15.75" customHeight="1" x14ac:dyDescent="0.25">
      <c r="A169" s="99"/>
      <c r="B169" s="99"/>
      <c r="C169" s="99"/>
      <c r="D169" s="99"/>
      <c r="E169" s="99"/>
      <c r="F169" s="99"/>
      <c r="G169" s="99"/>
      <c r="H169" s="99"/>
      <c r="I169" s="99"/>
      <c r="J169" s="85"/>
      <c r="K169" s="85"/>
      <c r="L169" s="85"/>
      <c r="M169" s="85"/>
      <c r="N169" s="85"/>
      <c r="O169" s="85"/>
      <c r="P169" s="85"/>
      <c r="Q169" s="85"/>
      <c r="R169" s="85"/>
      <c r="S169" s="85"/>
      <c r="T169" s="85"/>
      <c r="U169" s="85"/>
      <c r="V169" s="85"/>
      <c r="W169" s="85"/>
    </row>
    <row r="170" spans="1:23" ht="15.75" customHeight="1" x14ac:dyDescent="0.25">
      <c r="A170" s="99"/>
      <c r="B170" s="99"/>
      <c r="C170" s="99"/>
      <c r="D170" s="99"/>
      <c r="E170" s="99"/>
      <c r="F170" s="99"/>
      <c r="G170" s="99"/>
      <c r="H170" s="99"/>
      <c r="I170" s="99"/>
      <c r="J170" s="85"/>
      <c r="K170" s="85"/>
      <c r="L170" s="85"/>
      <c r="M170" s="85"/>
      <c r="N170" s="85"/>
      <c r="O170" s="85"/>
      <c r="P170" s="85"/>
      <c r="Q170" s="85"/>
      <c r="R170" s="85"/>
      <c r="S170" s="85"/>
      <c r="T170" s="85"/>
      <c r="U170" s="85"/>
      <c r="V170" s="85"/>
      <c r="W170" s="85"/>
    </row>
    <row r="171" spans="1:23" ht="15.75" customHeight="1" x14ac:dyDescent="0.25">
      <c r="A171" s="99"/>
      <c r="B171" s="99"/>
      <c r="C171" s="99"/>
      <c r="D171" s="99"/>
      <c r="E171" s="99"/>
      <c r="F171" s="99"/>
      <c r="G171" s="99"/>
      <c r="H171" s="99"/>
      <c r="I171" s="99"/>
      <c r="J171" s="85"/>
      <c r="K171" s="85"/>
      <c r="L171" s="85"/>
      <c r="M171" s="85"/>
      <c r="N171" s="85"/>
      <c r="O171" s="85"/>
      <c r="P171" s="85"/>
      <c r="Q171" s="85"/>
      <c r="R171" s="85"/>
      <c r="S171" s="85"/>
      <c r="T171" s="85"/>
      <c r="U171" s="85"/>
      <c r="V171" s="85"/>
      <c r="W171" s="85"/>
    </row>
    <row r="172" spans="1:23" ht="15.75" customHeight="1" x14ac:dyDescent="0.25">
      <c r="A172" s="99"/>
      <c r="B172" s="99"/>
      <c r="C172" s="99"/>
      <c r="D172" s="99"/>
      <c r="E172" s="99"/>
      <c r="F172" s="99"/>
      <c r="G172" s="99"/>
      <c r="H172" s="99"/>
      <c r="I172" s="99"/>
      <c r="J172" s="85"/>
      <c r="K172" s="85"/>
      <c r="L172" s="85"/>
      <c r="M172" s="85"/>
      <c r="N172" s="85"/>
      <c r="O172" s="85"/>
      <c r="P172" s="85"/>
      <c r="Q172" s="85"/>
      <c r="R172" s="85"/>
      <c r="S172" s="85"/>
      <c r="T172" s="85"/>
      <c r="U172" s="85"/>
      <c r="V172" s="85"/>
      <c r="W172" s="85"/>
    </row>
    <row r="173" spans="1:23" ht="15.75" customHeight="1" x14ac:dyDescent="0.25">
      <c r="A173" s="99"/>
      <c r="B173" s="99"/>
      <c r="C173" s="99"/>
      <c r="D173" s="99"/>
      <c r="E173" s="99"/>
      <c r="F173" s="99"/>
      <c r="G173" s="99"/>
      <c r="H173" s="99"/>
      <c r="I173" s="99"/>
      <c r="J173" s="85"/>
      <c r="K173" s="85"/>
      <c r="L173" s="85"/>
      <c r="M173" s="85"/>
      <c r="N173" s="85"/>
      <c r="O173" s="85"/>
      <c r="P173" s="85"/>
      <c r="Q173" s="85"/>
      <c r="R173" s="85"/>
      <c r="S173" s="85"/>
      <c r="T173" s="85"/>
      <c r="U173" s="85"/>
      <c r="V173" s="85"/>
      <c r="W173" s="85"/>
    </row>
    <row r="174" spans="1:23" ht="15.75" customHeight="1" x14ac:dyDescent="0.25">
      <c r="A174" s="99"/>
      <c r="B174" s="99"/>
      <c r="C174" s="99"/>
      <c r="D174" s="99"/>
      <c r="E174" s="99"/>
      <c r="F174" s="99"/>
      <c r="G174" s="99"/>
      <c r="H174" s="99"/>
      <c r="I174" s="99"/>
      <c r="J174" s="85"/>
      <c r="K174" s="85"/>
      <c r="L174" s="85"/>
      <c r="M174" s="85"/>
      <c r="N174" s="85"/>
      <c r="O174" s="85"/>
      <c r="P174" s="85"/>
      <c r="Q174" s="85"/>
      <c r="R174" s="85"/>
      <c r="S174" s="85"/>
      <c r="T174" s="85"/>
      <c r="U174" s="85"/>
      <c r="V174" s="85"/>
      <c r="W174" s="85"/>
    </row>
    <row r="175" spans="1:23" ht="15.75" customHeight="1" x14ac:dyDescent="0.25">
      <c r="A175" s="99"/>
      <c r="B175" s="99"/>
      <c r="C175" s="99"/>
      <c r="D175" s="99"/>
      <c r="E175" s="99"/>
      <c r="F175" s="99"/>
      <c r="G175" s="99"/>
      <c r="H175" s="99"/>
      <c r="I175" s="99"/>
      <c r="J175" s="85"/>
      <c r="K175" s="85"/>
      <c r="L175" s="85"/>
      <c r="M175" s="85"/>
      <c r="N175" s="85"/>
      <c r="O175" s="85"/>
      <c r="P175" s="85"/>
      <c r="Q175" s="85"/>
      <c r="R175" s="85"/>
      <c r="S175" s="85"/>
      <c r="T175" s="85"/>
      <c r="U175" s="85"/>
      <c r="V175" s="85"/>
      <c r="W175" s="85"/>
    </row>
    <row r="176" spans="1:23" ht="15.75" customHeight="1" x14ac:dyDescent="0.25">
      <c r="A176" s="99"/>
      <c r="B176" s="99"/>
      <c r="C176" s="99"/>
      <c r="D176" s="99"/>
      <c r="E176" s="99"/>
      <c r="F176" s="99"/>
      <c r="G176" s="99"/>
      <c r="H176" s="99"/>
      <c r="I176" s="99"/>
      <c r="J176" s="85"/>
      <c r="K176" s="85"/>
      <c r="L176" s="85"/>
      <c r="M176" s="85"/>
      <c r="N176" s="85"/>
      <c r="O176" s="85"/>
      <c r="P176" s="85"/>
      <c r="Q176" s="85"/>
      <c r="R176" s="85"/>
      <c r="S176" s="85"/>
      <c r="T176" s="85"/>
      <c r="U176" s="85"/>
      <c r="V176" s="85"/>
      <c r="W176" s="85"/>
    </row>
    <row r="177" spans="1:23" ht="15.75" customHeight="1" x14ac:dyDescent="0.25">
      <c r="A177" s="99"/>
      <c r="B177" s="99"/>
      <c r="C177" s="99"/>
      <c r="D177" s="99"/>
      <c r="E177" s="99"/>
      <c r="F177" s="99"/>
      <c r="G177" s="99"/>
      <c r="H177" s="99"/>
      <c r="I177" s="99"/>
      <c r="J177" s="85"/>
      <c r="K177" s="85"/>
      <c r="L177" s="85"/>
      <c r="M177" s="85"/>
      <c r="N177" s="85"/>
      <c r="O177" s="85"/>
      <c r="P177" s="85"/>
      <c r="Q177" s="85"/>
      <c r="R177" s="85"/>
      <c r="S177" s="85"/>
      <c r="T177" s="85"/>
      <c r="U177" s="85"/>
      <c r="V177" s="85"/>
      <c r="W177" s="85"/>
    </row>
    <row r="178" spans="1:23" ht="15.75" customHeight="1" x14ac:dyDescent="0.25">
      <c r="A178" s="99"/>
      <c r="B178" s="99"/>
      <c r="C178" s="99"/>
      <c r="D178" s="99"/>
      <c r="E178" s="99"/>
      <c r="F178" s="99"/>
      <c r="G178" s="99"/>
      <c r="H178" s="99"/>
      <c r="I178" s="99"/>
      <c r="J178" s="85"/>
      <c r="K178" s="85"/>
      <c r="L178" s="85"/>
      <c r="M178" s="85"/>
      <c r="N178" s="85"/>
      <c r="O178" s="85"/>
      <c r="P178" s="85"/>
      <c r="Q178" s="85"/>
      <c r="R178" s="85"/>
      <c r="S178" s="85"/>
      <c r="T178" s="85"/>
      <c r="U178" s="85"/>
      <c r="V178" s="85"/>
      <c r="W178" s="85"/>
    </row>
    <row r="179" spans="1:23" ht="15.75" customHeight="1" x14ac:dyDescent="0.25">
      <c r="A179" s="99"/>
      <c r="B179" s="99"/>
      <c r="C179" s="99"/>
      <c r="D179" s="99"/>
      <c r="E179" s="99"/>
      <c r="F179" s="99"/>
      <c r="G179" s="99"/>
      <c r="H179" s="99"/>
      <c r="I179" s="99"/>
      <c r="J179" s="85"/>
      <c r="K179" s="85"/>
      <c r="L179" s="85"/>
      <c r="M179" s="85"/>
      <c r="N179" s="85"/>
      <c r="O179" s="85"/>
      <c r="P179" s="85"/>
      <c r="Q179" s="85"/>
      <c r="R179" s="85"/>
      <c r="S179" s="85"/>
      <c r="T179" s="85"/>
      <c r="U179" s="85"/>
      <c r="V179" s="85"/>
      <c r="W179" s="85"/>
    </row>
    <row r="180" spans="1:23" ht="15.75" customHeight="1" x14ac:dyDescent="0.25">
      <c r="A180" s="99"/>
      <c r="B180" s="99"/>
      <c r="C180" s="99"/>
      <c r="D180" s="99"/>
      <c r="E180" s="99"/>
      <c r="F180" s="99"/>
      <c r="G180" s="99"/>
      <c r="H180" s="99"/>
      <c r="I180" s="99"/>
      <c r="J180" s="85"/>
      <c r="K180" s="85"/>
      <c r="L180" s="85"/>
      <c r="M180" s="85"/>
      <c r="N180" s="85"/>
      <c r="O180" s="85"/>
      <c r="P180" s="85"/>
      <c r="Q180" s="85"/>
      <c r="R180" s="85"/>
      <c r="S180" s="85"/>
      <c r="T180" s="85"/>
      <c r="U180" s="85"/>
      <c r="V180" s="85"/>
      <c r="W180" s="85"/>
    </row>
    <row r="181" spans="1:23" ht="15.75" customHeight="1" x14ac:dyDescent="0.25">
      <c r="A181" s="99"/>
      <c r="B181" s="99"/>
      <c r="C181" s="99"/>
      <c r="D181" s="99"/>
      <c r="E181" s="99"/>
      <c r="F181" s="99"/>
      <c r="G181" s="99"/>
      <c r="H181" s="99"/>
      <c r="I181" s="99"/>
      <c r="J181" s="85"/>
      <c r="K181" s="85"/>
      <c r="L181" s="85"/>
      <c r="M181" s="85"/>
      <c r="N181" s="85"/>
      <c r="O181" s="85"/>
      <c r="P181" s="85"/>
      <c r="Q181" s="85"/>
      <c r="R181" s="85"/>
      <c r="S181" s="85"/>
      <c r="T181" s="85"/>
      <c r="U181" s="85"/>
      <c r="V181" s="85"/>
      <c r="W181" s="85"/>
    </row>
    <row r="182" spans="1:23" ht="15.75" customHeight="1" x14ac:dyDescent="0.25">
      <c r="A182" s="99"/>
      <c r="B182" s="99"/>
      <c r="C182" s="99"/>
      <c r="D182" s="99"/>
      <c r="E182" s="99"/>
      <c r="F182" s="99"/>
      <c r="G182" s="99"/>
      <c r="H182" s="99"/>
      <c r="I182" s="99"/>
      <c r="J182" s="85"/>
      <c r="K182" s="85"/>
      <c r="L182" s="85"/>
      <c r="M182" s="85"/>
      <c r="N182" s="85"/>
      <c r="O182" s="85"/>
      <c r="P182" s="85"/>
      <c r="Q182" s="85"/>
      <c r="R182" s="85"/>
      <c r="S182" s="85"/>
      <c r="T182" s="85"/>
      <c r="U182" s="85"/>
      <c r="V182" s="85"/>
      <c r="W182" s="85"/>
    </row>
    <row r="183" spans="1:23" ht="15.75" customHeight="1" x14ac:dyDescent="0.25">
      <c r="A183" s="99"/>
      <c r="B183" s="99"/>
      <c r="C183" s="99"/>
      <c r="D183" s="99"/>
      <c r="E183" s="99"/>
      <c r="F183" s="99"/>
      <c r="G183" s="99"/>
      <c r="H183" s="99"/>
      <c r="I183" s="99"/>
      <c r="J183" s="85"/>
      <c r="K183" s="85"/>
      <c r="L183" s="85"/>
      <c r="M183" s="85"/>
      <c r="N183" s="85"/>
      <c r="O183" s="85"/>
      <c r="P183" s="85"/>
      <c r="Q183" s="85"/>
      <c r="R183" s="85"/>
      <c r="S183" s="85"/>
      <c r="T183" s="85"/>
      <c r="U183" s="85"/>
      <c r="V183" s="85"/>
      <c r="W183" s="85"/>
    </row>
    <row r="184" spans="1:23" ht="15.75" customHeight="1" x14ac:dyDescent="0.25">
      <c r="A184" s="99"/>
      <c r="B184" s="99"/>
      <c r="C184" s="99"/>
      <c r="D184" s="99"/>
      <c r="E184" s="99"/>
      <c r="F184" s="99"/>
      <c r="G184" s="99"/>
      <c r="H184" s="99"/>
      <c r="I184" s="99"/>
      <c r="J184" s="85"/>
      <c r="K184" s="85"/>
      <c r="L184" s="85"/>
      <c r="M184" s="85"/>
      <c r="N184" s="85"/>
      <c r="O184" s="85"/>
      <c r="P184" s="85"/>
      <c r="Q184" s="85"/>
      <c r="R184" s="85"/>
      <c r="S184" s="85"/>
      <c r="T184" s="85"/>
      <c r="U184" s="85"/>
      <c r="V184" s="85"/>
      <c r="W184" s="85"/>
    </row>
    <row r="185" spans="1:23" ht="15.75" customHeight="1" x14ac:dyDescent="0.25">
      <c r="A185" s="99"/>
      <c r="B185" s="99"/>
      <c r="C185" s="99"/>
      <c r="D185" s="99"/>
      <c r="E185" s="99"/>
      <c r="F185" s="99"/>
      <c r="G185" s="99"/>
      <c r="H185" s="99"/>
      <c r="I185" s="99"/>
      <c r="J185" s="85"/>
      <c r="K185" s="85"/>
      <c r="L185" s="85"/>
      <c r="M185" s="85"/>
      <c r="N185" s="85"/>
      <c r="O185" s="85"/>
      <c r="P185" s="85"/>
      <c r="Q185" s="85"/>
      <c r="R185" s="85"/>
      <c r="S185" s="85"/>
      <c r="T185" s="85"/>
      <c r="U185" s="85"/>
      <c r="V185" s="85"/>
      <c r="W185" s="85"/>
    </row>
    <row r="186" spans="1:23" ht="15.75" customHeight="1" x14ac:dyDescent="0.25">
      <c r="A186" s="99"/>
      <c r="B186" s="99"/>
      <c r="C186" s="99"/>
      <c r="D186" s="99"/>
      <c r="E186" s="99"/>
      <c r="F186" s="99"/>
      <c r="G186" s="99"/>
      <c r="H186" s="99"/>
      <c r="I186" s="99"/>
      <c r="J186" s="85"/>
      <c r="K186" s="85"/>
      <c r="L186" s="85"/>
      <c r="M186" s="85"/>
      <c r="N186" s="85"/>
      <c r="O186" s="85"/>
      <c r="P186" s="85"/>
      <c r="Q186" s="85"/>
      <c r="R186" s="85"/>
      <c r="S186" s="85"/>
      <c r="T186" s="85"/>
      <c r="U186" s="85"/>
      <c r="V186" s="85"/>
      <c r="W186" s="85"/>
    </row>
    <row r="187" spans="1:23" ht="15.75" customHeight="1" x14ac:dyDescent="0.25">
      <c r="A187" s="99"/>
      <c r="B187" s="99"/>
      <c r="C187" s="99"/>
      <c r="D187" s="99"/>
      <c r="E187" s="99"/>
      <c r="F187" s="99"/>
      <c r="G187" s="99"/>
      <c r="H187" s="99"/>
      <c r="I187" s="99"/>
      <c r="J187" s="85"/>
      <c r="K187" s="85"/>
      <c r="L187" s="85"/>
      <c r="M187" s="85"/>
      <c r="N187" s="85"/>
      <c r="O187" s="85"/>
      <c r="P187" s="85"/>
      <c r="Q187" s="85"/>
      <c r="R187" s="85"/>
      <c r="S187" s="85"/>
      <c r="T187" s="85"/>
      <c r="U187" s="85"/>
      <c r="V187" s="85"/>
      <c r="W187" s="85"/>
    </row>
    <row r="188" spans="1:23" ht="15.75" customHeight="1" x14ac:dyDescent="0.25">
      <c r="A188" s="99"/>
      <c r="B188" s="99"/>
      <c r="C188" s="99"/>
      <c r="D188" s="99"/>
      <c r="E188" s="99"/>
      <c r="F188" s="99"/>
      <c r="G188" s="99"/>
      <c r="H188" s="99"/>
      <c r="I188" s="99"/>
      <c r="J188" s="85"/>
      <c r="K188" s="85"/>
      <c r="L188" s="85"/>
      <c r="M188" s="85"/>
      <c r="N188" s="85"/>
      <c r="O188" s="85"/>
      <c r="P188" s="85"/>
      <c r="Q188" s="85"/>
      <c r="R188" s="85"/>
      <c r="S188" s="85"/>
      <c r="T188" s="85"/>
      <c r="U188" s="85"/>
      <c r="V188" s="85"/>
      <c r="W188" s="85"/>
    </row>
    <row r="189" spans="1:23" ht="15.75" customHeight="1" x14ac:dyDescent="0.25">
      <c r="A189" s="99"/>
      <c r="B189" s="99"/>
      <c r="C189" s="99"/>
      <c r="D189" s="99"/>
      <c r="E189" s="99"/>
      <c r="F189" s="99"/>
      <c r="G189" s="99"/>
      <c r="H189" s="99"/>
      <c r="I189" s="99"/>
      <c r="J189" s="85"/>
      <c r="K189" s="85"/>
      <c r="L189" s="85"/>
      <c r="M189" s="85"/>
      <c r="N189" s="85"/>
      <c r="O189" s="85"/>
      <c r="P189" s="85"/>
      <c r="Q189" s="85"/>
      <c r="R189" s="85"/>
      <c r="S189" s="85"/>
      <c r="T189" s="85"/>
      <c r="U189" s="85"/>
      <c r="V189" s="85"/>
      <c r="W189" s="85"/>
    </row>
    <row r="190" spans="1:23" ht="15.75" customHeight="1" x14ac:dyDescent="0.25">
      <c r="A190" s="99"/>
      <c r="B190" s="99"/>
      <c r="C190" s="99"/>
      <c r="D190" s="99"/>
      <c r="E190" s="99"/>
      <c r="F190" s="99"/>
      <c r="G190" s="99"/>
      <c r="H190" s="99"/>
      <c r="I190" s="99"/>
      <c r="J190" s="85"/>
      <c r="K190" s="85"/>
      <c r="L190" s="85"/>
      <c r="M190" s="85"/>
      <c r="N190" s="85"/>
      <c r="O190" s="85"/>
      <c r="P190" s="85"/>
      <c r="Q190" s="85"/>
      <c r="R190" s="85"/>
      <c r="S190" s="85"/>
      <c r="T190" s="85"/>
      <c r="U190" s="85"/>
      <c r="V190" s="85"/>
      <c r="W190" s="85"/>
    </row>
    <row r="191" spans="1:23" ht="15.75" customHeight="1" x14ac:dyDescent="0.25">
      <c r="A191" s="99"/>
      <c r="B191" s="99"/>
      <c r="C191" s="99"/>
      <c r="D191" s="99"/>
      <c r="E191" s="99"/>
      <c r="F191" s="99"/>
      <c r="G191" s="99"/>
      <c r="H191" s="99"/>
      <c r="I191" s="99"/>
      <c r="J191" s="85"/>
      <c r="K191" s="85"/>
      <c r="L191" s="85"/>
      <c r="M191" s="85"/>
      <c r="N191" s="85"/>
      <c r="O191" s="85"/>
      <c r="P191" s="85"/>
      <c r="Q191" s="85"/>
      <c r="R191" s="85"/>
      <c r="S191" s="85"/>
      <c r="T191" s="85"/>
      <c r="U191" s="85"/>
      <c r="V191" s="85"/>
      <c r="W191" s="85"/>
    </row>
    <row r="192" spans="1:23" ht="15.75" customHeight="1" x14ac:dyDescent="0.25">
      <c r="A192" s="99"/>
      <c r="B192" s="99"/>
      <c r="C192" s="99"/>
      <c r="D192" s="99"/>
      <c r="E192" s="99"/>
      <c r="F192" s="99"/>
      <c r="G192" s="99"/>
      <c r="H192" s="99"/>
      <c r="I192" s="99"/>
      <c r="J192" s="85"/>
      <c r="K192" s="85"/>
      <c r="L192" s="85"/>
      <c r="M192" s="85"/>
      <c r="N192" s="85"/>
      <c r="O192" s="85"/>
      <c r="P192" s="85"/>
      <c r="Q192" s="85"/>
      <c r="R192" s="85"/>
      <c r="S192" s="85"/>
      <c r="T192" s="85"/>
      <c r="U192" s="85"/>
      <c r="V192" s="85"/>
      <c r="W192" s="85"/>
    </row>
    <row r="193" spans="1:23" ht="15.75" customHeight="1" x14ac:dyDescent="0.25">
      <c r="A193" s="99"/>
      <c r="B193" s="99"/>
      <c r="C193" s="99"/>
      <c r="D193" s="99"/>
      <c r="E193" s="99"/>
      <c r="F193" s="99"/>
      <c r="G193" s="99"/>
      <c r="H193" s="99"/>
      <c r="I193" s="99"/>
      <c r="J193" s="85"/>
      <c r="K193" s="85"/>
      <c r="L193" s="85"/>
      <c r="M193" s="85"/>
      <c r="N193" s="85"/>
      <c r="O193" s="85"/>
      <c r="P193" s="85"/>
      <c r="Q193" s="85"/>
      <c r="R193" s="85"/>
      <c r="S193" s="85"/>
      <c r="T193" s="85"/>
      <c r="U193" s="85"/>
      <c r="V193" s="85"/>
      <c r="W193" s="85"/>
    </row>
    <row r="194" spans="1:23" ht="15.75" customHeight="1" x14ac:dyDescent="0.25">
      <c r="A194" s="99"/>
      <c r="B194" s="99"/>
      <c r="C194" s="99"/>
      <c r="D194" s="99"/>
      <c r="E194" s="99"/>
      <c r="F194" s="99"/>
      <c r="G194" s="99"/>
      <c r="H194" s="99"/>
      <c r="I194" s="99"/>
      <c r="J194" s="85"/>
      <c r="K194" s="85"/>
      <c r="L194" s="85"/>
      <c r="M194" s="85"/>
      <c r="N194" s="85"/>
      <c r="O194" s="85"/>
      <c r="P194" s="85"/>
      <c r="Q194" s="85"/>
      <c r="R194" s="85"/>
      <c r="S194" s="85"/>
      <c r="T194" s="85"/>
      <c r="U194" s="85"/>
      <c r="V194" s="85"/>
      <c r="W194" s="85"/>
    </row>
    <row r="195" spans="1:23" ht="15.75" customHeight="1" x14ac:dyDescent="0.25">
      <c r="A195" s="99"/>
      <c r="B195" s="99"/>
      <c r="C195" s="99"/>
      <c r="D195" s="99"/>
      <c r="E195" s="99"/>
      <c r="F195" s="99"/>
      <c r="G195" s="99"/>
      <c r="H195" s="99"/>
      <c r="I195" s="99"/>
      <c r="J195" s="85"/>
      <c r="K195" s="85"/>
      <c r="L195" s="85"/>
      <c r="M195" s="85"/>
      <c r="N195" s="85"/>
      <c r="O195" s="85"/>
      <c r="P195" s="85"/>
      <c r="Q195" s="85"/>
      <c r="R195" s="85"/>
      <c r="S195" s="85"/>
      <c r="T195" s="85"/>
      <c r="U195" s="85"/>
      <c r="V195" s="85"/>
      <c r="W195" s="85"/>
    </row>
    <row r="196" spans="1:23" ht="15.75" customHeight="1" x14ac:dyDescent="0.25">
      <c r="A196" s="99"/>
      <c r="B196" s="99"/>
      <c r="C196" s="99"/>
      <c r="D196" s="99"/>
      <c r="E196" s="99"/>
      <c r="F196" s="99"/>
      <c r="G196" s="99"/>
      <c r="H196" s="99"/>
      <c r="I196" s="99"/>
      <c r="J196" s="85"/>
      <c r="K196" s="85"/>
      <c r="L196" s="85"/>
      <c r="M196" s="85"/>
      <c r="N196" s="85"/>
      <c r="O196" s="85"/>
      <c r="P196" s="85"/>
      <c r="Q196" s="85"/>
      <c r="R196" s="85"/>
      <c r="S196" s="85"/>
      <c r="T196" s="85"/>
      <c r="U196" s="85"/>
      <c r="V196" s="85"/>
      <c r="W196" s="85"/>
    </row>
    <row r="197" spans="1:23" ht="15.75" customHeight="1" x14ac:dyDescent="0.25">
      <c r="A197" s="99"/>
      <c r="B197" s="99"/>
      <c r="C197" s="99"/>
      <c r="D197" s="99"/>
      <c r="E197" s="99"/>
      <c r="F197" s="99"/>
      <c r="G197" s="99"/>
      <c r="H197" s="99"/>
      <c r="I197" s="99"/>
      <c r="J197" s="85"/>
      <c r="K197" s="85"/>
      <c r="L197" s="85"/>
      <c r="M197" s="85"/>
      <c r="N197" s="85"/>
      <c r="O197" s="85"/>
      <c r="P197" s="85"/>
      <c r="Q197" s="85"/>
      <c r="R197" s="85"/>
      <c r="S197" s="85"/>
      <c r="T197" s="85"/>
      <c r="U197" s="85"/>
      <c r="V197" s="85"/>
      <c r="W197" s="85"/>
    </row>
    <row r="198" spans="1:23" ht="15.75" customHeight="1" x14ac:dyDescent="0.25">
      <c r="A198" s="99"/>
      <c r="B198" s="99"/>
      <c r="C198" s="99"/>
      <c r="D198" s="99"/>
      <c r="E198" s="99"/>
      <c r="F198" s="99"/>
      <c r="G198" s="99"/>
      <c r="H198" s="99"/>
      <c r="I198" s="99"/>
      <c r="J198" s="85"/>
      <c r="K198" s="85"/>
      <c r="L198" s="85"/>
      <c r="M198" s="85"/>
      <c r="N198" s="85"/>
      <c r="O198" s="85"/>
      <c r="P198" s="85"/>
      <c r="Q198" s="85"/>
      <c r="R198" s="85"/>
      <c r="S198" s="85"/>
      <c r="T198" s="85"/>
      <c r="U198" s="85"/>
      <c r="V198" s="85"/>
      <c r="W198" s="85"/>
    </row>
    <row r="199" spans="1:23" ht="15.75" customHeight="1" x14ac:dyDescent="0.25">
      <c r="A199" s="99"/>
      <c r="B199" s="99"/>
      <c r="C199" s="99"/>
      <c r="D199" s="99"/>
      <c r="E199" s="99"/>
      <c r="F199" s="99"/>
      <c r="G199" s="99"/>
      <c r="H199" s="99"/>
      <c r="I199" s="99"/>
      <c r="J199" s="85"/>
      <c r="K199" s="85"/>
      <c r="L199" s="85"/>
      <c r="M199" s="85"/>
      <c r="N199" s="85"/>
      <c r="O199" s="85"/>
      <c r="P199" s="85"/>
      <c r="Q199" s="85"/>
      <c r="R199" s="85"/>
      <c r="S199" s="85"/>
      <c r="T199" s="85"/>
      <c r="U199" s="85"/>
      <c r="V199" s="85"/>
      <c r="W199" s="85"/>
    </row>
    <row r="200" spans="1:23" ht="15.75" customHeight="1" x14ac:dyDescent="0.25">
      <c r="A200" s="99"/>
      <c r="B200" s="99"/>
      <c r="C200" s="99"/>
      <c r="D200" s="99"/>
      <c r="E200" s="99"/>
      <c r="F200" s="99"/>
      <c r="G200" s="99"/>
      <c r="H200" s="99"/>
      <c r="I200" s="99"/>
      <c r="J200" s="85"/>
      <c r="K200" s="85"/>
      <c r="L200" s="85"/>
      <c r="M200" s="85"/>
      <c r="N200" s="85"/>
      <c r="O200" s="85"/>
      <c r="P200" s="85"/>
      <c r="Q200" s="85"/>
      <c r="R200" s="85"/>
      <c r="S200" s="85"/>
      <c r="T200" s="85"/>
      <c r="U200" s="85"/>
      <c r="V200" s="85"/>
      <c r="W200" s="85"/>
    </row>
    <row r="201" spans="1:23" ht="15.75" customHeight="1" x14ac:dyDescent="0.25">
      <c r="A201" s="99"/>
      <c r="B201" s="99"/>
      <c r="C201" s="99"/>
      <c r="D201" s="99"/>
      <c r="E201" s="99"/>
      <c r="F201" s="99"/>
      <c r="G201" s="99"/>
      <c r="H201" s="99"/>
      <c r="I201" s="99"/>
      <c r="J201" s="85"/>
      <c r="K201" s="85"/>
      <c r="L201" s="85"/>
      <c r="M201" s="85"/>
      <c r="N201" s="85"/>
      <c r="O201" s="85"/>
      <c r="P201" s="85"/>
      <c r="Q201" s="85"/>
      <c r="R201" s="85"/>
      <c r="S201" s="85"/>
      <c r="T201" s="85"/>
      <c r="U201" s="85"/>
      <c r="V201" s="85"/>
      <c r="W201" s="85"/>
    </row>
    <row r="202" spans="1:23" ht="15.75" customHeight="1" x14ac:dyDescent="0.25">
      <c r="A202" s="99"/>
      <c r="B202" s="99"/>
      <c r="C202" s="99"/>
      <c r="D202" s="99"/>
      <c r="E202" s="99"/>
      <c r="F202" s="99"/>
      <c r="G202" s="99"/>
      <c r="H202" s="99"/>
      <c r="I202" s="99"/>
      <c r="J202" s="85"/>
      <c r="K202" s="85"/>
      <c r="L202" s="85"/>
      <c r="M202" s="85"/>
      <c r="N202" s="85"/>
      <c r="O202" s="85"/>
      <c r="P202" s="85"/>
      <c r="Q202" s="85"/>
      <c r="R202" s="85"/>
      <c r="S202" s="85"/>
      <c r="T202" s="85"/>
      <c r="U202" s="85"/>
      <c r="V202" s="85"/>
      <c r="W202" s="85"/>
    </row>
    <row r="203" spans="1:23" ht="15.75" customHeight="1" x14ac:dyDescent="0.25">
      <c r="A203" s="99"/>
      <c r="B203" s="99"/>
      <c r="C203" s="99"/>
      <c r="D203" s="99"/>
      <c r="E203" s="99"/>
      <c r="F203" s="99"/>
      <c r="G203" s="99"/>
      <c r="H203" s="99"/>
      <c r="I203" s="99"/>
      <c r="J203" s="85"/>
      <c r="K203" s="85"/>
      <c r="L203" s="85"/>
      <c r="M203" s="85"/>
      <c r="N203" s="85"/>
      <c r="O203" s="85"/>
      <c r="P203" s="85"/>
      <c r="Q203" s="85"/>
      <c r="R203" s="85"/>
      <c r="S203" s="85"/>
      <c r="T203" s="85"/>
      <c r="U203" s="85"/>
      <c r="V203" s="85"/>
      <c r="W203" s="85"/>
    </row>
    <row r="204" spans="1:23" ht="15.75" customHeight="1" x14ac:dyDescent="0.25">
      <c r="A204" s="99"/>
      <c r="B204" s="99"/>
      <c r="C204" s="99"/>
      <c r="D204" s="99"/>
      <c r="E204" s="99"/>
      <c r="F204" s="99"/>
      <c r="G204" s="99"/>
      <c r="H204" s="99"/>
      <c r="I204" s="99"/>
      <c r="J204" s="85"/>
      <c r="K204" s="85"/>
      <c r="L204" s="85"/>
      <c r="M204" s="85"/>
      <c r="N204" s="85"/>
      <c r="O204" s="85"/>
      <c r="P204" s="85"/>
      <c r="Q204" s="85"/>
      <c r="R204" s="85"/>
      <c r="S204" s="85"/>
      <c r="T204" s="85"/>
      <c r="U204" s="85"/>
      <c r="V204" s="85"/>
      <c r="W204" s="85"/>
    </row>
    <row r="205" spans="1:23" ht="15.75" customHeight="1" x14ac:dyDescent="0.25">
      <c r="A205" s="99"/>
      <c r="B205" s="99"/>
      <c r="C205" s="99"/>
      <c r="D205" s="99"/>
      <c r="E205" s="99"/>
      <c r="F205" s="99"/>
      <c r="G205" s="99"/>
      <c r="H205" s="99"/>
      <c r="I205" s="99"/>
      <c r="J205" s="85"/>
      <c r="K205" s="85"/>
      <c r="L205" s="85"/>
      <c r="M205" s="85"/>
      <c r="N205" s="85"/>
      <c r="O205" s="85"/>
      <c r="P205" s="85"/>
      <c r="Q205" s="85"/>
      <c r="R205" s="85"/>
      <c r="S205" s="85"/>
      <c r="T205" s="85"/>
      <c r="U205" s="85"/>
      <c r="V205" s="85"/>
      <c r="W205" s="85"/>
    </row>
    <row r="206" spans="1:23" ht="15.75" customHeight="1" x14ac:dyDescent="0.25">
      <c r="A206" s="99"/>
      <c r="B206" s="99"/>
      <c r="C206" s="99"/>
      <c r="D206" s="99"/>
      <c r="E206" s="99"/>
      <c r="F206" s="99"/>
      <c r="G206" s="99"/>
      <c r="H206" s="99"/>
      <c r="I206" s="99"/>
      <c r="J206" s="85"/>
      <c r="K206" s="85"/>
      <c r="L206" s="85"/>
      <c r="M206" s="85"/>
      <c r="N206" s="85"/>
      <c r="O206" s="85"/>
      <c r="P206" s="85"/>
      <c r="Q206" s="85"/>
      <c r="R206" s="85"/>
      <c r="S206" s="85"/>
      <c r="T206" s="85"/>
      <c r="U206" s="85"/>
      <c r="V206" s="85"/>
      <c r="W206" s="85"/>
    </row>
    <row r="207" spans="1:23" ht="15.75" customHeight="1" x14ac:dyDescent="0.25">
      <c r="A207" s="99"/>
      <c r="B207" s="99"/>
      <c r="C207" s="99"/>
      <c r="D207" s="99"/>
      <c r="E207" s="99"/>
      <c r="F207" s="99"/>
      <c r="G207" s="99"/>
      <c r="H207" s="99"/>
      <c r="I207" s="99"/>
      <c r="J207" s="85"/>
      <c r="K207" s="85"/>
      <c r="L207" s="85"/>
      <c r="M207" s="85"/>
      <c r="N207" s="85"/>
      <c r="O207" s="85"/>
      <c r="P207" s="85"/>
      <c r="Q207" s="85"/>
      <c r="R207" s="85"/>
      <c r="S207" s="85"/>
      <c r="T207" s="85"/>
      <c r="U207" s="85"/>
      <c r="V207" s="85"/>
      <c r="W207" s="85"/>
    </row>
    <row r="208" spans="1:23" ht="15.75" customHeight="1" x14ac:dyDescent="0.25">
      <c r="A208" s="99"/>
      <c r="B208" s="99"/>
      <c r="C208" s="99"/>
      <c r="D208" s="99"/>
      <c r="E208" s="99"/>
      <c r="F208" s="99"/>
      <c r="G208" s="99"/>
      <c r="H208" s="99"/>
      <c r="I208" s="99"/>
      <c r="J208" s="85"/>
      <c r="K208" s="85"/>
      <c r="L208" s="85"/>
      <c r="M208" s="85"/>
      <c r="N208" s="85"/>
      <c r="O208" s="85"/>
      <c r="P208" s="85"/>
      <c r="Q208" s="85"/>
      <c r="R208" s="85"/>
      <c r="S208" s="85"/>
      <c r="T208" s="85"/>
      <c r="U208" s="85"/>
      <c r="V208" s="85"/>
      <c r="W208" s="85"/>
    </row>
    <row r="209" spans="1:23" ht="15.75" customHeight="1" x14ac:dyDescent="0.25">
      <c r="A209" s="99"/>
      <c r="B209" s="99"/>
      <c r="C209" s="99"/>
      <c r="D209" s="99"/>
      <c r="E209" s="99"/>
      <c r="F209" s="99"/>
      <c r="G209" s="99"/>
      <c r="H209" s="99"/>
      <c r="I209" s="99"/>
      <c r="J209" s="85"/>
      <c r="K209" s="85"/>
      <c r="L209" s="85"/>
      <c r="M209" s="85"/>
      <c r="N209" s="85"/>
      <c r="O209" s="85"/>
      <c r="P209" s="85"/>
      <c r="Q209" s="85"/>
      <c r="R209" s="85"/>
      <c r="S209" s="85"/>
      <c r="T209" s="85"/>
      <c r="U209" s="85"/>
      <c r="V209" s="85"/>
      <c r="W209" s="85"/>
    </row>
    <row r="210" spans="1:23" ht="15.75" customHeight="1" x14ac:dyDescent="0.25">
      <c r="A210" s="99"/>
      <c r="B210" s="99"/>
      <c r="C210" s="99"/>
      <c r="D210" s="99"/>
      <c r="E210" s="99"/>
      <c r="F210" s="99"/>
      <c r="G210" s="99"/>
      <c r="H210" s="99"/>
      <c r="I210" s="99"/>
      <c r="J210" s="85"/>
      <c r="K210" s="85"/>
      <c r="L210" s="85"/>
      <c r="M210" s="85"/>
      <c r="N210" s="85"/>
      <c r="O210" s="85"/>
      <c r="P210" s="85"/>
      <c r="Q210" s="85"/>
      <c r="R210" s="85"/>
      <c r="S210" s="85"/>
      <c r="T210" s="85"/>
      <c r="U210" s="85"/>
      <c r="V210" s="85"/>
      <c r="W210" s="85"/>
    </row>
    <row r="211" spans="1:23" ht="15.75" customHeight="1" x14ac:dyDescent="0.25">
      <c r="A211" s="99"/>
      <c r="B211" s="99"/>
      <c r="C211" s="99"/>
      <c r="D211" s="99"/>
      <c r="E211" s="99"/>
      <c r="F211" s="99"/>
      <c r="G211" s="99"/>
      <c r="H211" s="99"/>
      <c r="I211" s="99"/>
      <c r="J211" s="85"/>
      <c r="K211" s="85"/>
      <c r="L211" s="85"/>
      <c r="M211" s="85"/>
      <c r="N211" s="85"/>
      <c r="O211" s="85"/>
      <c r="P211" s="85"/>
      <c r="Q211" s="85"/>
      <c r="R211" s="85"/>
      <c r="S211" s="85"/>
      <c r="T211" s="85"/>
      <c r="U211" s="85"/>
      <c r="V211" s="85"/>
      <c r="W211" s="85"/>
    </row>
    <row r="212" spans="1:23" ht="15.75" customHeight="1" x14ac:dyDescent="0.25">
      <c r="A212" s="99"/>
      <c r="B212" s="99"/>
      <c r="C212" s="99"/>
      <c r="D212" s="99"/>
      <c r="E212" s="99"/>
      <c r="F212" s="99"/>
      <c r="G212" s="99"/>
      <c r="H212" s="99"/>
      <c r="I212" s="99"/>
      <c r="J212" s="85"/>
      <c r="K212" s="85"/>
      <c r="L212" s="85"/>
      <c r="M212" s="85"/>
      <c r="N212" s="85"/>
      <c r="O212" s="85"/>
      <c r="P212" s="85"/>
      <c r="Q212" s="85"/>
      <c r="R212" s="85"/>
      <c r="S212" s="85"/>
      <c r="T212" s="85"/>
      <c r="U212" s="85"/>
      <c r="V212" s="85"/>
      <c r="W212" s="85"/>
    </row>
    <row r="213" spans="1:23" ht="15.75" customHeight="1" x14ac:dyDescent="0.25">
      <c r="A213" s="99"/>
      <c r="B213" s="99"/>
      <c r="C213" s="99"/>
      <c r="D213" s="99"/>
      <c r="E213" s="99"/>
      <c r="F213" s="99"/>
      <c r="G213" s="99"/>
      <c r="H213" s="99"/>
      <c r="I213" s="99"/>
      <c r="J213" s="85"/>
      <c r="K213" s="85"/>
      <c r="L213" s="85"/>
      <c r="M213" s="85"/>
      <c r="N213" s="85"/>
      <c r="O213" s="85"/>
      <c r="P213" s="85"/>
      <c r="Q213" s="85"/>
      <c r="R213" s="85"/>
      <c r="S213" s="85"/>
      <c r="T213" s="85"/>
      <c r="U213" s="85"/>
      <c r="V213" s="85"/>
      <c r="W213" s="85"/>
    </row>
    <row r="214" spans="1:23" ht="15.75" customHeight="1" x14ac:dyDescent="0.25">
      <c r="A214" s="99"/>
      <c r="B214" s="99"/>
      <c r="C214" s="99"/>
      <c r="D214" s="99"/>
      <c r="E214" s="99"/>
      <c r="F214" s="99"/>
      <c r="G214" s="99"/>
      <c r="H214" s="99"/>
      <c r="I214" s="99"/>
      <c r="J214" s="85"/>
      <c r="K214" s="85"/>
      <c r="L214" s="85"/>
      <c r="M214" s="85"/>
      <c r="N214" s="85"/>
      <c r="O214" s="85"/>
      <c r="P214" s="85"/>
      <c r="Q214" s="85"/>
      <c r="R214" s="85"/>
      <c r="S214" s="85"/>
      <c r="T214" s="85"/>
      <c r="U214" s="85"/>
      <c r="V214" s="85"/>
      <c r="W214" s="85"/>
    </row>
    <row r="215" spans="1:23" ht="15.75" customHeight="1" x14ac:dyDescent="0.25">
      <c r="A215" s="99"/>
      <c r="B215" s="99"/>
      <c r="C215" s="99"/>
      <c r="D215" s="99"/>
      <c r="E215" s="99"/>
      <c r="F215" s="99"/>
      <c r="G215" s="99"/>
      <c r="H215" s="99"/>
      <c r="I215" s="99"/>
      <c r="J215" s="85"/>
      <c r="K215" s="85"/>
      <c r="L215" s="85"/>
      <c r="M215" s="85"/>
      <c r="N215" s="85"/>
      <c r="O215" s="85"/>
      <c r="P215" s="85"/>
      <c r="Q215" s="85"/>
      <c r="R215" s="85"/>
      <c r="S215" s="85"/>
      <c r="T215" s="85"/>
      <c r="U215" s="85"/>
      <c r="V215" s="85"/>
      <c r="W215" s="85"/>
    </row>
    <row r="216" spans="1:23" ht="15.75" customHeight="1" x14ac:dyDescent="0.25">
      <c r="A216" s="99"/>
      <c r="B216" s="99"/>
      <c r="C216" s="99"/>
      <c r="D216" s="99"/>
      <c r="E216" s="99"/>
      <c r="F216" s="99"/>
      <c r="G216" s="99"/>
      <c r="H216" s="99"/>
      <c r="I216" s="99"/>
      <c r="J216" s="85"/>
      <c r="K216" s="85"/>
      <c r="L216" s="85"/>
      <c r="M216" s="85"/>
      <c r="N216" s="85"/>
      <c r="O216" s="85"/>
      <c r="P216" s="85"/>
      <c r="Q216" s="85"/>
      <c r="R216" s="85"/>
      <c r="S216" s="85"/>
      <c r="T216" s="85"/>
      <c r="U216" s="85"/>
      <c r="V216" s="85"/>
      <c r="W216" s="85"/>
    </row>
    <row r="217" spans="1:23" ht="15.75" customHeight="1" x14ac:dyDescent="0.25">
      <c r="A217" s="99"/>
      <c r="B217" s="99"/>
      <c r="C217" s="99"/>
      <c r="D217" s="99"/>
      <c r="E217" s="99"/>
      <c r="F217" s="99"/>
      <c r="G217" s="99"/>
      <c r="H217" s="99"/>
      <c r="I217" s="99"/>
      <c r="J217" s="85"/>
      <c r="K217" s="85"/>
      <c r="L217" s="85"/>
      <c r="M217" s="85"/>
      <c r="N217" s="85"/>
      <c r="O217" s="85"/>
      <c r="P217" s="85"/>
      <c r="Q217" s="85"/>
      <c r="R217" s="85"/>
      <c r="S217" s="85"/>
      <c r="T217" s="85"/>
      <c r="U217" s="85"/>
      <c r="V217" s="85"/>
      <c r="W217" s="85"/>
    </row>
    <row r="218" spans="1:23" ht="15.75" customHeight="1" x14ac:dyDescent="0.25">
      <c r="A218" s="99"/>
      <c r="B218" s="99"/>
      <c r="C218" s="99"/>
      <c r="D218" s="99"/>
      <c r="E218" s="99"/>
      <c r="F218" s="99"/>
      <c r="G218" s="99"/>
      <c r="H218" s="99"/>
      <c r="I218" s="99"/>
      <c r="J218" s="85"/>
      <c r="K218" s="85"/>
      <c r="L218" s="85"/>
      <c r="M218" s="85"/>
      <c r="N218" s="85"/>
      <c r="O218" s="85"/>
      <c r="P218" s="85"/>
      <c r="Q218" s="85"/>
      <c r="R218" s="85"/>
      <c r="S218" s="85"/>
      <c r="T218" s="85"/>
      <c r="U218" s="85"/>
      <c r="V218" s="85"/>
      <c r="W218" s="85"/>
    </row>
    <row r="219" spans="1:23" ht="15.75" customHeight="1" x14ac:dyDescent="0.25">
      <c r="A219" s="99"/>
      <c r="B219" s="99"/>
      <c r="C219" s="99"/>
      <c r="D219" s="99"/>
      <c r="E219" s="99"/>
      <c r="F219" s="99"/>
      <c r="G219" s="99"/>
      <c r="H219" s="99"/>
      <c r="I219" s="99"/>
      <c r="J219" s="85"/>
      <c r="K219" s="85"/>
      <c r="L219" s="85"/>
      <c r="M219" s="85"/>
      <c r="N219" s="85"/>
      <c r="O219" s="85"/>
      <c r="P219" s="85"/>
      <c r="Q219" s="85"/>
      <c r="R219" s="85"/>
      <c r="S219" s="85"/>
      <c r="T219" s="85"/>
      <c r="U219" s="85"/>
      <c r="V219" s="85"/>
      <c r="W219" s="85"/>
    </row>
    <row r="220" spans="1:23" ht="15.75" customHeight="1" x14ac:dyDescent="0.25">
      <c r="A220" s="99"/>
      <c r="B220" s="99"/>
      <c r="C220" s="99"/>
      <c r="D220" s="99"/>
      <c r="E220" s="99"/>
      <c r="F220" s="99"/>
      <c r="G220" s="99"/>
      <c r="H220" s="99"/>
      <c r="I220" s="99"/>
      <c r="J220" s="85"/>
      <c r="K220" s="85"/>
      <c r="L220" s="85"/>
      <c r="M220" s="85"/>
      <c r="N220" s="85"/>
      <c r="O220" s="85"/>
      <c r="P220" s="85"/>
      <c r="Q220" s="85"/>
      <c r="R220" s="85"/>
      <c r="S220" s="85"/>
      <c r="T220" s="85"/>
      <c r="U220" s="85"/>
      <c r="V220" s="85"/>
      <c r="W220" s="85"/>
    </row>
    <row r="221" spans="1:23" ht="15.75" customHeight="1" x14ac:dyDescent="0.25">
      <c r="A221" s="99"/>
      <c r="B221" s="99"/>
      <c r="C221" s="99"/>
      <c r="D221" s="99"/>
      <c r="E221" s="99"/>
      <c r="F221" s="99"/>
      <c r="G221" s="99"/>
      <c r="H221" s="99"/>
      <c r="I221" s="99"/>
      <c r="J221" s="85"/>
      <c r="K221" s="85"/>
      <c r="L221" s="85"/>
      <c r="M221" s="85"/>
      <c r="N221" s="85"/>
      <c r="O221" s="85"/>
      <c r="P221" s="85"/>
      <c r="Q221" s="85"/>
      <c r="R221" s="85"/>
      <c r="S221" s="85"/>
      <c r="T221" s="85"/>
      <c r="U221" s="85"/>
      <c r="V221" s="85"/>
      <c r="W221" s="85"/>
    </row>
    <row r="222" spans="1:23" ht="15.75" customHeight="1" x14ac:dyDescent="0.25">
      <c r="A222" s="99"/>
      <c r="B222" s="99"/>
      <c r="C222" s="99"/>
      <c r="D222" s="99"/>
      <c r="E222" s="99"/>
      <c r="F222" s="99"/>
      <c r="G222" s="99"/>
      <c r="H222" s="99"/>
      <c r="I222" s="99"/>
      <c r="J222" s="85"/>
      <c r="K222" s="85"/>
      <c r="L222" s="85"/>
      <c r="M222" s="85"/>
      <c r="N222" s="85"/>
      <c r="O222" s="85"/>
      <c r="P222" s="85"/>
      <c r="Q222" s="85"/>
      <c r="R222" s="85"/>
      <c r="S222" s="85"/>
      <c r="T222" s="85"/>
      <c r="U222" s="85"/>
      <c r="V222" s="85"/>
      <c r="W222" s="85"/>
    </row>
    <row r="223" spans="1:23" ht="15.75" customHeight="1" x14ac:dyDescent="0.25">
      <c r="A223" s="99"/>
      <c r="B223" s="99"/>
      <c r="C223" s="99"/>
      <c r="D223" s="99"/>
      <c r="E223" s="99"/>
      <c r="F223" s="99"/>
      <c r="G223" s="99"/>
      <c r="H223" s="99"/>
      <c r="I223" s="99"/>
      <c r="J223" s="85"/>
      <c r="K223" s="85"/>
      <c r="L223" s="85"/>
      <c r="M223" s="85"/>
      <c r="N223" s="85"/>
      <c r="O223" s="85"/>
      <c r="P223" s="85"/>
      <c r="Q223" s="85"/>
      <c r="R223" s="85"/>
      <c r="S223" s="85"/>
      <c r="T223" s="85"/>
      <c r="U223" s="85"/>
      <c r="V223" s="85"/>
      <c r="W223" s="85"/>
    </row>
    <row r="224" spans="1:23" ht="15.75" customHeight="1" x14ac:dyDescent="0.25">
      <c r="A224" s="99"/>
      <c r="B224" s="99"/>
      <c r="C224" s="99"/>
      <c r="D224" s="99"/>
      <c r="E224" s="99"/>
      <c r="F224" s="99"/>
      <c r="G224" s="99"/>
      <c r="H224" s="99"/>
      <c r="I224" s="99"/>
      <c r="J224" s="85"/>
      <c r="K224" s="85"/>
      <c r="L224" s="85"/>
      <c r="M224" s="85"/>
      <c r="N224" s="85"/>
      <c r="O224" s="85"/>
      <c r="P224" s="85"/>
      <c r="Q224" s="85"/>
      <c r="R224" s="85"/>
      <c r="S224" s="85"/>
      <c r="T224" s="85"/>
      <c r="U224" s="85"/>
      <c r="V224" s="85"/>
      <c r="W224" s="85"/>
    </row>
    <row r="225" spans="1:23" ht="15.75" customHeight="1" x14ac:dyDescent="0.25">
      <c r="A225" s="99"/>
      <c r="B225" s="99"/>
      <c r="C225" s="99"/>
      <c r="D225" s="99"/>
      <c r="E225" s="99"/>
      <c r="F225" s="99"/>
      <c r="G225" s="99"/>
      <c r="H225" s="99"/>
      <c r="I225" s="99"/>
      <c r="J225" s="85"/>
      <c r="K225" s="85"/>
      <c r="L225" s="85"/>
      <c r="M225" s="85"/>
      <c r="N225" s="85"/>
      <c r="O225" s="85"/>
      <c r="P225" s="85"/>
      <c r="Q225" s="85"/>
      <c r="R225" s="85"/>
      <c r="S225" s="85"/>
      <c r="T225" s="85"/>
      <c r="U225" s="85"/>
      <c r="V225" s="85"/>
      <c r="W225" s="85"/>
    </row>
    <row r="226" spans="1:23" ht="15.75" customHeight="1" x14ac:dyDescent="0.25">
      <c r="A226" s="99"/>
      <c r="B226" s="99"/>
      <c r="C226" s="99"/>
      <c r="D226" s="99"/>
      <c r="E226" s="99"/>
      <c r="F226" s="99"/>
      <c r="G226" s="99"/>
      <c r="H226" s="99"/>
      <c r="I226" s="99"/>
      <c r="J226" s="85"/>
      <c r="K226" s="85"/>
      <c r="L226" s="85"/>
      <c r="M226" s="85"/>
      <c r="N226" s="85"/>
      <c r="O226" s="85"/>
      <c r="P226" s="85"/>
      <c r="Q226" s="85"/>
      <c r="R226" s="85"/>
      <c r="S226" s="85"/>
      <c r="T226" s="85"/>
      <c r="U226" s="85"/>
      <c r="V226" s="85"/>
      <c r="W226" s="85"/>
    </row>
    <row r="227" spans="1:23" ht="15.75" customHeight="1" x14ac:dyDescent="0.25">
      <c r="A227" s="99"/>
      <c r="B227" s="99"/>
      <c r="C227" s="99"/>
      <c r="D227" s="99"/>
      <c r="E227" s="99"/>
      <c r="F227" s="99"/>
      <c r="G227" s="99"/>
      <c r="H227" s="99"/>
      <c r="I227" s="99"/>
      <c r="J227" s="85"/>
      <c r="K227" s="85"/>
      <c r="L227" s="85"/>
      <c r="M227" s="85"/>
      <c r="N227" s="85"/>
      <c r="O227" s="85"/>
      <c r="P227" s="85"/>
      <c r="Q227" s="85"/>
      <c r="R227" s="85"/>
      <c r="S227" s="85"/>
      <c r="T227" s="85"/>
      <c r="U227" s="85"/>
      <c r="V227" s="85"/>
      <c r="W227" s="85"/>
    </row>
    <row r="228" spans="1:23" ht="15.75" customHeight="1" x14ac:dyDescent="0.25">
      <c r="A228" s="99"/>
      <c r="B228" s="99"/>
      <c r="C228" s="99"/>
      <c r="D228" s="99"/>
      <c r="E228" s="99"/>
      <c r="F228" s="99"/>
      <c r="G228" s="99"/>
      <c r="H228" s="99"/>
      <c r="I228" s="99"/>
      <c r="J228" s="85"/>
      <c r="K228" s="85"/>
      <c r="L228" s="85"/>
      <c r="M228" s="85"/>
      <c r="N228" s="85"/>
      <c r="O228" s="85"/>
      <c r="P228" s="85"/>
      <c r="Q228" s="85"/>
      <c r="R228" s="85"/>
      <c r="S228" s="85"/>
      <c r="T228" s="85"/>
      <c r="U228" s="85"/>
      <c r="V228" s="85"/>
      <c r="W228" s="85"/>
    </row>
    <row r="229" spans="1:23" ht="15.75" customHeight="1" x14ac:dyDescent="0.25">
      <c r="A229" s="99"/>
      <c r="B229" s="99"/>
      <c r="C229" s="99"/>
      <c r="D229" s="99"/>
      <c r="E229" s="99"/>
      <c r="F229" s="99"/>
      <c r="G229" s="99"/>
      <c r="H229" s="99"/>
      <c r="I229" s="99"/>
      <c r="J229" s="85"/>
      <c r="K229" s="85"/>
      <c r="L229" s="85"/>
      <c r="M229" s="85"/>
      <c r="N229" s="85"/>
      <c r="O229" s="85"/>
      <c r="P229" s="85"/>
      <c r="Q229" s="85"/>
      <c r="R229" s="85"/>
      <c r="S229" s="85"/>
      <c r="T229" s="85"/>
      <c r="U229" s="85"/>
      <c r="V229" s="85"/>
      <c r="W229" s="85"/>
    </row>
    <row r="230" spans="1:23" ht="15.75" customHeight="1" x14ac:dyDescent="0.25">
      <c r="A230" s="99"/>
      <c r="B230" s="99"/>
      <c r="C230" s="99"/>
      <c r="D230" s="99"/>
      <c r="E230" s="99"/>
      <c r="F230" s="99"/>
      <c r="G230" s="99"/>
      <c r="H230" s="99"/>
      <c r="I230" s="99"/>
      <c r="J230" s="85"/>
      <c r="K230" s="85"/>
      <c r="L230" s="85"/>
      <c r="M230" s="85"/>
      <c r="N230" s="85"/>
      <c r="O230" s="85"/>
      <c r="P230" s="85"/>
      <c r="Q230" s="85"/>
      <c r="R230" s="85"/>
      <c r="S230" s="85"/>
      <c r="T230" s="85"/>
      <c r="U230" s="85"/>
      <c r="V230" s="85"/>
      <c r="W230" s="85"/>
    </row>
    <row r="231" spans="1:23" ht="15.75" customHeight="1" x14ac:dyDescent="0.25">
      <c r="A231" s="99"/>
      <c r="B231" s="99"/>
      <c r="C231" s="99"/>
      <c r="D231" s="99"/>
      <c r="E231" s="99"/>
      <c r="F231" s="99"/>
      <c r="G231" s="99"/>
      <c r="H231" s="99"/>
      <c r="I231" s="99"/>
      <c r="J231" s="85"/>
      <c r="K231" s="85"/>
      <c r="L231" s="85"/>
      <c r="M231" s="85"/>
      <c r="N231" s="85"/>
      <c r="O231" s="85"/>
      <c r="P231" s="85"/>
      <c r="Q231" s="85"/>
      <c r="R231" s="85"/>
      <c r="S231" s="85"/>
      <c r="T231" s="85"/>
      <c r="U231" s="85"/>
      <c r="V231" s="85"/>
      <c r="W231" s="85"/>
    </row>
    <row r="232" spans="1:23" ht="15.75" customHeight="1" x14ac:dyDescent="0.25"/>
    <row r="233" spans="1:23" ht="15.75" customHeight="1" x14ac:dyDescent="0.25"/>
    <row r="234" spans="1:23" ht="15.75" customHeight="1" x14ac:dyDescent="0.25"/>
    <row r="235" spans="1:23" ht="15.75" customHeight="1" x14ac:dyDescent="0.25"/>
    <row r="236" spans="1:23" ht="15.75" customHeight="1" x14ac:dyDescent="0.25"/>
    <row r="237" spans="1:23" ht="15.75" customHeight="1" x14ac:dyDescent="0.25"/>
    <row r="238" spans="1:23" ht="15.75" customHeight="1" x14ac:dyDescent="0.25"/>
    <row r="239" spans="1:23" ht="15.75" customHeight="1" x14ac:dyDescent="0.25"/>
    <row r="240" spans="1:23"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9">
    <mergeCell ref="C19:C20"/>
    <mergeCell ref="A31:C31"/>
    <mergeCell ref="A14:Y15"/>
    <mergeCell ref="A16:I17"/>
    <mergeCell ref="A19:A20"/>
    <mergeCell ref="B19:B20"/>
    <mergeCell ref="D19:G19"/>
    <mergeCell ref="H19:H20"/>
    <mergeCell ref="I19:I20"/>
  </mergeCells>
  <pageMargins left="0.511811024" right="0.511811024" top="0.78740157499999996" bottom="0.78740157499999996" header="0" footer="0"/>
  <pageSetup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showGridLines="0" zoomScale="50" zoomScaleNormal="50" workbookViewId="0">
      <selection activeCell="D6" sqref="D6"/>
    </sheetView>
  </sheetViews>
  <sheetFormatPr defaultColWidth="11.25" defaultRowHeight="15" customHeight="1" x14ac:dyDescent="0.25"/>
  <cols>
    <col min="1" max="1" width="5.625" customWidth="1"/>
    <col min="2" max="2" width="56.375" customWidth="1"/>
    <col min="3" max="3" width="41" customWidth="1"/>
    <col min="4" max="4" width="40.375" customWidth="1"/>
    <col min="5" max="5" width="43.625" customWidth="1"/>
    <col min="6" max="6" width="40.625" customWidth="1"/>
    <col min="7" max="7" width="40.375" customWidth="1"/>
    <col min="8" max="12" width="8.5" hidden="1" customWidth="1"/>
    <col min="13" max="24" width="10.875" hidden="1" customWidth="1"/>
    <col min="25" max="26" width="8.5" customWidth="1"/>
  </cols>
  <sheetData>
    <row r="1" spans="1:26" ht="15.75" customHeight="1" x14ac:dyDescent="0.25">
      <c r="A1" s="20"/>
      <c r="B1" s="20"/>
      <c r="C1" s="20"/>
      <c r="D1" s="20"/>
      <c r="E1" s="20"/>
      <c r="F1" s="20"/>
      <c r="G1" s="20"/>
      <c r="H1" s="20"/>
      <c r="I1" s="20"/>
      <c r="J1" s="20"/>
      <c r="K1" s="20"/>
      <c r="L1" s="20"/>
      <c r="M1" s="20"/>
      <c r="N1" s="20"/>
      <c r="O1" s="20"/>
      <c r="P1" s="20"/>
      <c r="Q1" s="20"/>
      <c r="R1" s="20"/>
      <c r="S1" s="20"/>
      <c r="T1" s="20"/>
      <c r="U1" s="20"/>
      <c r="V1" s="20"/>
      <c r="W1" s="20"/>
      <c r="X1" s="20"/>
      <c r="Y1" s="20"/>
      <c r="Z1" s="20"/>
    </row>
    <row r="2" spans="1:26" ht="15.75" customHeight="1" x14ac:dyDescent="0.25">
      <c r="A2" s="48"/>
      <c r="B2" s="48"/>
      <c r="C2" s="48"/>
      <c r="D2" s="48"/>
      <c r="E2" s="48"/>
      <c r="F2" s="48"/>
      <c r="G2" s="48"/>
      <c r="H2" s="48"/>
      <c r="I2" s="48"/>
      <c r="J2" s="48"/>
      <c r="K2" s="48"/>
      <c r="L2" s="48"/>
      <c r="M2" s="48"/>
      <c r="N2" s="48"/>
      <c r="O2" s="48"/>
      <c r="P2" s="48"/>
      <c r="Q2" s="48"/>
      <c r="R2" s="48"/>
      <c r="S2" s="48"/>
      <c r="T2" s="48"/>
      <c r="U2" s="48"/>
      <c r="V2" s="48"/>
      <c r="W2" s="48"/>
      <c r="X2" s="49"/>
      <c r="Y2" s="48"/>
      <c r="Z2" s="48"/>
    </row>
    <row r="3" spans="1:26" ht="15.75" customHeight="1" x14ac:dyDescent="0.25">
      <c r="A3" s="48"/>
      <c r="B3" s="48"/>
      <c r="C3" s="48"/>
      <c r="D3" s="48"/>
      <c r="E3" s="48"/>
      <c r="F3" s="48"/>
      <c r="G3" s="48"/>
      <c r="H3" s="48"/>
      <c r="I3" s="48"/>
      <c r="J3" s="48"/>
      <c r="K3" s="48"/>
      <c r="L3" s="48"/>
      <c r="M3" s="48"/>
      <c r="N3" s="48"/>
      <c r="O3" s="48"/>
      <c r="P3" s="48"/>
      <c r="Q3" s="48"/>
      <c r="R3" s="48"/>
      <c r="S3" s="48"/>
      <c r="T3" s="48"/>
      <c r="U3" s="48"/>
      <c r="V3" s="48"/>
      <c r="W3" s="48"/>
      <c r="X3" s="49"/>
      <c r="Y3" s="48"/>
      <c r="Z3" s="48"/>
    </row>
    <row r="4" spans="1:26" ht="31.5" customHeight="1" x14ac:dyDescent="0.25">
      <c r="A4" s="48"/>
      <c r="B4" s="48"/>
      <c r="C4" s="48"/>
      <c r="D4" s="48"/>
      <c r="E4" s="48"/>
      <c r="F4" s="48"/>
      <c r="G4" s="48"/>
      <c r="H4" s="48"/>
      <c r="I4" s="48"/>
      <c r="J4" s="48"/>
      <c r="K4" s="48"/>
      <c r="L4" s="48"/>
      <c r="M4" s="48"/>
      <c r="N4" s="48"/>
      <c r="O4" s="48"/>
      <c r="P4" s="48"/>
      <c r="Q4" s="48"/>
      <c r="R4" s="48"/>
      <c r="S4" s="48"/>
      <c r="T4" s="48"/>
      <c r="U4" s="48"/>
      <c r="V4" s="48"/>
      <c r="W4" s="48"/>
      <c r="X4" s="49"/>
      <c r="Y4" s="48"/>
      <c r="Z4" s="48"/>
    </row>
    <row r="5" spans="1:26" ht="52.5" customHeight="1" x14ac:dyDescent="0.25">
      <c r="A5" s="387" t="s">
        <v>117</v>
      </c>
      <c r="B5" s="368"/>
      <c r="C5" s="368"/>
      <c r="D5" s="368"/>
      <c r="E5" s="368"/>
      <c r="F5" s="100"/>
      <c r="G5" s="100"/>
      <c r="H5" s="100"/>
      <c r="I5" s="100"/>
      <c r="J5" s="100"/>
      <c r="K5" s="100"/>
      <c r="L5" s="100"/>
      <c r="M5" s="100"/>
      <c r="N5" s="100"/>
      <c r="O5" s="48"/>
      <c r="P5" s="48"/>
      <c r="Q5" s="48"/>
      <c r="R5" s="48"/>
      <c r="S5" s="48"/>
      <c r="T5" s="48"/>
      <c r="U5" s="48"/>
      <c r="V5" s="48"/>
      <c r="W5" s="48"/>
      <c r="X5" s="49"/>
      <c r="Y5" s="48"/>
      <c r="Z5" s="48"/>
    </row>
    <row r="6" spans="1:26" ht="25.5" customHeight="1" x14ac:dyDescent="0.35">
      <c r="A6" s="37" t="s">
        <v>18</v>
      </c>
      <c r="B6" s="101"/>
      <c r="C6" s="37"/>
      <c r="D6" s="37"/>
      <c r="E6" s="37"/>
      <c r="F6" s="102"/>
      <c r="G6" s="102"/>
      <c r="H6" s="20"/>
      <c r="I6" s="52"/>
      <c r="J6" s="52"/>
      <c r="K6" s="52"/>
      <c r="L6" s="52"/>
      <c r="M6" s="52"/>
      <c r="N6" s="100"/>
      <c r="O6" s="48"/>
      <c r="P6" s="48"/>
      <c r="Q6" s="48"/>
      <c r="R6" s="48"/>
      <c r="S6" s="48"/>
      <c r="T6" s="48"/>
      <c r="U6" s="48"/>
      <c r="V6" s="48"/>
      <c r="W6" s="48"/>
      <c r="X6" s="49"/>
      <c r="Y6" s="48"/>
      <c r="Z6" s="48"/>
    </row>
    <row r="7" spans="1:26" ht="25.5" customHeight="1" x14ac:dyDescent="0.35">
      <c r="A7" s="37" t="s">
        <v>19</v>
      </c>
      <c r="B7" s="101"/>
      <c r="C7" s="37"/>
      <c r="D7" s="37"/>
      <c r="E7" s="37"/>
      <c r="F7" s="102"/>
      <c r="G7" s="102"/>
      <c r="H7" s="20"/>
      <c r="I7" s="52"/>
      <c r="J7" s="52"/>
      <c r="K7" s="52"/>
      <c r="L7" s="52"/>
      <c r="M7" s="52"/>
      <c r="N7" s="100"/>
      <c r="O7" s="48"/>
      <c r="P7" s="48"/>
      <c r="Q7" s="48"/>
      <c r="R7" s="48"/>
      <c r="S7" s="48"/>
      <c r="T7" s="48"/>
      <c r="U7" s="48"/>
      <c r="V7" s="48"/>
      <c r="W7" s="48"/>
      <c r="X7" s="49"/>
      <c r="Y7" s="48"/>
      <c r="Z7" s="48"/>
    </row>
    <row r="8" spans="1:26" ht="25.5" customHeight="1" x14ac:dyDescent="0.35">
      <c r="A8" s="37" t="s">
        <v>20</v>
      </c>
      <c r="B8" s="37"/>
      <c r="C8" s="37"/>
      <c r="D8" s="37"/>
      <c r="E8" s="37"/>
      <c r="F8" s="102"/>
      <c r="G8" s="102"/>
      <c r="H8" s="20"/>
      <c r="I8" s="52"/>
      <c r="J8" s="52"/>
      <c r="K8" s="52"/>
      <c r="L8" s="52"/>
      <c r="M8" s="52"/>
      <c r="N8" s="100"/>
      <c r="O8" s="48"/>
      <c r="P8" s="48"/>
      <c r="Q8" s="48"/>
      <c r="R8" s="48"/>
      <c r="S8" s="48"/>
      <c r="T8" s="48"/>
      <c r="U8" s="48"/>
      <c r="V8" s="48"/>
      <c r="W8" s="48"/>
      <c r="X8" s="49"/>
      <c r="Y8" s="48"/>
      <c r="Z8" s="48"/>
    </row>
    <row r="9" spans="1:26" ht="25.5" customHeight="1" x14ac:dyDescent="0.35">
      <c r="A9" s="37" t="s">
        <v>21</v>
      </c>
      <c r="B9" s="101"/>
      <c r="C9" s="37"/>
      <c r="D9" s="37"/>
      <c r="E9" s="37"/>
      <c r="F9" s="102"/>
      <c r="G9" s="102"/>
      <c r="H9" s="20"/>
      <c r="I9" s="52"/>
      <c r="J9" s="52"/>
      <c r="K9" s="52"/>
      <c r="L9" s="52"/>
      <c r="M9" s="52"/>
      <c r="N9" s="100"/>
      <c r="O9" s="48"/>
      <c r="P9" s="48"/>
      <c r="Q9" s="48"/>
      <c r="R9" s="48"/>
      <c r="S9" s="48"/>
      <c r="T9" s="48"/>
      <c r="U9" s="48"/>
      <c r="V9" s="48"/>
      <c r="W9" s="48"/>
      <c r="X9" s="49"/>
      <c r="Y9" s="48"/>
      <c r="Z9" s="48"/>
    </row>
    <row r="10" spans="1:26" ht="19.5" customHeight="1" x14ac:dyDescent="0.35">
      <c r="A10" s="37"/>
      <c r="B10" s="101"/>
      <c r="C10" s="37"/>
      <c r="D10" s="37"/>
      <c r="E10" s="37"/>
      <c r="F10" s="102"/>
      <c r="G10" s="102"/>
      <c r="H10" s="20"/>
      <c r="I10" s="52"/>
      <c r="J10" s="52"/>
      <c r="K10" s="52"/>
      <c r="L10" s="52"/>
      <c r="M10" s="52"/>
      <c r="N10" s="100"/>
      <c r="O10" s="48"/>
      <c r="P10" s="48"/>
      <c r="Q10" s="48"/>
      <c r="R10" s="48"/>
      <c r="S10" s="48"/>
      <c r="T10" s="48"/>
      <c r="U10" s="48"/>
      <c r="V10" s="48"/>
      <c r="W10" s="48"/>
      <c r="X10" s="49"/>
      <c r="Y10" s="48"/>
      <c r="Z10" s="48"/>
    </row>
    <row r="11" spans="1:26" ht="47.25" customHeight="1" x14ac:dyDescent="0.35">
      <c r="A11" s="398" t="s">
        <v>118</v>
      </c>
      <c r="B11" s="368"/>
      <c r="C11" s="368"/>
      <c r="D11" s="368"/>
      <c r="E11" s="368"/>
      <c r="F11" s="103"/>
      <c r="G11" s="103"/>
      <c r="H11" s="103"/>
      <c r="I11" s="103"/>
      <c r="J11" s="103"/>
      <c r="K11" s="103"/>
      <c r="L11" s="53"/>
      <c r="M11" s="53"/>
      <c r="N11" s="100"/>
      <c r="O11" s="48"/>
      <c r="P11" s="48"/>
      <c r="Q11" s="48"/>
      <c r="R11" s="48"/>
      <c r="S11" s="48"/>
      <c r="T11" s="48"/>
      <c r="U11" s="48"/>
      <c r="V11" s="48"/>
      <c r="W11" s="48"/>
      <c r="X11" s="49"/>
      <c r="Y11" s="48"/>
      <c r="Z11" s="48"/>
    </row>
    <row r="12" spans="1:26" ht="18" customHeight="1" x14ac:dyDescent="0.35">
      <c r="A12" s="104"/>
      <c r="B12" s="105"/>
      <c r="C12" s="105"/>
      <c r="D12" s="105"/>
      <c r="E12" s="105"/>
      <c r="F12" s="103"/>
      <c r="G12" s="103"/>
      <c r="H12" s="103"/>
      <c r="I12" s="103"/>
      <c r="J12" s="103"/>
      <c r="K12" s="103"/>
      <c r="L12" s="53"/>
      <c r="M12" s="53"/>
      <c r="N12" s="100"/>
      <c r="O12" s="48"/>
      <c r="P12" s="48"/>
      <c r="Q12" s="48"/>
      <c r="R12" s="48"/>
      <c r="S12" s="48"/>
      <c r="T12" s="48"/>
      <c r="U12" s="48"/>
      <c r="V12" s="48"/>
      <c r="W12" s="48"/>
      <c r="X12" s="49"/>
      <c r="Y12" s="48"/>
      <c r="Z12" s="48"/>
    </row>
    <row r="13" spans="1:26" ht="78" customHeight="1" x14ac:dyDescent="0.25">
      <c r="A13" s="399" t="s">
        <v>119</v>
      </c>
      <c r="B13" s="368"/>
      <c r="C13" s="368"/>
      <c r="D13" s="368"/>
      <c r="E13" s="368"/>
      <c r="F13" s="106"/>
      <c r="G13" s="106"/>
      <c r="H13" s="106"/>
      <c r="I13" s="106"/>
      <c r="J13" s="106"/>
      <c r="K13" s="106"/>
      <c r="L13" s="107"/>
      <c r="M13" s="108"/>
      <c r="N13" s="100"/>
      <c r="O13" s="48"/>
      <c r="P13" s="48"/>
      <c r="Q13" s="48"/>
      <c r="R13" s="48"/>
      <c r="S13" s="48"/>
      <c r="T13" s="48"/>
      <c r="U13" s="48"/>
      <c r="V13" s="48"/>
      <c r="W13" s="48"/>
      <c r="X13" s="49"/>
      <c r="Y13" s="48"/>
      <c r="Z13" s="48"/>
    </row>
    <row r="14" spans="1:26" ht="54.75" customHeight="1" x14ac:dyDescent="0.25">
      <c r="A14" s="109"/>
      <c r="B14" s="110"/>
      <c r="C14" s="110"/>
      <c r="D14" s="110"/>
      <c r="E14" s="110"/>
      <c r="F14" s="109"/>
      <c r="G14" s="109"/>
      <c r="H14" s="109"/>
      <c r="I14" s="109"/>
      <c r="J14" s="109"/>
      <c r="K14" s="109"/>
      <c r="L14" s="109"/>
      <c r="M14" s="111"/>
      <c r="N14" s="100"/>
      <c r="O14" s="48"/>
      <c r="P14" s="48"/>
      <c r="Q14" s="48"/>
      <c r="R14" s="48"/>
      <c r="S14" s="48"/>
      <c r="T14" s="48"/>
      <c r="U14" s="48"/>
      <c r="V14" s="48"/>
      <c r="W14" s="48"/>
      <c r="X14" s="49"/>
      <c r="Y14" s="48"/>
      <c r="Z14" s="48"/>
    </row>
    <row r="15" spans="1:26" ht="54.75" customHeight="1" x14ac:dyDescent="0.25">
      <c r="A15" s="109"/>
      <c r="B15" s="400" t="s">
        <v>120</v>
      </c>
      <c r="C15" s="401" t="s">
        <v>121</v>
      </c>
      <c r="D15" s="370"/>
      <c r="E15" s="370"/>
      <c r="F15" s="371"/>
      <c r="G15" s="402" t="s">
        <v>122</v>
      </c>
      <c r="H15" s="112"/>
      <c r="I15" s="112"/>
      <c r="J15" s="113"/>
      <c r="K15" s="109"/>
      <c r="L15" s="109"/>
      <c r="M15" s="111"/>
      <c r="N15" s="100"/>
      <c r="O15" s="48"/>
      <c r="P15" s="48"/>
      <c r="Q15" s="48"/>
      <c r="R15" s="48"/>
      <c r="S15" s="48"/>
      <c r="T15" s="48"/>
      <c r="U15" s="48"/>
      <c r="V15" s="48"/>
      <c r="W15" s="48"/>
      <c r="X15" s="49"/>
      <c r="Y15" s="48"/>
      <c r="Z15" s="48"/>
    </row>
    <row r="16" spans="1:26" ht="54.75" customHeight="1" x14ac:dyDescent="0.25">
      <c r="A16" s="109"/>
      <c r="B16" s="381"/>
      <c r="C16" s="114" t="s">
        <v>123</v>
      </c>
      <c r="D16" s="114" t="s">
        <v>124</v>
      </c>
      <c r="E16" s="114" t="s">
        <v>125</v>
      </c>
      <c r="F16" s="114" t="s">
        <v>126</v>
      </c>
      <c r="G16" s="403"/>
      <c r="H16" s="109"/>
      <c r="I16" s="109"/>
      <c r="J16" s="109"/>
      <c r="K16" s="109"/>
      <c r="L16" s="109"/>
      <c r="M16" s="111"/>
      <c r="N16" s="100"/>
      <c r="O16" s="48"/>
      <c r="P16" s="48"/>
      <c r="Q16" s="48"/>
      <c r="R16" s="48"/>
      <c r="S16" s="48"/>
      <c r="T16" s="48"/>
      <c r="U16" s="48"/>
      <c r="V16" s="48"/>
      <c r="W16" s="48"/>
      <c r="X16" s="49"/>
      <c r="Y16" s="48"/>
      <c r="Z16" s="48"/>
    </row>
    <row r="17" spans="1:26" ht="62.25" customHeight="1" x14ac:dyDescent="0.5">
      <c r="A17" s="109"/>
      <c r="B17" s="115" t="s">
        <v>127</v>
      </c>
      <c r="C17" s="116" t="s">
        <v>128</v>
      </c>
      <c r="D17" s="117" t="s">
        <v>129</v>
      </c>
      <c r="E17" s="117" t="s">
        <v>130</v>
      </c>
      <c r="F17" s="118" t="s">
        <v>131</v>
      </c>
      <c r="G17" s="119"/>
      <c r="H17" s="109"/>
      <c r="I17" s="109"/>
      <c r="J17" s="109"/>
      <c r="K17" s="109"/>
      <c r="L17" s="109"/>
      <c r="M17" s="111"/>
      <c r="N17" s="100"/>
      <c r="O17" s="48"/>
      <c r="P17" s="48"/>
      <c r="Q17" s="48"/>
      <c r="R17" s="48"/>
      <c r="S17" s="48"/>
      <c r="T17" s="48"/>
      <c r="U17" s="48"/>
      <c r="V17" s="48"/>
      <c r="W17" s="48"/>
      <c r="X17" s="49"/>
      <c r="Y17" s="48"/>
      <c r="Z17" s="48"/>
    </row>
    <row r="18" spans="1:26" ht="60.75" customHeight="1" x14ac:dyDescent="0.35">
      <c r="A18" s="20"/>
      <c r="B18" s="115" t="s">
        <v>132</v>
      </c>
      <c r="C18" s="120"/>
      <c r="D18" s="121"/>
      <c r="E18" s="121"/>
      <c r="F18" s="122"/>
      <c r="G18" s="123"/>
      <c r="H18" s="20"/>
      <c r="I18" s="20"/>
      <c r="J18" s="20"/>
      <c r="K18" s="20"/>
      <c r="L18" s="20"/>
      <c r="M18" s="20"/>
      <c r="N18" s="20"/>
      <c r="O18" s="20"/>
      <c r="P18" s="20"/>
      <c r="Q18" s="20"/>
      <c r="R18" s="20"/>
      <c r="S18" s="20"/>
      <c r="T18" s="20"/>
      <c r="U18" s="20"/>
      <c r="V18" s="20"/>
      <c r="W18" s="20"/>
      <c r="X18" s="20"/>
      <c r="Y18" s="20"/>
      <c r="Z18" s="20"/>
    </row>
    <row r="19" spans="1:26" ht="60" customHeight="1" x14ac:dyDescent="0.35">
      <c r="A19" s="20"/>
      <c r="B19" s="124" t="s">
        <v>133</v>
      </c>
      <c r="C19" s="121"/>
      <c r="D19" s="121"/>
      <c r="E19" s="121"/>
      <c r="F19" s="122"/>
      <c r="G19" s="123"/>
      <c r="H19" s="20"/>
      <c r="I19" s="20"/>
      <c r="J19" s="20"/>
      <c r="K19" s="20"/>
      <c r="L19" s="20"/>
      <c r="M19" s="20"/>
      <c r="N19" s="20"/>
      <c r="O19" s="20"/>
      <c r="P19" s="20"/>
      <c r="Q19" s="20"/>
      <c r="R19" s="20"/>
      <c r="S19" s="20"/>
      <c r="T19" s="20"/>
      <c r="U19" s="20"/>
      <c r="V19" s="20"/>
      <c r="W19" s="20"/>
      <c r="X19" s="20"/>
      <c r="Y19" s="20"/>
      <c r="Z19" s="20"/>
    </row>
    <row r="20" spans="1:26" ht="60" customHeight="1" x14ac:dyDescent="0.35">
      <c r="A20" s="20"/>
      <c r="B20" s="124" t="s">
        <v>134</v>
      </c>
      <c r="C20" s="125"/>
      <c r="D20" s="126"/>
      <c r="E20" s="126"/>
      <c r="F20" s="127"/>
      <c r="G20" s="123"/>
      <c r="H20" s="20"/>
      <c r="I20" s="20"/>
      <c r="J20" s="20"/>
      <c r="K20" s="20"/>
      <c r="L20" s="20"/>
      <c r="M20" s="20"/>
      <c r="N20" s="20"/>
      <c r="O20" s="20"/>
      <c r="P20" s="20"/>
      <c r="Q20" s="20"/>
      <c r="R20" s="20"/>
      <c r="S20" s="20"/>
      <c r="T20" s="20"/>
      <c r="U20" s="20"/>
      <c r="V20" s="20"/>
      <c r="W20" s="20"/>
      <c r="X20" s="20"/>
      <c r="Y20" s="20"/>
      <c r="Z20" s="20"/>
    </row>
    <row r="21" spans="1:26" ht="79.5" customHeight="1" x14ac:dyDescent="0.35">
      <c r="A21" s="20"/>
      <c r="B21" s="124" t="s">
        <v>135</v>
      </c>
      <c r="C21" s="126"/>
      <c r="D21" s="126"/>
      <c r="E21" s="126"/>
      <c r="F21" s="127"/>
      <c r="G21" s="123"/>
      <c r="H21" s="20"/>
      <c r="I21" s="20"/>
      <c r="J21" s="20"/>
      <c r="K21" s="20"/>
      <c r="L21" s="20"/>
      <c r="M21" s="20"/>
      <c r="N21" s="20"/>
      <c r="O21" s="20"/>
      <c r="P21" s="20"/>
      <c r="Q21" s="20"/>
      <c r="R21" s="20"/>
      <c r="S21" s="20"/>
      <c r="T21" s="20"/>
      <c r="U21" s="20"/>
      <c r="V21" s="20"/>
      <c r="W21" s="20"/>
      <c r="X21" s="20"/>
      <c r="Y21" s="20"/>
      <c r="Z21" s="20"/>
    </row>
    <row r="22" spans="1:26" ht="69" customHeight="1" x14ac:dyDescent="0.35">
      <c r="A22" s="20"/>
      <c r="B22" s="124" t="s">
        <v>136</v>
      </c>
      <c r="C22" s="126"/>
      <c r="D22" s="126"/>
      <c r="E22" s="126"/>
      <c r="F22" s="127"/>
      <c r="G22" s="123"/>
      <c r="H22" s="20"/>
      <c r="I22" s="20"/>
      <c r="J22" s="20"/>
      <c r="K22" s="20"/>
      <c r="L22" s="20"/>
      <c r="M22" s="20"/>
      <c r="N22" s="20"/>
      <c r="O22" s="20"/>
      <c r="P22" s="20"/>
      <c r="Q22" s="20"/>
      <c r="R22" s="20"/>
      <c r="S22" s="20"/>
      <c r="T22" s="20"/>
      <c r="U22" s="20"/>
      <c r="V22" s="20"/>
      <c r="W22" s="20"/>
      <c r="X22" s="20"/>
      <c r="Y22" s="20"/>
      <c r="Z22" s="20"/>
    </row>
    <row r="23" spans="1:26" ht="15.75" customHeight="1" x14ac:dyDescent="0.5">
      <c r="A23" s="36"/>
      <c r="B23" s="128"/>
      <c r="C23" s="128"/>
      <c r="D23" s="128"/>
      <c r="E23" s="128"/>
      <c r="F23" s="128"/>
      <c r="G23" s="36"/>
      <c r="H23" s="36"/>
      <c r="I23" s="36"/>
      <c r="J23" s="36"/>
      <c r="K23" s="36"/>
      <c r="L23" s="36"/>
      <c r="M23" s="36"/>
      <c r="N23" s="36"/>
      <c r="O23" s="36"/>
      <c r="P23" s="36"/>
      <c r="Q23" s="36"/>
      <c r="R23" s="36"/>
      <c r="S23" s="36"/>
      <c r="T23" s="36"/>
      <c r="U23" s="36"/>
      <c r="V23" s="36"/>
      <c r="W23" s="36"/>
      <c r="X23" s="36"/>
      <c r="Y23" s="36"/>
      <c r="Z23" s="36"/>
    </row>
    <row r="24" spans="1:26" ht="15.75" customHeight="1" x14ac:dyDescent="0.5">
      <c r="A24" s="36"/>
      <c r="B24" s="128"/>
      <c r="C24" s="128"/>
      <c r="D24" s="128"/>
      <c r="E24" s="128"/>
      <c r="F24" s="128"/>
      <c r="G24" s="36"/>
      <c r="H24" s="36"/>
      <c r="I24" s="36"/>
      <c r="J24" s="36"/>
      <c r="K24" s="36"/>
      <c r="L24" s="36"/>
      <c r="M24" s="36"/>
      <c r="N24" s="36"/>
      <c r="O24" s="36"/>
      <c r="P24" s="36"/>
      <c r="Q24" s="36"/>
      <c r="R24" s="36"/>
      <c r="S24" s="36"/>
      <c r="T24" s="36"/>
      <c r="U24" s="36"/>
      <c r="V24" s="36"/>
      <c r="W24" s="36"/>
      <c r="X24" s="36"/>
      <c r="Y24" s="36"/>
      <c r="Z24" s="36"/>
    </row>
    <row r="25" spans="1:26" ht="15.75" customHeight="1" x14ac:dyDescent="0.5">
      <c r="A25" s="20"/>
      <c r="B25" s="128"/>
      <c r="C25" s="128"/>
      <c r="D25" s="128"/>
      <c r="E25" s="128"/>
      <c r="F25" s="128"/>
      <c r="G25" s="20"/>
      <c r="H25" s="20"/>
      <c r="I25" s="20"/>
      <c r="J25" s="20"/>
      <c r="K25" s="20"/>
      <c r="L25" s="20"/>
      <c r="M25" s="20"/>
      <c r="N25" s="20"/>
      <c r="O25" s="20"/>
      <c r="P25" s="20"/>
      <c r="Q25" s="20"/>
      <c r="R25" s="20"/>
      <c r="S25" s="20"/>
      <c r="T25" s="20"/>
      <c r="U25" s="20"/>
      <c r="V25" s="20"/>
      <c r="W25" s="20"/>
      <c r="X25" s="20"/>
      <c r="Y25" s="20"/>
      <c r="Z25" s="20"/>
    </row>
    <row r="26" spans="1:26" ht="15.75" customHeight="1" x14ac:dyDescent="0.5">
      <c r="A26" s="20"/>
      <c r="B26" s="128"/>
      <c r="C26" s="128"/>
      <c r="D26" s="128"/>
      <c r="E26" s="128"/>
      <c r="F26" s="128"/>
      <c r="G26" s="20"/>
      <c r="H26" s="20"/>
      <c r="I26" s="20"/>
      <c r="J26" s="20"/>
      <c r="K26" s="20"/>
      <c r="L26" s="20"/>
      <c r="M26" s="20"/>
      <c r="N26" s="20"/>
      <c r="O26" s="20"/>
      <c r="P26" s="20"/>
      <c r="Q26" s="20"/>
      <c r="R26" s="20"/>
      <c r="S26" s="20"/>
      <c r="T26" s="20"/>
      <c r="U26" s="20"/>
      <c r="V26" s="20"/>
      <c r="W26" s="20"/>
      <c r="X26" s="20"/>
      <c r="Y26" s="20"/>
      <c r="Z26" s="20"/>
    </row>
    <row r="27" spans="1:26" ht="15.75" customHeight="1" x14ac:dyDescent="0.5">
      <c r="A27" s="20"/>
      <c r="B27" s="404" t="s">
        <v>137</v>
      </c>
      <c r="C27" s="405"/>
      <c r="D27" s="365"/>
      <c r="E27" s="365"/>
      <c r="F27" s="128"/>
      <c r="G27" s="20"/>
      <c r="H27" s="20"/>
      <c r="I27" s="20"/>
      <c r="J27" s="20"/>
      <c r="K27" s="20"/>
      <c r="L27" s="20"/>
      <c r="M27" s="20"/>
      <c r="N27" s="20"/>
      <c r="O27" s="20"/>
      <c r="P27" s="20"/>
      <c r="Q27" s="20"/>
      <c r="R27" s="20"/>
      <c r="S27" s="20"/>
      <c r="T27" s="20"/>
      <c r="U27" s="20"/>
      <c r="V27" s="20"/>
      <c r="W27" s="20"/>
      <c r="X27" s="20"/>
      <c r="Y27" s="20"/>
      <c r="Z27" s="20"/>
    </row>
    <row r="28" spans="1:26" ht="15.75" customHeight="1" x14ac:dyDescent="0.5">
      <c r="A28" s="20"/>
      <c r="B28" s="365"/>
      <c r="C28" s="405"/>
      <c r="D28" s="365"/>
      <c r="E28" s="365"/>
      <c r="F28" s="128"/>
      <c r="G28" s="20"/>
      <c r="H28" s="20"/>
      <c r="I28" s="20"/>
      <c r="J28" s="20"/>
      <c r="K28" s="20"/>
      <c r="L28" s="20"/>
      <c r="M28" s="20"/>
      <c r="N28" s="20"/>
      <c r="O28" s="20"/>
      <c r="P28" s="20"/>
      <c r="Q28" s="20"/>
      <c r="R28" s="20"/>
      <c r="S28" s="20"/>
      <c r="T28" s="20"/>
      <c r="U28" s="20"/>
      <c r="V28" s="20"/>
      <c r="W28" s="20"/>
      <c r="X28" s="20"/>
      <c r="Y28" s="20"/>
      <c r="Z28" s="20"/>
    </row>
    <row r="29" spans="1:26" ht="15.75" customHeight="1" x14ac:dyDescent="0.5">
      <c r="A29" s="20"/>
      <c r="B29" s="365"/>
      <c r="C29" s="405"/>
      <c r="D29" s="365"/>
      <c r="E29" s="365"/>
      <c r="F29" s="128"/>
      <c r="G29" s="20"/>
      <c r="H29" s="20"/>
      <c r="I29" s="20"/>
      <c r="J29" s="20"/>
      <c r="K29" s="20"/>
      <c r="L29" s="20"/>
      <c r="M29" s="20"/>
      <c r="N29" s="20"/>
      <c r="O29" s="20"/>
      <c r="P29" s="20"/>
      <c r="Q29" s="20"/>
      <c r="R29" s="20"/>
      <c r="S29" s="20"/>
      <c r="T29" s="20"/>
      <c r="U29" s="20"/>
      <c r="V29" s="20"/>
      <c r="W29" s="20"/>
      <c r="X29" s="20"/>
      <c r="Y29" s="20"/>
      <c r="Z29" s="20"/>
    </row>
    <row r="30" spans="1:26" ht="15.75" customHeight="1" x14ac:dyDescent="0.5">
      <c r="A30" s="20"/>
      <c r="B30" s="365"/>
      <c r="C30" s="405"/>
      <c r="D30" s="365"/>
      <c r="E30" s="365"/>
      <c r="F30" s="128"/>
      <c r="G30" s="20"/>
      <c r="H30" s="20"/>
      <c r="I30" s="20"/>
      <c r="J30" s="20"/>
      <c r="K30" s="20"/>
      <c r="L30" s="20"/>
      <c r="M30" s="20"/>
      <c r="N30" s="20"/>
      <c r="O30" s="20"/>
      <c r="P30" s="20"/>
      <c r="Q30" s="20"/>
      <c r="R30" s="20"/>
      <c r="S30" s="20"/>
      <c r="T30" s="20"/>
      <c r="U30" s="20"/>
      <c r="V30" s="20"/>
      <c r="W30" s="20"/>
      <c r="X30" s="20"/>
      <c r="Y30" s="20"/>
      <c r="Z30" s="20"/>
    </row>
    <row r="31" spans="1:26" ht="15.75" customHeight="1" x14ac:dyDescent="0.5">
      <c r="A31" s="20"/>
      <c r="B31" s="365"/>
      <c r="C31" s="405"/>
      <c r="D31" s="365"/>
      <c r="E31" s="365"/>
      <c r="F31" s="128"/>
      <c r="G31" s="20"/>
      <c r="H31" s="20"/>
      <c r="I31" s="20"/>
      <c r="J31" s="20"/>
      <c r="K31" s="20"/>
      <c r="L31" s="20"/>
      <c r="M31" s="20"/>
      <c r="N31" s="20"/>
      <c r="O31" s="20"/>
      <c r="P31" s="20"/>
      <c r="Q31" s="20"/>
      <c r="R31" s="20"/>
      <c r="S31" s="20"/>
      <c r="T31" s="20"/>
      <c r="U31" s="20"/>
      <c r="V31" s="20"/>
      <c r="W31" s="20"/>
      <c r="X31" s="20"/>
      <c r="Y31" s="20"/>
      <c r="Z31" s="20"/>
    </row>
    <row r="32" spans="1:26" ht="15.75" customHeight="1" x14ac:dyDescent="0.5">
      <c r="A32" s="20"/>
      <c r="B32" s="128"/>
      <c r="C32" s="128"/>
      <c r="D32" s="128"/>
      <c r="E32" s="128"/>
      <c r="F32" s="128"/>
      <c r="G32" s="20"/>
      <c r="H32" s="20"/>
      <c r="I32" s="20"/>
      <c r="J32" s="20"/>
      <c r="K32" s="20"/>
      <c r="L32" s="20"/>
      <c r="M32" s="20"/>
      <c r="N32" s="20"/>
      <c r="O32" s="20"/>
      <c r="P32" s="20"/>
      <c r="Q32" s="20"/>
      <c r="R32" s="20"/>
      <c r="S32" s="20"/>
      <c r="T32" s="20"/>
      <c r="U32" s="20"/>
      <c r="V32" s="20"/>
      <c r="W32" s="20"/>
      <c r="X32" s="20"/>
      <c r="Y32" s="20"/>
      <c r="Z32" s="20"/>
    </row>
    <row r="33" spans="1:26" ht="15.75" customHeight="1" x14ac:dyDescent="0.25">
      <c r="A33" s="20"/>
      <c r="B33" s="20"/>
      <c r="C33" s="20"/>
      <c r="D33" s="20"/>
      <c r="E33" s="20"/>
      <c r="F33" s="20"/>
      <c r="G33" s="20"/>
      <c r="H33" s="20"/>
      <c r="I33" s="20"/>
      <c r="J33" s="20"/>
      <c r="K33" s="20"/>
      <c r="L33" s="20"/>
      <c r="M33" s="20"/>
      <c r="N33" s="20"/>
      <c r="O33" s="20"/>
      <c r="P33" s="20"/>
      <c r="Q33" s="20"/>
      <c r="R33" s="20"/>
      <c r="S33" s="20"/>
      <c r="T33" s="20"/>
      <c r="U33" s="20"/>
      <c r="V33" s="20"/>
      <c r="W33" s="20"/>
      <c r="X33" s="20"/>
      <c r="Y33" s="20"/>
      <c r="Z33" s="20"/>
    </row>
    <row r="34" spans="1:26" ht="15.75" customHeight="1" x14ac:dyDescent="0.25">
      <c r="A34" s="20"/>
      <c r="B34" s="20"/>
      <c r="C34" s="20"/>
      <c r="D34" s="20"/>
      <c r="E34" s="20"/>
      <c r="F34" s="20"/>
      <c r="G34" s="20"/>
      <c r="H34" s="20"/>
      <c r="I34" s="20"/>
      <c r="J34" s="20"/>
      <c r="K34" s="20"/>
      <c r="L34" s="20"/>
      <c r="M34" s="20"/>
      <c r="N34" s="20"/>
      <c r="O34" s="20"/>
      <c r="P34" s="20"/>
      <c r="Q34" s="20"/>
      <c r="R34" s="20"/>
      <c r="S34" s="20"/>
      <c r="T34" s="20"/>
      <c r="U34" s="20"/>
      <c r="V34" s="20"/>
      <c r="W34" s="20"/>
      <c r="X34" s="20"/>
      <c r="Y34" s="20"/>
      <c r="Z34" s="20"/>
    </row>
    <row r="35" spans="1:26" ht="15.75" customHeight="1" x14ac:dyDescent="0.25">
      <c r="A35" s="20"/>
      <c r="B35" s="20"/>
      <c r="C35" s="20"/>
      <c r="D35" s="20"/>
      <c r="E35" s="20"/>
      <c r="F35" s="20"/>
      <c r="G35" s="20"/>
      <c r="H35" s="20"/>
      <c r="I35" s="20"/>
      <c r="J35" s="20"/>
      <c r="K35" s="20"/>
      <c r="L35" s="20"/>
      <c r="M35" s="20"/>
      <c r="N35" s="20"/>
      <c r="O35" s="20"/>
      <c r="P35" s="20"/>
      <c r="Q35" s="20"/>
      <c r="R35" s="20"/>
      <c r="S35" s="20"/>
      <c r="T35" s="20"/>
      <c r="U35" s="20"/>
      <c r="V35" s="20"/>
      <c r="W35" s="20"/>
      <c r="X35" s="20"/>
      <c r="Y35" s="20"/>
      <c r="Z35" s="20"/>
    </row>
    <row r="36" spans="1:26" ht="15.75" customHeight="1" x14ac:dyDescent="0.25">
      <c r="A36" s="20"/>
      <c r="B36" s="20"/>
      <c r="C36" s="20"/>
      <c r="D36" s="20"/>
      <c r="E36" s="20"/>
      <c r="F36" s="20"/>
      <c r="G36" s="20"/>
      <c r="H36" s="20"/>
      <c r="I36" s="20"/>
      <c r="J36" s="20"/>
      <c r="K36" s="20"/>
      <c r="L36" s="20"/>
      <c r="M36" s="20"/>
      <c r="N36" s="20"/>
      <c r="O36" s="20"/>
      <c r="P36" s="20"/>
      <c r="Q36" s="20"/>
      <c r="R36" s="20"/>
      <c r="S36" s="20"/>
      <c r="T36" s="20"/>
      <c r="U36" s="20"/>
      <c r="V36" s="20"/>
      <c r="W36" s="20"/>
      <c r="X36" s="20"/>
      <c r="Y36" s="20"/>
      <c r="Z36" s="20"/>
    </row>
    <row r="37" spans="1:26" ht="15.75" customHeight="1" x14ac:dyDescent="0.25">
      <c r="A37" s="20"/>
      <c r="B37" s="20"/>
      <c r="C37" s="20"/>
      <c r="D37" s="20"/>
      <c r="E37" s="20"/>
      <c r="F37" s="20"/>
      <c r="G37" s="20"/>
      <c r="H37" s="20"/>
      <c r="I37" s="20"/>
      <c r="J37" s="20"/>
      <c r="K37" s="20"/>
      <c r="L37" s="20"/>
      <c r="M37" s="20"/>
      <c r="N37" s="20"/>
      <c r="O37" s="20"/>
      <c r="P37" s="20"/>
      <c r="Q37" s="20"/>
      <c r="R37" s="20"/>
      <c r="S37" s="20"/>
      <c r="T37" s="20"/>
      <c r="U37" s="20"/>
      <c r="V37" s="20"/>
      <c r="W37" s="20"/>
      <c r="X37" s="20"/>
      <c r="Y37" s="20"/>
      <c r="Z37" s="20"/>
    </row>
    <row r="38" spans="1:26" ht="15.75" customHeight="1" x14ac:dyDescent="0.25">
      <c r="A38" s="20"/>
      <c r="B38" s="20"/>
      <c r="C38" s="20"/>
      <c r="D38" s="20"/>
      <c r="E38" s="20"/>
      <c r="F38" s="20"/>
      <c r="G38" s="20"/>
      <c r="H38" s="20"/>
      <c r="I38" s="20"/>
      <c r="J38" s="20"/>
      <c r="K38" s="20"/>
      <c r="L38" s="20"/>
      <c r="M38" s="20"/>
      <c r="N38" s="20"/>
      <c r="O38" s="20"/>
      <c r="P38" s="20"/>
      <c r="Q38" s="20"/>
      <c r="R38" s="20"/>
      <c r="S38" s="20"/>
      <c r="T38" s="20"/>
      <c r="U38" s="20"/>
      <c r="V38" s="20"/>
      <c r="W38" s="20"/>
      <c r="X38" s="20"/>
      <c r="Y38" s="20"/>
      <c r="Z38" s="20"/>
    </row>
    <row r="39" spans="1:26" ht="15.75" customHeight="1" x14ac:dyDescent="0.25">
      <c r="A39" s="20"/>
      <c r="B39" s="20"/>
      <c r="C39" s="20"/>
      <c r="D39" s="20"/>
      <c r="E39" s="20"/>
      <c r="F39" s="20"/>
      <c r="G39" s="20"/>
      <c r="H39" s="20"/>
      <c r="I39" s="20"/>
      <c r="J39" s="20"/>
      <c r="K39" s="20"/>
      <c r="L39" s="20"/>
      <c r="M39" s="20"/>
      <c r="N39" s="20"/>
      <c r="O39" s="20"/>
      <c r="P39" s="20"/>
      <c r="Q39" s="20"/>
      <c r="R39" s="20"/>
      <c r="S39" s="20"/>
      <c r="T39" s="20"/>
      <c r="U39" s="20"/>
      <c r="V39" s="20"/>
      <c r="W39" s="20"/>
      <c r="X39" s="20"/>
      <c r="Y39" s="20"/>
      <c r="Z39" s="20"/>
    </row>
    <row r="40" spans="1:26" ht="15.75" customHeight="1" x14ac:dyDescent="0.25">
      <c r="A40" s="20"/>
      <c r="B40" s="20"/>
      <c r="C40" s="20"/>
      <c r="D40" s="20"/>
      <c r="E40" s="20"/>
      <c r="F40" s="20"/>
      <c r="G40" s="20"/>
      <c r="H40" s="20"/>
      <c r="I40" s="20"/>
      <c r="J40" s="20"/>
      <c r="K40" s="20"/>
      <c r="L40" s="20"/>
      <c r="M40" s="20"/>
      <c r="N40" s="20"/>
      <c r="O40" s="20"/>
      <c r="P40" s="20"/>
      <c r="Q40" s="20"/>
      <c r="R40" s="20"/>
      <c r="S40" s="20"/>
      <c r="T40" s="20"/>
      <c r="U40" s="20"/>
      <c r="V40" s="20"/>
      <c r="W40" s="20"/>
      <c r="X40" s="20"/>
      <c r="Y40" s="20"/>
      <c r="Z40" s="20"/>
    </row>
    <row r="41" spans="1:26" ht="15.75" customHeight="1" x14ac:dyDescent="0.25">
      <c r="A41" s="20"/>
      <c r="B41" s="20"/>
      <c r="C41" s="20"/>
      <c r="D41" s="20"/>
      <c r="E41" s="20"/>
      <c r="F41" s="20"/>
      <c r="G41" s="20"/>
      <c r="H41" s="20"/>
      <c r="I41" s="20"/>
      <c r="J41" s="20"/>
      <c r="K41" s="20"/>
      <c r="L41" s="20"/>
      <c r="M41" s="20"/>
      <c r="N41" s="20"/>
      <c r="O41" s="20"/>
      <c r="P41" s="20"/>
      <c r="Q41" s="20"/>
      <c r="R41" s="20"/>
      <c r="S41" s="20"/>
      <c r="T41" s="20"/>
      <c r="U41" s="20"/>
      <c r="V41" s="20"/>
      <c r="W41" s="20"/>
      <c r="X41" s="20"/>
      <c r="Y41" s="20"/>
      <c r="Z41" s="20"/>
    </row>
    <row r="42" spans="1:26" ht="15.75" customHeight="1" x14ac:dyDescent="0.25">
      <c r="A42" s="20"/>
      <c r="B42" s="20"/>
      <c r="C42" s="20"/>
      <c r="D42" s="20"/>
      <c r="E42" s="20"/>
      <c r="F42" s="20"/>
      <c r="G42" s="20"/>
      <c r="H42" s="20"/>
      <c r="I42" s="20"/>
      <c r="J42" s="20"/>
      <c r="K42" s="20"/>
      <c r="L42" s="20"/>
      <c r="M42" s="20"/>
      <c r="N42" s="20"/>
      <c r="O42" s="20"/>
      <c r="P42" s="20"/>
      <c r="Q42" s="20"/>
      <c r="R42" s="20"/>
      <c r="S42" s="20"/>
      <c r="T42" s="20"/>
      <c r="U42" s="20"/>
      <c r="V42" s="20"/>
      <c r="W42" s="20"/>
      <c r="X42" s="20"/>
      <c r="Y42" s="20"/>
      <c r="Z42" s="20"/>
    </row>
    <row r="43" spans="1:26" ht="15.75" customHeight="1" x14ac:dyDescent="0.25">
      <c r="A43" s="20"/>
      <c r="B43" s="20"/>
      <c r="C43" s="20"/>
      <c r="D43" s="20"/>
      <c r="E43" s="20"/>
      <c r="F43" s="20"/>
      <c r="G43" s="20"/>
      <c r="H43" s="20"/>
      <c r="I43" s="20"/>
      <c r="J43" s="20"/>
      <c r="K43" s="20"/>
      <c r="L43" s="20"/>
      <c r="M43" s="20"/>
      <c r="N43" s="20"/>
      <c r="O43" s="20"/>
      <c r="P43" s="20"/>
      <c r="Q43" s="20"/>
      <c r="R43" s="20"/>
      <c r="S43" s="20"/>
      <c r="T43" s="20"/>
      <c r="U43" s="20"/>
      <c r="V43" s="20"/>
      <c r="W43" s="20"/>
      <c r="X43" s="20"/>
      <c r="Y43" s="20"/>
      <c r="Z43" s="20"/>
    </row>
    <row r="44" spans="1:26" ht="15.75" customHeight="1" x14ac:dyDescent="0.25">
      <c r="A44" s="20"/>
      <c r="B44" s="20"/>
      <c r="C44" s="20"/>
      <c r="D44" s="20"/>
      <c r="E44" s="20"/>
      <c r="F44" s="20"/>
      <c r="G44" s="20"/>
      <c r="H44" s="20"/>
      <c r="I44" s="20"/>
      <c r="J44" s="20"/>
      <c r="K44" s="20"/>
      <c r="L44" s="20"/>
      <c r="M44" s="20"/>
      <c r="N44" s="20"/>
      <c r="O44" s="20"/>
      <c r="P44" s="20"/>
      <c r="Q44" s="20"/>
      <c r="R44" s="20"/>
      <c r="S44" s="20"/>
      <c r="T44" s="20"/>
      <c r="U44" s="20"/>
      <c r="V44" s="20"/>
      <c r="W44" s="20"/>
      <c r="X44" s="20"/>
      <c r="Y44" s="20"/>
      <c r="Z44" s="20"/>
    </row>
    <row r="45" spans="1:26" ht="15.75" customHeight="1" x14ac:dyDescent="0.25">
      <c r="A45" s="20"/>
      <c r="B45" s="20"/>
      <c r="C45" s="20"/>
      <c r="D45" s="20"/>
      <c r="E45" s="20"/>
      <c r="F45" s="20"/>
      <c r="G45" s="20"/>
      <c r="H45" s="20"/>
      <c r="I45" s="20"/>
      <c r="J45" s="20"/>
      <c r="K45" s="20"/>
      <c r="L45" s="20"/>
      <c r="M45" s="20"/>
      <c r="N45" s="20"/>
      <c r="O45" s="20"/>
      <c r="P45" s="20"/>
      <c r="Q45" s="20"/>
      <c r="R45" s="20"/>
      <c r="S45" s="20"/>
      <c r="T45" s="20"/>
      <c r="U45" s="20"/>
      <c r="V45" s="20"/>
      <c r="W45" s="20"/>
      <c r="X45" s="20"/>
      <c r="Y45" s="20"/>
      <c r="Z45" s="20"/>
    </row>
    <row r="46" spans="1:26" ht="15.75" customHeight="1" x14ac:dyDescent="0.25">
      <c r="A46" s="20"/>
      <c r="B46" s="20"/>
      <c r="C46" s="20"/>
      <c r="D46" s="20"/>
      <c r="E46" s="20"/>
      <c r="F46" s="20"/>
      <c r="G46" s="20"/>
      <c r="H46" s="20"/>
      <c r="I46" s="20"/>
      <c r="J46" s="20"/>
      <c r="K46" s="20"/>
      <c r="L46" s="20"/>
      <c r="M46" s="20"/>
      <c r="N46" s="20"/>
      <c r="O46" s="20"/>
      <c r="P46" s="20"/>
      <c r="Q46" s="20"/>
      <c r="R46" s="20"/>
      <c r="S46" s="20"/>
      <c r="T46" s="20"/>
      <c r="U46" s="20"/>
      <c r="V46" s="20"/>
      <c r="W46" s="20"/>
      <c r="X46" s="20"/>
      <c r="Y46" s="20"/>
      <c r="Z46" s="20"/>
    </row>
    <row r="47" spans="1:26" ht="15.75" customHeight="1" x14ac:dyDescent="0.25">
      <c r="A47" s="20"/>
      <c r="B47" s="20"/>
      <c r="C47" s="20"/>
      <c r="D47" s="20"/>
      <c r="E47" s="20"/>
      <c r="F47" s="20"/>
      <c r="G47" s="20"/>
      <c r="H47" s="20"/>
      <c r="I47" s="20"/>
      <c r="J47" s="20"/>
      <c r="K47" s="20"/>
      <c r="L47" s="20"/>
      <c r="M47" s="20"/>
      <c r="N47" s="20"/>
      <c r="O47" s="20"/>
      <c r="P47" s="20"/>
      <c r="Q47" s="20"/>
      <c r="R47" s="20"/>
      <c r="S47" s="20"/>
      <c r="T47" s="20"/>
      <c r="U47" s="20"/>
      <c r="V47" s="20"/>
      <c r="W47" s="20"/>
      <c r="X47" s="20"/>
      <c r="Y47" s="20"/>
      <c r="Z47" s="20"/>
    </row>
    <row r="48" spans="1:26" ht="15.75" customHeight="1" x14ac:dyDescent="0.25">
      <c r="A48" s="20"/>
      <c r="B48" s="20"/>
      <c r="C48" s="20"/>
      <c r="D48" s="20"/>
      <c r="E48" s="20"/>
      <c r="F48" s="20"/>
      <c r="G48" s="20"/>
      <c r="H48" s="20"/>
      <c r="I48" s="20"/>
      <c r="J48" s="20"/>
      <c r="K48" s="20"/>
      <c r="L48" s="20"/>
      <c r="M48" s="20"/>
      <c r="N48" s="20"/>
      <c r="O48" s="20"/>
      <c r="P48" s="20"/>
      <c r="Q48" s="20"/>
      <c r="R48" s="20"/>
      <c r="S48" s="20"/>
      <c r="T48" s="20"/>
      <c r="U48" s="20"/>
      <c r="V48" s="20"/>
      <c r="W48" s="20"/>
      <c r="X48" s="20"/>
      <c r="Y48" s="20"/>
      <c r="Z48" s="20"/>
    </row>
    <row r="49" spans="1:26" ht="15.75" customHeight="1" x14ac:dyDescent="0.25">
      <c r="A49" s="20"/>
      <c r="B49" s="20"/>
      <c r="C49" s="20"/>
      <c r="D49" s="20"/>
      <c r="E49" s="20"/>
      <c r="F49" s="20"/>
      <c r="G49" s="20"/>
      <c r="H49" s="20"/>
      <c r="I49" s="20"/>
      <c r="J49" s="20"/>
      <c r="K49" s="20"/>
      <c r="L49" s="20"/>
      <c r="M49" s="20"/>
      <c r="N49" s="20"/>
      <c r="O49" s="20"/>
      <c r="P49" s="20"/>
      <c r="Q49" s="20"/>
      <c r="R49" s="20"/>
      <c r="S49" s="20"/>
      <c r="T49" s="20"/>
      <c r="U49" s="20"/>
      <c r="V49" s="20"/>
      <c r="W49" s="20"/>
      <c r="X49" s="20"/>
      <c r="Y49" s="20"/>
      <c r="Z49" s="20"/>
    </row>
    <row r="50" spans="1:26" ht="15.75" customHeight="1" x14ac:dyDescent="0.25">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row>
    <row r="51" spans="1:26" ht="15.75" customHeight="1" x14ac:dyDescent="0.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row>
    <row r="52" spans="1:26" ht="15.75" customHeight="1" x14ac:dyDescent="0.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row>
    <row r="53" spans="1:26" ht="15.75" customHeight="1" x14ac:dyDescent="0.25">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row>
    <row r="54" spans="1:26" ht="15.75" customHeight="1" x14ac:dyDescent="0.25">
      <c r="A54" s="20"/>
      <c r="B54" s="20"/>
      <c r="C54" s="20"/>
      <c r="D54" s="20"/>
      <c r="E54" s="20"/>
      <c r="F54" s="20"/>
      <c r="G54" s="20"/>
      <c r="H54" s="20"/>
      <c r="I54" s="20"/>
      <c r="J54" s="20"/>
      <c r="K54" s="20"/>
      <c r="L54" s="20"/>
      <c r="M54" s="20"/>
      <c r="N54" s="20"/>
      <c r="O54" s="20"/>
      <c r="P54" s="20"/>
      <c r="Q54" s="20"/>
      <c r="R54" s="20"/>
      <c r="S54" s="20"/>
      <c r="T54" s="20"/>
      <c r="U54" s="20"/>
      <c r="V54" s="20"/>
      <c r="W54" s="20"/>
      <c r="X54" s="20"/>
      <c r="Y54" s="20"/>
      <c r="Z54" s="20"/>
    </row>
    <row r="55" spans="1:26" ht="15.75" customHeight="1" x14ac:dyDescent="0.25">
      <c r="A55" s="20"/>
      <c r="B55" s="20"/>
      <c r="C55" s="20"/>
      <c r="D55" s="20"/>
      <c r="E55" s="20"/>
      <c r="F55" s="20"/>
      <c r="G55" s="20"/>
      <c r="H55" s="20"/>
      <c r="I55" s="20"/>
      <c r="J55" s="20"/>
      <c r="K55" s="20"/>
      <c r="L55" s="20"/>
      <c r="M55" s="20"/>
      <c r="N55" s="20"/>
      <c r="O55" s="20"/>
      <c r="P55" s="20"/>
      <c r="Q55" s="20"/>
      <c r="R55" s="20"/>
      <c r="S55" s="20"/>
      <c r="T55" s="20"/>
      <c r="U55" s="20"/>
      <c r="V55" s="20"/>
      <c r="W55" s="20"/>
      <c r="X55" s="20"/>
      <c r="Y55" s="20"/>
      <c r="Z55" s="20"/>
    </row>
    <row r="56" spans="1:26" ht="15.75" customHeight="1" x14ac:dyDescent="0.25">
      <c r="A56" s="20"/>
      <c r="B56" s="20"/>
      <c r="C56" s="20"/>
      <c r="D56" s="20"/>
      <c r="E56" s="20"/>
      <c r="F56" s="20"/>
      <c r="G56" s="20"/>
      <c r="H56" s="20"/>
      <c r="I56" s="20"/>
      <c r="J56" s="20"/>
      <c r="K56" s="20"/>
      <c r="L56" s="20"/>
      <c r="M56" s="20"/>
      <c r="N56" s="20"/>
      <c r="O56" s="20"/>
      <c r="P56" s="20"/>
      <c r="Q56" s="20"/>
      <c r="R56" s="20"/>
      <c r="S56" s="20"/>
      <c r="T56" s="20"/>
      <c r="U56" s="20"/>
      <c r="V56" s="20"/>
      <c r="W56" s="20"/>
      <c r="X56" s="20"/>
      <c r="Y56" s="20"/>
      <c r="Z56" s="20"/>
    </row>
    <row r="57" spans="1:26" ht="15.75" customHeight="1" x14ac:dyDescent="0.25">
      <c r="A57" s="20"/>
      <c r="B57" s="20"/>
      <c r="C57" s="20"/>
      <c r="D57" s="20"/>
      <c r="E57" s="20"/>
      <c r="F57" s="20"/>
      <c r="G57" s="20"/>
      <c r="H57" s="20"/>
      <c r="I57" s="20"/>
      <c r="J57" s="20"/>
      <c r="K57" s="20"/>
      <c r="L57" s="20"/>
      <c r="M57" s="20"/>
      <c r="N57" s="20"/>
      <c r="O57" s="20"/>
      <c r="P57" s="20"/>
      <c r="Q57" s="20"/>
      <c r="R57" s="20"/>
      <c r="S57" s="20"/>
      <c r="T57" s="20"/>
      <c r="U57" s="20"/>
      <c r="V57" s="20"/>
      <c r="W57" s="20"/>
      <c r="X57" s="20"/>
      <c r="Y57" s="20"/>
      <c r="Z57" s="20"/>
    </row>
    <row r="58" spans="1:26" ht="15.75" customHeight="1" x14ac:dyDescent="0.25">
      <c r="A58" s="20"/>
      <c r="B58" s="20"/>
      <c r="C58" s="20"/>
      <c r="D58" s="20"/>
      <c r="E58" s="20"/>
      <c r="F58" s="20"/>
      <c r="G58" s="20"/>
      <c r="H58" s="20"/>
      <c r="I58" s="20"/>
      <c r="J58" s="20"/>
      <c r="K58" s="20"/>
      <c r="L58" s="20"/>
      <c r="M58" s="20"/>
      <c r="N58" s="20"/>
      <c r="O58" s="20"/>
      <c r="P58" s="20"/>
      <c r="Q58" s="20"/>
      <c r="R58" s="20"/>
      <c r="S58" s="20"/>
      <c r="T58" s="20"/>
      <c r="U58" s="20"/>
      <c r="V58" s="20"/>
      <c r="W58" s="20"/>
      <c r="X58" s="20"/>
      <c r="Y58" s="20"/>
      <c r="Z58" s="20"/>
    </row>
    <row r="59" spans="1:26" ht="15.75" customHeight="1" x14ac:dyDescent="0.25">
      <c r="A59" s="20"/>
      <c r="B59" s="20"/>
      <c r="C59" s="20"/>
      <c r="D59" s="20"/>
      <c r="E59" s="20"/>
      <c r="F59" s="20"/>
      <c r="G59" s="20"/>
      <c r="H59" s="20"/>
      <c r="I59" s="20"/>
      <c r="J59" s="20"/>
      <c r="K59" s="20"/>
      <c r="L59" s="20"/>
      <c r="M59" s="20"/>
      <c r="N59" s="20"/>
      <c r="O59" s="20"/>
      <c r="P59" s="20"/>
      <c r="Q59" s="20"/>
      <c r="R59" s="20"/>
      <c r="S59" s="20"/>
      <c r="T59" s="20"/>
      <c r="U59" s="20"/>
      <c r="V59" s="20"/>
      <c r="W59" s="20"/>
      <c r="X59" s="20"/>
      <c r="Y59" s="20"/>
      <c r="Z59" s="20"/>
    </row>
    <row r="60" spans="1:26" ht="15.75" customHeight="1" x14ac:dyDescent="0.25">
      <c r="A60" s="20"/>
      <c r="B60" s="20"/>
      <c r="C60" s="20"/>
      <c r="D60" s="20"/>
      <c r="E60" s="20"/>
      <c r="F60" s="20"/>
      <c r="G60" s="20"/>
      <c r="H60" s="20"/>
      <c r="I60" s="20"/>
      <c r="J60" s="20"/>
      <c r="K60" s="20"/>
      <c r="L60" s="20"/>
      <c r="M60" s="20"/>
      <c r="N60" s="20"/>
      <c r="O60" s="20"/>
      <c r="P60" s="20"/>
      <c r="Q60" s="20"/>
      <c r="R60" s="20"/>
      <c r="S60" s="20"/>
      <c r="T60" s="20"/>
      <c r="U60" s="20"/>
      <c r="V60" s="20"/>
      <c r="W60" s="20"/>
      <c r="X60" s="20"/>
      <c r="Y60" s="20"/>
      <c r="Z60" s="20"/>
    </row>
    <row r="61" spans="1:26" ht="15.75" customHeight="1" x14ac:dyDescent="0.25">
      <c r="A61" s="20"/>
      <c r="B61" s="20"/>
      <c r="C61" s="20"/>
      <c r="D61" s="20"/>
      <c r="E61" s="20"/>
      <c r="F61" s="20"/>
      <c r="G61" s="20"/>
      <c r="H61" s="20"/>
      <c r="I61" s="20"/>
      <c r="J61" s="20"/>
      <c r="K61" s="20"/>
      <c r="L61" s="20"/>
      <c r="M61" s="20"/>
      <c r="N61" s="20"/>
      <c r="O61" s="20"/>
      <c r="P61" s="20"/>
      <c r="Q61" s="20"/>
      <c r="R61" s="20"/>
      <c r="S61" s="20"/>
      <c r="T61" s="20"/>
      <c r="U61" s="20"/>
      <c r="V61" s="20"/>
      <c r="W61" s="20"/>
      <c r="X61" s="20"/>
      <c r="Y61" s="20"/>
      <c r="Z61" s="20"/>
    </row>
    <row r="62" spans="1:26" ht="15.75" customHeight="1" x14ac:dyDescent="0.25">
      <c r="A62" s="20"/>
      <c r="B62" s="20"/>
      <c r="C62" s="20"/>
      <c r="D62" s="20"/>
      <c r="E62" s="20"/>
      <c r="F62" s="20"/>
      <c r="G62" s="20"/>
      <c r="H62" s="20"/>
      <c r="I62" s="20"/>
      <c r="J62" s="20"/>
      <c r="K62" s="20"/>
      <c r="L62" s="20"/>
      <c r="M62" s="20"/>
      <c r="N62" s="20"/>
      <c r="O62" s="20"/>
      <c r="P62" s="20"/>
      <c r="Q62" s="20"/>
      <c r="R62" s="20"/>
      <c r="S62" s="20"/>
      <c r="T62" s="20"/>
      <c r="U62" s="20"/>
      <c r="V62" s="20"/>
      <c r="W62" s="20"/>
      <c r="X62" s="20"/>
      <c r="Y62" s="20"/>
      <c r="Z62" s="20"/>
    </row>
    <row r="63" spans="1:26" ht="15.75" customHeight="1" x14ac:dyDescent="0.25">
      <c r="A63" s="20"/>
      <c r="B63" s="20"/>
      <c r="C63" s="20"/>
      <c r="D63" s="20"/>
      <c r="E63" s="20"/>
      <c r="F63" s="20"/>
      <c r="G63" s="20"/>
      <c r="H63" s="20"/>
      <c r="I63" s="20"/>
      <c r="J63" s="20"/>
      <c r="K63" s="20"/>
      <c r="L63" s="20"/>
      <c r="M63" s="20"/>
      <c r="N63" s="20"/>
      <c r="O63" s="20"/>
      <c r="P63" s="20"/>
      <c r="Q63" s="20"/>
      <c r="R63" s="20"/>
      <c r="S63" s="20"/>
      <c r="T63" s="20"/>
      <c r="U63" s="20"/>
      <c r="V63" s="20"/>
      <c r="W63" s="20"/>
      <c r="X63" s="20"/>
      <c r="Y63" s="20"/>
      <c r="Z63" s="20"/>
    </row>
    <row r="64" spans="1:26" ht="15.75" customHeight="1" x14ac:dyDescent="0.25">
      <c r="A64" s="20"/>
      <c r="B64" s="20"/>
      <c r="C64" s="20"/>
      <c r="D64" s="20"/>
      <c r="E64" s="20"/>
      <c r="F64" s="20"/>
      <c r="G64" s="20"/>
      <c r="H64" s="20"/>
      <c r="I64" s="20"/>
      <c r="J64" s="20"/>
      <c r="K64" s="20"/>
      <c r="L64" s="20"/>
      <c r="M64" s="20"/>
      <c r="N64" s="20"/>
      <c r="O64" s="20"/>
      <c r="P64" s="20"/>
      <c r="Q64" s="20"/>
      <c r="R64" s="20"/>
      <c r="S64" s="20"/>
      <c r="T64" s="20"/>
      <c r="U64" s="20"/>
      <c r="V64" s="20"/>
      <c r="W64" s="20"/>
      <c r="X64" s="20"/>
      <c r="Y64" s="20"/>
      <c r="Z64" s="20"/>
    </row>
    <row r="65" spans="1:26" ht="15.75" customHeight="1" x14ac:dyDescent="0.25">
      <c r="A65" s="20"/>
      <c r="B65" s="20"/>
      <c r="C65" s="20"/>
      <c r="D65" s="20"/>
      <c r="E65" s="20"/>
      <c r="F65" s="20"/>
      <c r="G65" s="20"/>
      <c r="H65" s="20"/>
      <c r="I65" s="20"/>
      <c r="J65" s="20"/>
      <c r="K65" s="20"/>
      <c r="L65" s="20"/>
      <c r="M65" s="20"/>
      <c r="N65" s="20"/>
      <c r="O65" s="20"/>
      <c r="P65" s="20"/>
      <c r="Q65" s="20"/>
      <c r="R65" s="20"/>
      <c r="S65" s="20"/>
      <c r="T65" s="20"/>
      <c r="U65" s="20"/>
      <c r="V65" s="20"/>
      <c r="W65" s="20"/>
      <c r="X65" s="20"/>
      <c r="Y65" s="20"/>
      <c r="Z65" s="20"/>
    </row>
    <row r="66" spans="1:26" ht="15.75" customHeight="1" x14ac:dyDescent="0.25">
      <c r="A66" s="20"/>
      <c r="B66" s="20"/>
      <c r="C66" s="20"/>
      <c r="D66" s="20"/>
      <c r="E66" s="20"/>
      <c r="F66" s="20"/>
      <c r="G66" s="20"/>
      <c r="H66" s="20"/>
      <c r="I66" s="20"/>
      <c r="J66" s="20"/>
      <c r="K66" s="20"/>
      <c r="L66" s="20"/>
      <c r="M66" s="20"/>
      <c r="N66" s="20"/>
      <c r="O66" s="20"/>
      <c r="P66" s="20"/>
      <c r="Q66" s="20"/>
      <c r="R66" s="20"/>
      <c r="S66" s="20"/>
      <c r="T66" s="20"/>
      <c r="U66" s="20"/>
      <c r="V66" s="20"/>
      <c r="W66" s="20"/>
      <c r="X66" s="20"/>
      <c r="Y66" s="20"/>
      <c r="Z66" s="20"/>
    </row>
    <row r="67" spans="1:26" ht="15.75" customHeight="1" x14ac:dyDescent="0.25">
      <c r="A67" s="20"/>
      <c r="B67" s="20"/>
      <c r="C67" s="20"/>
      <c r="D67" s="20"/>
      <c r="E67" s="20"/>
      <c r="F67" s="20"/>
      <c r="G67" s="20"/>
      <c r="H67" s="20"/>
      <c r="I67" s="20"/>
      <c r="J67" s="20"/>
      <c r="K67" s="20"/>
      <c r="L67" s="20"/>
      <c r="M67" s="20"/>
      <c r="N67" s="20"/>
      <c r="O67" s="20"/>
      <c r="P67" s="20"/>
      <c r="Q67" s="20"/>
      <c r="R67" s="20"/>
      <c r="S67" s="20"/>
      <c r="T67" s="20"/>
      <c r="U67" s="20"/>
      <c r="V67" s="20"/>
      <c r="W67" s="20"/>
      <c r="X67" s="20"/>
      <c r="Y67" s="20"/>
      <c r="Z67" s="20"/>
    </row>
    <row r="68" spans="1:26" ht="15.75" customHeight="1" x14ac:dyDescent="0.25">
      <c r="A68" s="20"/>
      <c r="B68" s="20"/>
      <c r="C68" s="20"/>
      <c r="D68" s="20"/>
      <c r="E68" s="20"/>
      <c r="F68" s="20"/>
      <c r="G68" s="20"/>
      <c r="H68" s="20"/>
      <c r="I68" s="20"/>
      <c r="J68" s="20"/>
      <c r="K68" s="20"/>
      <c r="L68" s="20"/>
      <c r="M68" s="20"/>
      <c r="N68" s="20"/>
      <c r="O68" s="20"/>
      <c r="P68" s="20"/>
      <c r="Q68" s="20"/>
      <c r="R68" s="20"/>
      <c r="S68" s="20"/>
      <c r="T68" s="20"/>
      <c r="U68" s="20"/>
      <c r="V68" s="20"/>
      <c r="W68" s="20"/>
      <c r="X68" s="20"/>
      <c r="Y68" s="20"/>
      <c r="Z68" s="20"/>
    </row>
    <row r="69" spans="1:26" ht="15.75" customHeight="1" x14ac:dyDescent="0.25">
      <c r="A69" s="20"/>
      <c r="B69" s="20"/>
      <c r="C69" s="20"/>
      <c r="D69" s="20"/>
      <c r="E69" s="20"/>
      <c r="F69" s="20"/>
      <c r="G69" s="20"/>
      <c r="H69" s="20"/>
      <c r="I69" s="20"/>
      <c r="J69" s="20"/>
      <c r="K69" s="20"/>
      <c r="L69" s="20"/>
      <c r="M69" s="20"/>
      <c r="N69" s="20"/>
      <c r="O69" s="20"/>
      <c r="P69" s="20"/>
      <c r="Q69" s="20"/>
      <c r="R69" s="20"/>
      <c r="S69" s="20"/>
      <c r="T69" s="20"/>
      <c r="U69" s="20"/>
      <c r="V69" s="20"/>
      <c r="W69" s="20"/>
      <c r="X69" s="20"/>
      <c r="Y69" s="20"/>
      <c r="Z69" s="20"/>
    </row>
    <row r="70" spans="1:26" ht="15.75" customHeight="1" x14ac:dyDescent="0.25">
      <c r="A70" s="20"/>
      <c r="B70" s="20"/>
      <c r="C70" s="20"/>
      <c r="D70" s="20"/>
      <c r="E70" s="20"/>
      <c r="F70" s="20"/>
      <c r="G70" s="20"/>
      <c r="H70" s="20"/>
      <c r="I70" s="20"/>
      <c r="J70" s="20"/>
      <c r="K70" s="20"/>
      <c r="L70" s="20"/>
      <c r="M70" s="20"/>
      <c r="N70" s="20"/>
      <c r="O70" s="20"/>
      <c r="P70" s="20"/>
      <c r="Q70" s="20"/>
      <c r="R70" s="20"/>
      <c r="S70" s="20"/>
      <c r="T70" s="20"/>
      <c r="U70" s="20"/>
      <c r="V70" s="20"/>
      <c r="W70" s="20"/>
      <c r="X70" s="20"/>
      <c r="Y70" s="20"/>
      <c r="Z70" s="20"/>
    </row>
    <row r="71" spans="1:26" ht="15.75" customHeight="1" x14ac:dyDescent="0.25">
      <c r="A71" s="20"/>
      <c r="B71" s="20"/>
      <c r="C71" s="20"/>
      <c r="D71" s="20"/>
      <c r="E71" s="20"/>
      <c r="F71" s="20"/>
      <c r="G71" s="20"/>
      <c r="H71" s="20"/>
      <c r="I71" s="20"/>
      <c r="J71" s="20"/>
      <c r="K71" s="20"/>
      <c r="L71" s="20"/>
      <c r="M71" s="20"/>
      <c r="N71" s="20"/>
      <c r="O71" s="20"/>
      <c r="P71" s="20"/>
      <c r="Q71" s="20"/>
      <c r="R71" s="20"/>
      <c r="S71" s="20"/>
      <c r="T71" s="20"/>
      <c r="U71" s="20"/>
      <c r="V71" s="20"/>
      <c r="W71" s="20"/>
      <c r="X71" s="20"/>
      <c r="Y71" s="20"/>
      <c r="Z71" s="20"/>
    </row>
    <row r="72" spans="1:26" ht="15.75" customHeight="1" x14ac:dyDescent="0.25">
      <c r="A72" s="20"/>
      <c r="B72" s="20"/>
      <c r="C72" s="20"/>
      <c r="D72" s="20"/>
      <c r="E72" s="20"/>
      <c r="F72" s="20"/>
      <c r="G72" s="20"/>
      <c r="H72" s="20"/>
      <c r="I72" s="20"/>
      <c r="J72" s="20"/>
      <c r="K72" s="20"/>
      <c r="L72" s="20"/>
      <c r="M72" s="20"/>
      <c r="N72" s="20"/>
      <c r="O72" s="20"/>
      <c r="P72" s="20"/>
      <c r="Q72" s="20"/>
      <c r="R72" s="20"/>
      <c r="S72" s="20"/>
      <c r="T72" s="20"/>
      <c r="U72" s="20"/>
      <c r="V72" s="20"/>
      <c r="W72" s="20"/>
      <c r="X72" s="20"/>
      <c r="Y72" s="20"/>
      <c r="Z72" s="20"/>
    </row>
    <row r="73" spans="1:26" ht="15.75" customHeight="1" x14ac:dyDescent="0.25">
      <c r="A73" s="20"/>
      <c r="B73" s="20"/>
      <c r="C73" s="20"/>
      <c r="D73" s="20"/>
      <c r="E73" s="20"/>
      <c r="F73" s="20"/>
      <c r="G73" s="20"/>
      <c r="H73" s="20"/>
      <c r="I73" s="20"/>
      <c r="J73" s="20"/>
      <c r="K73" s="20"/>
      <c r="L73" s="20"/>
      <c r="M73" s="20"/>
      <c r="N73" s="20"/>
      <c r="O73" s="20"/>
      <c r="P73" s="20"/>
      <c r="Q73" s="20"/>
      <c r="R73" s="20"/>
      <c r="S73" s="20"/>
      <c r="T73" s="20"/>
      <c r="U73" s="20"/>
      <c r="V73" s="20"/>
      <c r="W73" s="20"/>
      <c r="X73" s="20"/>
      <c r="Y73" s="20"/>
      <c r="Z73" s="20"/>
    </row>
    <row r="74" spans="1:26" ht="15.75" customHeight="1" x14ac:dyDescent="0.25">
      <c r="A74" s="20"/>
      <c r="B74" s="20"/>
      <c r="C74" s="20"/>
      <c r="D74" s="20"/>
      <c r="E74" s="20"/>
      <c r="F74" s="20"/>
      <c r="G74" s="20"/>
      <c r="H74" s="20"/>
      <c r="I74" s="20"/>
      <c r="J74" s="20"/>
      <c r="K74" s="20"/>
      <c r="L74" s="20"/>
      <c r="M74" s="20"/>
      <c r="N74" s="20"/>
      <c r="O74" s="20"/>
      <c r="P74" s="20"/>
      <c r="Q74" s="20"/>
      <c r="R74" s="20"/>
      <c r="S74" s="20"/>
      <c r="T74" s="20"/>
      <c r="U74" s="20"/>
      <c r="V74" s="20"/>
      <c r="W74" s="20"/>
      <c r="X74" s="20"/>
      <c r="Y74" s="20"/>
      <c r="Z74" s="20"/>
    </row>
    <row r="75" spans="1:26" ht="15.75" customHeight="1" x14ac:dyDescent="0.25">
      <c r="A75" s="20"/>
      <c r="B75" s="20"/>
      <c r="C75" s="20"/>
      <c r="D75" s="20"/>
      <c r="E75" s="20"/>
      <c r="F75" s="20"/>
      <c r="G75" s="20"/>
      <c r="H75" s="20"/>
      <c r="I75" s="20"/>
      <c r="J75" s="20"/>
      <c r="K75" s="20"/>
      <c r="L75" s="20"/>
      <c r="M75" s="20"/>
      <c r="N75" s="20"/>
      <c r="O75" s="20"/>
      <c r="P75" s="20"/>
      <c r="Q75" s="20"/>
      <c r="R75" s="20"/>
      <c r="S75" s="20"/>
      <c r="T75" s="20"/>
      <c r="U75" s="20"/>
      <c r="V75" s="20"/>
      <c r="W75" s="20"/>
      <c r="X75" s="20"/>
      <c r="Y75" s="20"/>
      <c r="Z75" s="20"/>
    </row>
    <row r="76" spans="1:26" ht="15.75" customHeight="1" x14ac:dyDescent="0.25">
      <c r="A76" s="20"/>
      <c r="B76" s="20"/>
      <c r="C76" s="20"/>
      <c r="D76" s="20"/>
      <c r="E76" s="20"/>
      <c r="F76" s="20"/>
      <c r="G76" s="20"/>
      <c r="H76" s="20"/>
      <c r="I76" s="20"/>
      <c r="J76" s="20"/>
      <c r="K76" s="20"/>
      <c r="L76" s="20"/>
      <c r="M76" s="20"/>
      <c r="N76" s="20"/>
      <c r="O76" s="20"/>
      <c r="P76" s="20"/>
      <c r="Q76" s="20"/>
      <c r="R76" s="20"/>
      <c r="S76" s="20"/>
      <c r="T76" s="20"/>
      <c r="U76" s="20"/>
      <c r="V76" s="20"/>
      <c r="W76" s="20"/>
      <c r="X76" s="20"/>
      <c r="Y76" s="20"/>
      <c r="Z76" s="20"/>
    </row>
    <row r="77" spans="1:26" ht="15.75" customHeight="1" x14ac:dyDescent="0.25">
      <c r="A77" s="20"/>
      <c r="B77" s="20"/>
      <c r="C77" s="20"/>
      <c r="D77" s="20"/>
      <c r="E77" s="20"/>
      <c r="F77" s="20"/>
      <c r="G77" s="20"/>
      <c r="H77" s="20"/>
      <c r="I77" s="20"/>
      <c r="J77" s="20"/>
      <c r="K77" s="20"/>
      <c r="L77" s="20"/>
      <c r="M77" s="20"/>
      <c r="N77" s="20"/>
      <c r="O77" s="20"/>
      <c r="P77" s="20"/>
      <c r="Q77" s="20"/>
      <c r="R77" s="20"/>
      <c r="S77" s="20"/>
      <c r="T77" s="20"/>
      <c r="U77" s="20"/>
      <c r="V77" s="20"/>
      <c r="W77" s="20"/>
      <c r="X77" s="20"/>
      <c r="Y77" s="20"/>
      <c r="Z77" s="20"/>
    </row>
    <row r="78" spans="1:26" ht="15.75" customHeight="1" x14ac:dyDescent="0.25">
      <c r="A78" s="20"/>
      <c r="B78" s="20"/>
      <c r="C78" s="20"/>
      <c r="D78" s="20"/>
      <c r="E78" s="20"/>
      <c r="F78" s="20"/>
      <c r="G78" s="20"/>
      <c r="H78" s="20"/>
      <c r="I78" s="20"/>
      <c r="J78" s="20"/>
      <c r="K78" s="20"/>
      <c r="L78" s="20"/>
      <c r="M78" s="20"/>
      <c r="N78" s="20"/>
      <c r="O78" s="20"/>
      <c r="P78" s="20"/>
      <c r="Q78" s="20"/>
      <c r="R78" s="20"/>
      <c r="S78" s="20"/>
      <c r="T78" s="20"/>
      <c r="U78" s="20"/>
      <c r="V78" s="20"/>
      <c r="W78" s="20"/>
      <c r="X78" s="20"/>
      <c r="Y78" s="20"/>
      <c r="Z78" s="20"/>
    </row>
    <row r="79" spans="1:26" ht="15.75" customHeight="1" x14ac:dyDescent="0.25">
      <c r="A79" s="20"/>
      <c r="B79" s="20"/>
      <c r="C79" s="20"/>
      <c r="D79" s="20"/>
      <c r="E79" s="20"/>
      <c r="F79" s="20"/>
      <c r="G79" s="20"/>
      <c r="H79" s="20"/>
      <c r="I79" s="20"/>
      <c r="J79" s="20"/>
      <c r="K79" s="20"/>
      <c r="L79" s="20"/>
      <c r="M79" s="20"/>
      <c r="N79" s="20"/>
      <c r="O79" s="20"/>
      <c r="P79" s="20"/>
      <c r="Q79" s="20"/>
      <c r="R79" s="20"/>
      <c r="S79" s="20"/>
      <c r="T79" s="20"/>
      <c r="U79" s="20"/>
      <c r="V79" s="20"/>
      <c r="W79" s="20"/>
      <c r="X79" s="20"/>
      <c r="Y79" s="20"/>
      <c r="Z79" s="20"/>
    </row>
    <row r="80" spans="1:26" ht="15.75" customHeight="1" x14ac:dyDescent="0.25">
      <c r="A80" s="20"/>
      <c r="B80" s="20"/>
      <c r="C80" s="20"/>
      <c r="D80" s="20"/>
      <c r="E80" s="20"/>
      <c r="F80" s="20"/>
      <c r="G80" s="20"/>
      <c r="H80" s="20"/>
      <c r="I80" s="20"/>
      <c r="J80" s="20"/>
      <c r="K80" s="20"/>
      <c r="L80" s="20"/>
      <c r="M80" s="20"/>
      <c r="N80" s="20"/>
      <c r="O80" s="20"/>
      <c r="P80" s="20"/>
      <c r="Q80" s="20"/>
      <c r="R80" s="20"/>
      <c r="S80" s="20"/>
      <c r="T80" s="20"/>
      <c r="U80" s="20"/>
      <c r="V80" s="20"/>
      <c r="W80" s="20"/>
      <c r="X80" s="20"/>
      <c r="Y80" s="20"/>
      <c r="Z80" s="20"/>
    </row>
    <row r="81" spans="1:26" ht="15.75" customHeight="1" x14ac:dyDescent="0.25">
      <c r="A81" s="20"/>
      <c r="B81" s="20"/>
      <c r="C81" s="20"/>
      <c r="D81" s="20"/>
      <c r="E81" s="20"/>
      <c r="F81" s="20"/>
      <c r="G81" s="20"/>
      <c r="H81" s="20"/>
      <c r="I81" s="20"/>
      <c r="J81" s="20"/>
      <c r="K81" s="20"/>
      <c r="L81" s="20"/>
      <c r="M81" s="20"/>
      <c r="N81" s="20"/>
      <c r="O81" s="20"/>
      <c r="P81" s="20"/>
      <c r="Q81" s="20"/>
      <c r="R81" s="20"/>
      <c r="S81" s="20"/>
      <c r="T81" s="20"/>
      <c r="U81" s="20"/>
      <c r="V81" s="20"/>
      <c r="W81" s="20"/>
      <c r="X81" s="20"/>
      <c r="Y81" s="20"/>
      <c r="Z81" s="20"/>
    </row>
    <row r="82" spans="1:26" ht="15.75" customHeight="1" x14ac:dyDescent="0.25">
      <c r="A82" s="20"/>
      <c r="B82" s="20"/>
      <c r="C82" s="20"/>
      <c r="D82" s="20"/>
      <c r="E82" s="20"/>
      <c r="F82" s="20"/>
      <c r="G82" s="20"/>
      <c r="H82" s="20"/>
      <c r="I82" s="20"/>
      <c r="J82" s="20"/>
      <c r="K82" s="20"/>
      <c r="L82" s="20"/>
      <c r="M82" s="20"/>
      <c r="N82" s="20"/>
      <c r="O82" s="20"/>
      <c r="P82" s="20"/>
      <c r="Q82" s="20"/>
      <c r="R82" s="20"/>
      <c r="S82" s="20"/>
      <c r="T82" s="20"/>
      <c r="U82" s="20"/>
      <c r="V82" s="20"/>
      <c r="W82" s="20"/>
      <c r="X82" s="20"/>
      <c r="Y82" s="20"/>
      <c r="Z82" s="20"/>
    </row>
    <row r="83" spans="1:26" ht="15.75" customHeight="1" x14ac:dyDescent="0.25">
      <c r="A83" s="20"/>
      <c r="B83" s="20"/>
      <c r="C83" s="20"/>
      <c r="D83" s="20"/>
      <c r="E83" s="20"/>
      <c r="F83" s="20"/>
      <c r="G83" s="20"/>
      <c r="H83" s="20"/>
      <c r="I83" s="20"/>
      <c r="J83" s="20"/>
      <c r="K83" s="20"/>
      <c r="L83" s="20"/>
      <c r="M83" s="20"/>
      <c r="N83" s="20"/>
      <c r="O83" s="20"/>
      <c r="P83" s="20"/>
      <c r="Q83" s="20"/>
      <c r="R83" s="20"/>
      <c r="S83" s="20"/>
      <c r="T83" s="20"/>
      <c r="U83" s="20"/>
      <c r="V83" s="20"/>
      <c r="W83" s="20"/>
      <c r="X83" s="20"/>
      <c r="Y83" s="20"/>
      <c r="Z83" s="20"/>
    </row>
    <row r="84" spans="1:26" ht="15.75" customHeight="1" x14ac:dyDescent="0.25">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row>
    <row r="85" spans="1:26" ht="15.75" customHeight="1" x14ac:dyDescent="0.25">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row>
    <row r="86" spans="1:26" ht="15.75" customHeight="1" x14ac:dyDescent="0.25">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row>
    <row r="87" spans="1:26" ht="15.75" customHeight="1" x14ac:dyDescent="0.25">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row>
    <row r="88" spans="1:26" ht="15.75" customHeight="1" x14ac:dyDescent="0.25">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row>
    <row r="89" spans="1:26" ht="15.75" customHeight="1" x14ac:dyDescent="0.25">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row>
    <row r="90" spans="1:26" ht="15.75" customHeight="1" x14ac:dyDescent="0.25">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row>
    <row r="91" spans="1:26" ht="15.75" customHeight="1" x14ac:dyDescent="0.25">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row>
    <row r="92" spans="1:26" ht="15.75" customHeight="1" x14ac:dyDescent="0.25">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row>
    <row r="93" spans="1:26" ht="15.75" customHeight="1" x14ac:dyDescent="0.25">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row>
    <row r="94" spans="1:26" ht="15.75" customHeight="1" x14ac:dyDescent="0.25">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row>
    <row r="95" spans="1:26" ht="15.75" customHeight="1" x14ac:dyDescent="0.25">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row>
    <row r="96" spans="1:26" ht="15.75" customHeight="1" x14ac:dyDescent="0.25">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row>
    <row r="97" spans="1:26" ht="15.75" customHeight="1" x14ac:dyDescent="0.25">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row>
    <row r="98" spans="1:26" ht="15.75" customHeight="1" x14ac:dyDescent="0.25">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row>
    <row r="99" spans="1:26" ht="15.75" customHeight="1" x14ac:dyDescent="0.25">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row>
    <row r="100" spans="1:26" ht="15.75" customHeight="1" x14ac:dyDescent="0.25">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row>
    <row r="101" spans="1:26" ht="15.75" customHeight="1" x14ac:dyDescent="0.25">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row>
    <row r="102" spans="1:26" ht="15.75" customHeight="1" x14ac:dyDescent="0.25">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row>
    <row r="103" spans="1:26" ht="15.75" customHeight="1" x14ac:dyDescent="0.25">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row>
    <row r="104" spans="1:26" ht="15.75" customHeight="1" x14ac:dyDescent="0.25">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row>
    <row r="105" spans="1:26" ht="15.75" customHeight="1" x14ac:dyDescent="0.25">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row>
    <row r="106" spans="1:26" ht="15.75" customHeight="1" x14ac:dyDescent="0.25">
      <c r="A106" s="20"/>
      <c r="B106" s="20"/>
      <c r="C106" s="20"/>
      <c r="D106" s="20"/>
      <c r="E106" s="20"/>
      <c r="F106" s="20"/>
      <c r="G106" s="20"/>
      <c r="H106" s="20"/>
      <c r="I106" s="20"/>
      <c r="J106" s="20"/>
      <c r="K106" s="20"/>
      <c r="L106" s="20"/>
      <c r="M106" s="20"/>
      <c r="N106" s="20"/>
      <c r="O106" s="20"/>
      <c r="P106" s="20"/>
      <c r="Q106" s="20"/>
      <c r="R106" s="20"/>
      <c r="S106" s="20"/>
      <c r="T106" s="20"/>
      <c r="U106" s="20"/>
      <c r="V106" s="20"/>
      <c r="W106" s="20"/>
      <c r="X106" s="20"/>
      <c r="Y106" s="20"/>
      <c r="Z106" s="20"/>
    </row>
    <row r="107" spans="1:26" ht="15.75" customHeight="1" x14ac:dyDescent="0.25">
      <c r="A107" s="20"/>
      <c r="B107" s="20"/>
      <c r="C107" s="20"/>
      <c r="D107" s="20"/>
      <c r="E107" s="20"/>
      <c r="F107" s="20"/>
      <c r="G107" s="20"/>
      <c r="H107" s="20"/>
      <c r="I107" s="20"/>
      <c r="J107" s="20"/>
      <c r="K107" s="20"/>
      <c r="L107" s="20"/>
      <c r="M107" s="20"/>
      <c r="N107" s="20"/>
      <c r="O107" s="20"/>
      <c r="P107" s="20"/>
      <c r="Q107" s="20"/>
      <c r="R107" s="20"/>
      <c r="S107" s="20"/>
      <c r="T107" s="20"/>
      <c r="U107" s="20"/>
      <c r="V107" s="20"/>
      <c r="W107" s="20"/>
      <c r="X107" s="20"/>
      <c r="Y107" s="20"/>
      <c r="Z107" s="20"/>
    </row>
    <row r="108" spans="1:26" ht="15.75" customHeight="1" x14ac:dyDescent="0.25">
      <c r="A108" s="20"/>
      <c r="B108" s="20"/>
      <c r="C108" s="20"/>
      <c r="D108" s="20"/>
      <c r="E108" s="20"/>
      <c r="F108" s="20"/>
      <c r="G108" s="20"/>
      <c r="H108" s="20"/>
      <c r="I108" s="20"/>
      <c r="J108" s="20"/>
      <c r="K108" s="20"/>
      <c r="L108" s="20"/>
      <c r="M108" s="20"/>
      <c r="N108" s="20"/>
      <c r="O108" s="20"/>
      <c r="P108" s="20"/>
      <c r="Q108" s="20"/>
      <c r="R108" s="20"/>
      <c r="S108" s="20"/>
      <c r="T108" s="20"/>
      <c r="U108" s="20"/>
      <c r="V108" s="20"/>
      <c r="W108" s="20"/>
      <c r="X108" s="20"/>
      <c r="Y108" s="20"/>
      <c r="Z108" s="20"/>
    </row>
    <row r="109" spans="1:26" ht="15.75" customHeight="1" x14ac:dyDescent="0.25">
      <c r="A109" s="20"/>
      <c r="B109" s="20"/>
      <c r="C109" s="20"/>
      <c r="D109" s="20"/>
      <c r="E109" s="20"/>
      <c r="F109" s="20"/>
      <c r="G109" s="20"/>
      <c r="H109" s="20"/>
      <c r="I109" s="20"/>
      <c r="J109" s="20"/>
      <c r="K109" s="20"/>
      <c r="L109" s="20"/>
      <c r="M109" s="20"/>
      <c r="N109" s="20"/>
      <c r="O109" s="20"/>
      <c r="P109" s="20"/>
      <c r="Q109" s="20"/>
      <c r="R109" s="20"/>
      <c r="S109" s="20"/>
      <c r="T109" s="20"/>
      <c r="U109" s="20"/>
      <c r="V109" s="20"/>
      <c r="W109" s="20"/>
      <c r="X109" s="20"/>
      <c r="Y109" s="20"/>
      <c r="Z109" s="20"/>
    </row>
    <row r="110" spans="1:26" ht="15.75" customHeight="1" x14ac:dyDescent="0.25">
      <c r="A110" s="20"/>
      <c r="B110" s="20"/>
      <c r="C110" s="20"/>
      <c r="D110" s="20"/>
      <c r="E110" s="20"/>
      <c r="F110" s="20"/>
      <c r="G110" s="20"/>
      <c r="H110" s="20"/>
      <c r="I110" s="20"/>
      <c r="J110" s="20"/>
      <c r="K110" s="20"/>
      <c r="L110" s="20"/>
      <c r="M110" s="20"/>
      <c r="N110" s="20"/>
      <c r="O110" s="20"/>
      <c r="P110" s="20"/>
      <c r="Q110" s="20"/>
      <c r="R110" s="20"/>
      <c r="S110" s="20"/>
      <c r="T110" s="20"/>
      <c r="U110" s="20"/>
      <c r="V110" s="20"/>
      <c r="W110" s="20"/>
      <c r="X110" s="20"/>
      <c r="Y110" s="20"/>
      <c r="Z110" s="20"/>
    </row>
    <row r="111" spans="1:26" ht="15.75" customHeight="1" x14ac:dyDescent="0.25">
      <c r="A111" s="20"/>
      <c r="B111" s="20"/>
      <c r="C111" s="20"/>
      <c r="D111" s="20"/>
      <c r="E111" s="20"/>
      <c r="F111" s="20"/>
      <c r="G111" s="20"/>
      <c r="H111" s="20"/>
      <c r="I111" s="20"/>
      <c r="J111" s="20"/>
      <c r="K111" s="20"/>
      <c r="L111" s="20"/>
      <c r="M111" s="20"/>
      <c r="N111" s="20"/>
      <c r="O111" s="20"/>
      <c r="P111" s="20"/>
      <c r="Q111" s="20"/>
      <c r="R111" s="20"/>
      <c r="S111" s="20"/>
      <c r="T111" s="20"/>
      <c r="U111" s="20"/>
      <c r="V111" s="20"/>
      <c r="W111" s="20"/>
      <c r="X111" s="20"/>
      <c r="Y111" s="20"/>
      <c r="Z111" s="20"/>
    </row>
    <row r="112" spans="1:26" ht="15.75" customHeight="1" x14ac:dyDescent="0.25">
      <c r="A112" s="20"/>
      <c r="B112" s="20"/>
      <c r="C112" s="20"/>
      <c r="D112" s="20"/>
      <c r="E112" s="20"/>
      <c r="F112" s="20"/>
      <c r="G112" s="20"/>
      <c r="H112" s="20"/>
      <c r="I112" s="20"/>
      <c r="J112" s="20"/>
      <c r="K112" s="20"/>
      <c r="L112" s="20"/>
      <c r="M112" s="20"/>
      <c r="N112" s="20"/>
      <c r="O112" s="20"/>
      <c r="P112" s="20"/>
      <c r="Q112" s="20"/>
      <c r="R112" s="20"/>
      <c r="S112" s="20"/>
      <c r="T112" s="20"/>
      <c r="U112" s="20"/>
      <c r="V112" s="20"/>
      <c r="W112" s="20"/>
      <c r="X112" s="20"/>
      <c r="Y112" s="20"/>
      <c r="Z112" s="20"/>
    </row>
    <row r="113" spans="1:26" ht="15.75" customHeight="1" x14ac:dyDescent="0.25">
      <c r="A113" s="20"/>
      <c r="B113" s="20"/>
      <c r="C113" s="20"/>
      <c r="D113" s="20"/>
      <c r="E113" s="20"/>
      <c r="F113" s="20"/>
      <c r="G113" s="20"/>
      <c r="H113" s="20"/>
      <c r="I113" s="20"/>
      <c r="J113" s="20"/>
      <c r="K113" s="20"/>
      <c r="L113" s="20"/>
      <c r="M113" s="20"/>
      <c r="N113" s="20"/>
      <c r="O113" s="20"/>
      <c r="P113" s="20"/>
      <c r="Q113" s="20"/>
      <c r="R113" s="20"/>
      <c r="S113" s="20"/>
      <c r="T113" s="20"/>
      <c r="U113" s="20"/>
      <c r="V113" s="20"/>
      <c r="W113" s="20"/>
      <c r="X113" s="20"/>
      <c r="Y113" s="20"/>
      <c r="Z113" s="20"/>
    </row>
    <row r="114" spans="1:26" ht="15.75" customHeight="1" x14ac:dyDescent="0.25">
      <c r="A114" s="20"/>
      <c r="B114" s="20"/>
      <c r="C114" s="20"/>
      <c r="D114" s="20"/>
      <c r="E114" s="20"/>
      <c r="F114" s="20"/>
      <c r="G114" s="20"/>
      <c r="H114" s="20"/>
      <c r="I114" s="20"/>
      <c r="J114" s="20"/>
      <c r="K114" s="20"/>
      <c r="L114" s="20"/>
      <c r="M114" s="20"/>
      <c r="N114" s="20"/>
      <c r="O114" s="20"/>
      <c r="P114" s="20"/>
      <c r="Q114" s="20"/>
      <c r="R114" s="20"/>
      <c r="S114" s="20"/>
      <c r="T114" s="20"/>
      <c r="U114" s="20"/>
      <c r="V114" s="20"/>
      <c r="W114" s="20"/>
      <c r="X114" s="20"/>
      <c r="Y114" s="20"/>
      <c r="Z114" s="20"/>
    </row>
    <row r="115" spans="1:26" ht="15.75" customHeight="1" x14ac:dyDescent="0.25">
      <c r="A115" s="20"/>
      <c r="B115" s="20"/>
      <c r="C115" s="20"/>
      <c r="D115" s="20"/>
      <c r="E115" s="20"/>
      <c r="F115" s="20"/>
      <c r="G115" s="20"/>
      <c r="H115" s="20"/>
      <c r="I115" s="20"/>
      <c r="J115" s="20"/>
      <c r="K115" s="20"/>
      <c r="L115" s="20"/>
      <c r="M115" s="20"/>
      <c r="N115" s="20"/>
      <c r="O115" s="20"/>
      <c r="P115" s="20"/>
      <c r="Q115" s="20"/>
      <c r="R115" s="20"/>
      <c r="S115" s="20"/>
      <c r="T115" s="20"/>
      <c r="U115" s="20"/>
      <c r="V115" s="20"/>
      <c r="W115" s="20"/>
      <c r="X115" s="20"/>
      <c r="Y115" s="20"/>
      <c r="Z115" s="20"/>
    </row>
    <row r="116" spans="1:26" ht="15.75" customHeight="1" x14ac:dyDescent="0.25">
      <c r="A116" s="20"/>
      <c r="B116" s="20"/>
      <c r="C116" s="20"/>
      <c r="D116" s="20"/>
      <c r="E116" s="20"/>
      <c r="F116" s="20"/>
      <c r="G116" s="20"/>
      <c r="H116" s="20"/>
      <c r="I116" s="20"/>
      <c r="J116" s="20"/>
      <c r="K116" s="20"/>
      <c r="L116" s="20"/>
      <c r="M116" s="20"/>
      <c r="N116" s="20"/>
      <c r="O116" s="20"/>
      <c r="P116" s="20"/>
      <c r="Q116" s="20"/>
      <c r="R116" s="20"/>
      <c r="S116" s="20"/>
      <c r="T116" s="20"/>
      <c r="U116" s="20"/>
      <c r="V116" s="20"/>
      <c r="W116" s="20"/>
      <c r="X116" s="20"/>
      <c r="Y116" s="20"/>
      <c r="Z116" s="20"/>
    </row>
    <row r="117" spans="1:26" ht="15.75" customHeight="1" x14ac:dyDescent="0.25">
      <c r="A117" s="20"/>
      <c r="B117" s="20"/>
      <c r="C117" s="20"/>
      <c r="D117" s="20"/>
      <c r="E117" s="20"/>
      <c r="F117" s="20"/>
      <c r="G117" s="20"/>
      <c r="H117" s="20"/>
      <c r="I117" s="20"/>
      <c r="J117" s="20"/>
      <c r="K117" s="20"/>
      <c r="L117" s="20"/>
      <c r="M117" s="20"/>
      <c r="N117" s="20"/>
      <c r="O117" s="20"/>
      <c r="P117" s="20"/>
      <c r="Q117" s="20"/>
      <c r="R117" s="20"/>
      <c r="S117" s="20"/>
      <c r="T117" s="20"/>
      <c r="U117" s="20"/>
      <c r="V117" s="20"/>
      <c r="W117" s="20"/>
      <c r="X117" s="20"/>
      <c r="Y117" s="20"/>
      <c r="Z117" s="20"/>
    </row>
    <row r="118" spans="1:26" ht="15.75" customHeight="1" x14ac:dyDescent="0.25">
      <c r="A118" s="20"/>
      <c r="B118" s="20"/>
      <c r="C118" s="20"/>
      <c r="D118" s="20"/>
      <c r="E118" s="20"/>
      <c r="F118" s="20"/>
      <c r="G118" s="20"/>
      <c r="H118" s="20"/>
      <c r="I118" s="20"/>
      <c r="J118" s="20"/>
      <c r="K118" s="20"/>
      <c r="L118" s="20"/>
      <c r="M118" s="20"/>
      <c r="N118" s="20"/>
      <c r="O118" s="20"/>
      <c r="P118" s="20"/>
      <c r="Q118" s="20"/>
      <c r="R118" s="20"/>
      <c r="S118" s="20"/>
      <c r="T118" s="20"/>
      <c r="U118" s="20"/>
      <c r="V118" s="20"/>
      <c r="W118" s="20"/>
      <c r="X118" s="20"/>
      <c r="Y118" s="20"/>
      <c r="Z118" s="20"/>
    </row>
    <row r="119" spans="1:26" ht="15.75" customHeight="1" x14ac:dyDescent="0.25">
      <c r="A119" s="20"/>
      <c r="B119" s="20"/>
      <c r="C119" s="20"/>
      <c r="D119" s="20"/>
      <c r="E119" s="20"/>
      <c r="F119" s="20"/>
      <c r="G119" s="20"/>
      <c r="H119" s="20"/>
      <c r="I119" s="20"/>
      <c r="J119" s="20"/>
      <c r="K119" s="20"/>
      <c r="L119" s="20"/>
      <c r="M119" s="20"/>
      <c r="N119" s="20"/>
      <c r="O119" s="20"/>
      <c r="P119" s="20"/>
      <c r="Q119" s="20"/>
      <c r="R119" s="20"/>
      <c r="S119" s="20"/>
      <c r="T119" s="20"/>
      <c r="U119" s="20"/>
      <c r="V119" s="20"/>
      <c r="W119" s="20"/>
      <c r="X119" s="20"/>
      <c r="Y119" s="20"/>
      <c r="Z119" s="20"/>
    </row>
    <row r="120" spans="1:26" ht="15.75" customHeight="1" x14ac:dyDescent="0.25">
      <c r="A120" s="20"/>
      <c r="B120" s="20"/>
      <c r="C120" s="20"/>
      <c r="D120" s="20"/>
      <c r="E120" s="20"/>
      <c r="F120" s="20"/>
      <c r="G120" s="20"/>
      <c r="H120" s="20"/>
      <c r="I120" s="20"/>
      <c r="J120" s="20"/>
      <c r="K120" s="20"/>
      <c r="L120" s="20"/>
      <c r="M120" s="20"/>
      <c r="N120" s="20"/>
      <c r="O120" s="20"/>
      <c r="P120" s="20"/>
      <c r="Q120" s="20"/>
      <c r="R120" s="20"/>
      <c r="S120" s="20"/>
      <c r="T120" s="20"/>
      <c r="U120" s="20"/>
      <c r="V120" s="20"/>
      <c r="W120" s="20"/>
      <c r="X120" s="20"/>
      <c r="Y120" s="20"/>
      <c r="Z120" s="20"/>
    </row>
    <row r="121" spans="1:26" ht="15.75" customHeight="1" x14ac:dyDescent="0.25">
      <c r="A121" s="20"/>
      <c r="B121" s="20"/>
      <c r="C121" s="20"/>
      <c r="D121" s="20"/>
      <c r="E121" s="20"/>
      <c r="F121" s="20"/>
      <c r="G121" s="20"/>
      <c r="H121" s="20"/>
      <c r="I121" s="20"/>
      <c r="J121" s="20"/>
      <c r="K121" s="20"/>
      <c r="L121" s="20"/>
      <c r="M121" s="20"/>
      <c r="N121" s="20"/>
      <c r="O121" s="20"/>
      <c r="P121" s="20"/>
      <c r="Q121" s="20"/>
      <c r="R121" s="20"/>
      <c r="S121" s="20"/>
      <c r="T121" s="20"/>
      <c r="U121" s="20"/>
      <c r="V121" s="20"/>
      <c r="W121" s="20"/>
      <c r="X121" s="20"/>
      <c r="Y121" s="20"/>
      <c r="Z121" s="20"/>
    </row>
    <row r="122" spans="1:26" ht="15.75" customHeight="1" x14ac:dyDescent="0.25">
      <c r="A122" s="20"/>
      <c r="B122" s="20"/>
      <c r="C122" s="20"/>
      <c r="D122" s="20"/>
      <c r="E122" s="20"/>
      <c r="F122" s="20"/>
      <c r="G122" s="20"/>
      <c r="H122" s="20"/>
      <c r="I122" s="20"/>
      <c r="J122" s="20"/>
      <c r="K122" s="20"/>
      <c r="L122" s="20"/>
      <c r="M122" s="20"/>
      <c r="N122" s="20"/>
      <c r="O122" s="20"/>
      <c r="P122" s="20"/>
      <c r="Q122" s="20"/>
      <c r="R122" s="20"/>
      <c r="S122" s="20"/>
      <c r="T122" s="20"/>
      <c r="U122" s="20"/>
      <c r="V122" s="20"/>
      <c r="W122" s="20"/>
      <c r="X122" s="20"/>
      <c r="Y122" s="20"/>
      <c r="Z122" s="20"/>
    </row>
    <row r="123" spans="1:26" ht="15.75" customHeight="1" x14ac:dyDescent="0.25">
      <c r="A123" s="20"/>
      <c r="B123" s="20"/>
      <c r="C123" s="20"/>
      <c r="D123" s="20"/>
      <c r="E123" s="20"/>
      <c r="F123" s="20"/>
      <c r="G123" s="20"/>
      <c r="H123" s="20"/>
      <c r="I123" s="20"/>
      <c r="J123" s="20"/>
      <c r="K123" s="20"/>
      <c r="L123" s="20"/>
      <c r="M123" s="20"/>
      <c r="N123" s="20"/>
      <c r="O123" s="20"/>
      <c r="P123" s="20"/>
      <c r="Q123" s="20"/>
      <c r="R123" s="20"/>
      <c r="S123" s="20"/>
      <c r="T123" s="20"/>
      <c r="U123" s="20"/>
      <c r="V123" s="20"/>
      <c r="W123" s="20"/>
      <c r="X123" s="20"/>
      <c r="Y123" s="20"/>
      <c r="Z123" s="20"/>
    </row>
    <row r="124" spans="1:26" ht="15.75" customHeight="1" x14ac:dyDescent="0.25">
      <c r="A124" s="20"/>
      <c r="B124" s="20"/>
      <c r="C124" s="20"/>
      <c r="D124" s="20"/>
      <c r="E124" s="20"/>
      <c r="F124" s="20"/>
      <c r="G124" s="20"/>
      <c r="H124" s="20"/>
      <c r="I124" s="20"/>
      <c r="J124" s="20"/>
      <c r="K124" s="20"/>
      <c r="L124" s="20"/>
      <c r="M124" s="20"/>
      <c r="N124" s="20"/>
      <c r="O124" s="20"/>
      <c r="P124" s="20"/>
      <c r="Q124" s="20"/>
      <c r="R124" s="20"/>
      <c r="S124" s="20"/>
      <c r="T124" s="20"/>
      <c r="U124" s="20"/>
      <c r="V124" s="20"/>
      <c r="W124" s="20"/>
      <c r="X124" s="20"/>
      <c r="Y124" s="20"/>
      <c r="Z124" s="20"/>
    </row>
    <row r="125" spans="1:26" ht="15.75" customHeight="1" x14ac:dyDescent="0.25">
      <c r="A125" s="20"/>
      <c r="B125" s="20"/>
      <c r="C125" s="20"/>
      <c r="D125" s="20"/>
      <c r="E125" s="20"/>
      <c r="F125" s="20"/>
      <c r="G125" s="20"/>
      <c r="H125" s="20"/>
      <c r="I125" s="20"/>
      <c r="J125" s="20"/>
      <c r="K125" s="20"/>
      <c r="L125" s="20"/>
      <c r="M125" s="20"/>
      <c r="N125" s="20"/>
      <c r="O125" s="20"/>
      <c r="P125" s="20"/>
      <c r="Q125" s="20"/>
      <c r="R125" s="20"/>
      <c r="S125" s="20"/>
      <c r="T125" s="20"/>
      <c r="U125" s="20"/>
      <c r="V125" s="20"/>
      <c r="W125" s="20"/>
      <c r="X125" s="20"/>
      <c r="Y125" s="20"/>
      <c r="Z125" s="20"/>
    </row>
    <row r="126" spans="1:26" ht="15.75" customHeight="1" x14ac:dyDescent="0.25">
      <c r="A126" s="20"/>
      <c r="B126" s="20"/>
      <c r="C126" s="20"/>
      <c r="D126" s="20"/>
      <c r="E126" s="20"/>
      <c r="F126" s="20"/>
      <c r="G126" s="20"/>
      <c r="H126" s="20"/>
      <c r="I126" s="20"/>
      <c r="J126" s="20"/>
      <c r="K126" s="20"/>
      <c r="L126" s="20"/>
      <c r="M126" s="20"/>
      <c r="N126" s="20"/>
      <c r="O126" s="20"/>
      <c r="P126" s="20"/>
      <c r="Q126" s="20"/>
      <c r="R126" s="20"/>
      <c r="S126" s="20"/>
      <c r="T126" s="20"/>
      <c r="U126" s="20"/>
      <c r="V126" s="20"/>
      <c r="W126" s="20"/>
      <c r="X126" s="20"/>
      <c r="Y126" s="20"/>
      <c r="Z126" s="20"/>
    </row>
    <row r="127" spans="1:26" ht="15.75" customHeight="1" x14ac:dyDescent="0.25">
      <c r="A127" s="20"/>
      <c r="B127" s="20"/>
      <c r="C127" s="20"/>
      <c r="D127" s="20"/>
      <c r="E127" s="20"/>
      <c r="F127" s="20"/>
      <c r="G127" s="20"/>
      <c r="H127" s="20"/>
      <c r="I127" s="20"/>
      <c r="J127" s="20"/>
      <c r="K127" s="20"/>
      <c r="L127" s="20"/>
      <c r="M127" s="20"/>
      <c r="N127" s="20"/>
      <c r="O127" s="20"/>
      <c r="P127" s="20"/>
      <c r="Q127" s="20"/>
      <c r="R127" s="20"/>
      <c r="S127" s="20"/>
      <c r="T127" s="20"/>
      <c r="U127" s="20"/>
      <c r="V127" s="20"/>
      <c r="W127" s="20"/>
      <c r="X127" s="20"/>
      <c r="Y127" s="20"/>
      <c r="Z127" s="20"/>
    </row>
    <row r="128" spans="1:26" ht="15.75" customHeight="1" x14ac:dyDescent="0.25">
      <c r="A128" s="20"/>
      <c r="B128" s="20"/>
      <c r="C128" s="20"/>
      <c r="D128" s="20"/>
      <c r="E128" s="20"/>
      <c r="F128" s="20"/>
      <c r="G128" s="20"/>
      <c r="H128" s="20"/>
      <c r="I128" s="20"/>
      <c r="J128" s="20"/>
      <c r="K128" s="20"/>
      <c r="L128" s="20"/>
      <c r="M128" s="20"/>
      <c r="N128" s="20"/>
      <c r="O128" s="20"/>
      <c r="P128" s="20"/>
      <c r="Q128" s="20"/>
      <c r="R128" s="20"/>
      <c r="S128" s="20"/>
      <c r="T128" s="20"/>
      <c r="U128" s="20"/>
      <c r="V128" s="20"/>
      <c r="W128" s="20"/>
      <c r="X128" s="20"/>
      <c r="Y128" s="20"/>
      <c r="Z128" s="20"/>
    </row>
    <row r="129" spans="1:26" ht="15.75" customHeight="1" x14ac:dyDescent="0.25">
      <c r="A129" s="20"/>
      <c r="B129" s="20"/>
      <c r="C129" s="20"/>
      <c r="D129" s="20"/>
      <c r="E129" s="20"/>
      <c r="F129" s="20"/>
      <c r="G129" s="20"/>
      <c r="H129" s="20"/>
      <c r="I129" s="20"/>
      <c r="J129" s="20"/>
      <c r="K129" s="20"/>
      <c r="L129" s="20"/>
      <c r="M129" s="20"/>
      <c r="N129" s="20"/>
      <c r="O129" s="20"/>
      <c r="P129" s="20"/>
      <c r="Q129" s="20"/>
      <c r="R129" s="20"/>
      <c r="S129" s="20"/>
      <c r="T129" s="20"/>
      <c r="U129" s="20"/>
      <c r="V129" s="20"/>
      <c r="W129" s="20"/>
      <c r="X129" s="20"/>
      <c r="Y129" s="20"/>
      <c r="Z129" s="20"/>
    </row>
    <row r="130" spans="1:26" ht="15.75" customHeight="1" x14ac:dyDescent="0.25">
      <c r="A130" s="20"/>
      <c r="B130" s="20"/>
      <c r="C130" s="20"/>
      <c r="D130" s="20"/>
      <c r="E130" s="20"/>
      <c r="F130" s="20"/>
      <c r="G130" s="20"/>
      <c r="H130" s="20"/>
      <c r="I130" s="20"/>
      <c r="J130" s="20"/>
      <c r="K130" s="20"/>
      <c r="L130" s="20"/>
      <c r="M130" s="20"/>
      <c r="N130" s="20"/>
      <c r="O130" s="20"/>
      <c r="P130" s="20"/>
      <c r="Q130" s="20"/>
      <c r="R130" s="20"/>
      <c r="S130" s="20"/>
      <c r="T130" s="20"/>
      <c r="U130" s="20"/>
      <c r="V130" s="20"/>
      <c r="W130" s="20"/>
      <c r="X130" s="20"/>
      <c r="Y130" s="20"/>
      <c r="Z130" s="20"/>
    </row>
    <row r="131" spans="1:26" ht="15.75" customHeight="1" x14ac:dyDescent="0.25">
      <c r="A131" s="20"/>
      <c r="B131" s="20"/>
      <c r="C131" s="20"/>
      <c r="D131" s="20"/>
      <c r="E131" s="20"/>
      <c r="F131" s="20"/>
      <c r="G131" s="20"/>
      <c r="H131" s="20"/>
      <c r="I131" s="20"/>
      <c r="J131" s="20"/>
      <c r="K131" s="20"/>
      <c r="L131" s="20"/>
      <c r="M131" s="20"/>
      <c r="N131" s="20"/>
      <c r="O131" s="20"/>
      <c r="P131" s="20"/>
      <c r="Q131" s="20"/>
      <c r="R131" s="20"/>
      <c r="S131" s="20"/>
      <c r="T131" s="20"/>
      <c r="U131" s="20"/>
      <c r="V131" s="20"/>
      <c r="W131" s="20"/>
      <c r="X131" s="20"/>
      <c r="Y131" s="20"/>
      <c r="Z131" s="20"/>
    </row>
    <row r="132" spans="1:26" ht="15.75" customHeight="1" x14ac:dyDescent="0.25">
      <c r="A132" s="20"/>
      <c r="B132" s="20"/>
      <c r="C132" s="20"/>
      <c r="D132" s="20"/>
      <c r="E132" s="20"/>
      <c r="F132" s="20"/>
      <c r="G132" s="20"/>
      <c r="H132" s="20"/>
      <c r="I132" s="20"/>
      <c r="J132" s="20"/>
      <c r="K132" s="20"/>
      <c r="L132" s="20"/>
      <c r="M132" s="20"/>
      <c r="N132" s="20"/>
      <c r="O132" s="20"/>
      <c r="P132" s="20"/>
      <c r="Q132" s="20"/>
      <c r="R132" s="20"/>
      <c r="S132" s="20"/>
      <c r="T132" s="20"/>
      <c r="U132" s="20"/>
      <c r="V132" s="20"/>
      <c r="W132" s="20"/>
      <c r="X132" s="20"/>
      <c r="Y132" s="20"/>
      <c r="Z132" s="20"/>
    </row>
    <row r="133" spans="1:26" ht="15.75" customHeight="1" x14ac:dyDescent="0.25">
      <c r="A133" s="20"/>
      <c r="B133" s="20"/>
      <c r="C133" s="20"/>
      <c r="D133" s="20"/>
      <c r="E133" s="20"/>
      <c r="F133" s="20"/>
      <c r="G133" s="20"/>
      <c r="H133" s="20"/>
      <c r="I133" s="20"/>
      <c r="J133" s="20"/>
      <c r="K133" s="20"/>
      <c r="L133" s="20"/>
      <c r="M133" s="20"/>
      <c r="N133" s="20"/>
      <c r="O133" s="20"/>
      <c r="P133" s="20"/>
      <c r="Q133" s="20"/>
      <c r="R133" s="20"/>
      <c r="S133" s="20"/>
      <c r="T133" s="20"/>
      <c r="U133" s="20"/>
      <c r="V133" s="20"/>
      <c r="W133" s="20"/>
      <c r="X133" s="20"/>
      <c r="Y133" s="20"/>
      <c r="Z133" s="20"/>
    </row>
    <row r="134" spans="1:26" ht="15.75" customHeight="1" x14ac:dyDescent="0.25">
      <c r="A134" s="20"/>
      <c r="B134" s="20"/>
      <c r="C134" s="20"/>
      <c r="D134" s="20"/>
      <c r="E134" s="20"/>
      <c r="F134" s="20"/>
      <c r="G134" s="20"/>
      <c r="H134" s="20"/>
      <c r="I134" s="20"/>
      <c r="J134" s="20"/>
      <c r="K134" s="20"/>
      <c r="L134" s="20"/>
      <c r="M134" s="20"/>
      <c r="N134" s="20"/>
      <c r="O134" s="20"/>
      <c r="P134" s="20"/>
      <c r="Q134" s="20"/>
      <c r="R134" s="20"/>
      <c r="S134" s="20"/>
      <c r="T134" s="20"/>
      <c r="U134" s="20"/>
      <c r="V134" s="20"/>
      <c r="W134" s="20"/>
      <c r="X134" s="20"/>
      <c r="Y134" s="20"/>
      <c r="Z134" s="20"/>
    </row>
    <row r="135" spans="1:26" ht="15.75" customHeight="1" x14ac:dyDescent="0.25">
      <c r="A135" s="20"/>
      <c r="B135" s="20"/>
      <c r="C135" s="20"/>
      <c r="D135" s="20"/>
      <c r="E135" s="20"/>
      <c r="F135" s="20"/>
      <c r="G135" s="20"/>
      <c r="H135" s="20"/>
      <c r="I135" s="20"/>
      <c r="J135" s="20"/>
      <c r="K135" s="20"/>
      <c r="L135" s="20"/>
      <c r="M135" s="20"/>
      <c r="N135" s="20"/>
      <c r="O135" s="20"/>
      <c r="P135" s="20"/>
      <c r="Q135" s="20"/>
      <c r="R135" s="20"/>
      <c r="S135" s="20"/>
      <c r="T135" s="20"/>
      <c r="U135" s="20"/>
      <c r="V135" s="20"/>
      <c r="W135" s="20"/>
      <c r="X135" s="20"/>
      <c r="Y135" s="20"/>
      <c r="Z135" s="20"/>
    </row>
    <row r="136" spans="1:26" ht="15.75" customHeight="1" x14ac:dyDescent="0.25">
      <c r="A136" s="20"/>
      <c r="B136" s="20"/>
      <c r="C136" s="20"/>
      <c r="D136" s="20"/>
      <c r="E136" s="20"/>
      <c r="F136" s="20"/>
      <c r="G136" s="20"/>
      <c r="H136" s="20"/>
      <c r="I136" s="20"/>
      <c r="J136" s="20"/>
      <c r="K136" s="20"/>
      <c r="L136" s="20"/>
      <c r="M136" s="20"/>
      <c r="N136" s="20"/>
      <c r="O136" s="20"/>
      <c r="P136" s="20"/>
      <c r="Q136" s="20"/>
      <c r="R136" s="20"/>
      <c r="S136" s="20"/>
      <c r="T136" s="20"/>
      <c r="U136" s="20"/>
      <c r="V136" s="20"/>
      <c r="W136" s="20"/>
      <c r="X136" s="20"/>
      <c r="Y136" s="20"/>
      <c r="Z136" s="20"/>
    </row>
    <row r="137" spans="1:26" ht="15.75" customHeight="1" x14ac:dyDescent="0.25">
      <c r="A137" s="20"/>
      <c r="B137" s="20"/>
      <c r="C137" s="20"/>
      <c r="D137" s="20"/>
      <c r="E137" s="20"/>
      <c r="F137" s="20"/>
      <c r="G137" s="20"/>
      <c r="H137" s="20"/>
      <c r="I137" s="20"/>
      <c r="J137" s="20"/>
      <c r="K137" s="20"/>
      <c r="L137" s="20"/>
      <c r="M137" s="20"/>
      <c r="N137" s="20"/>
      <c r="O137" s="20"/>
      <c r="P137" s="20"/>
      <c r="Q137" s="20"/>
      <c r="R137" s="20"/>
      <c r="S137" s="20"/>
      <c r="T137" s="20"/>
      <c r="U137" s="20"/>
      <c r="V137" s="20"/>
      <c r="W137" s="20"/>
      <c r="X137" s="20"/>
      <c r="Y137" s="20"/>
      <c r="Z137" s="20"/>
    </row>
    <row r="138" spans="1:26" ht="15.75" customHeight="1" x14ac:dyDescent="0.25">
      <c r="A138" s="20"/>
      <c r="B138" s="20"/>
      <c r="C138" s="20"/>
      <c r="D138" s="20"/>
      <c r="E138" s="20"/>
      <c r="F138" s="20"/>
      <c r="G138" s="20"/>
      <c r="H138" s="20"/>
      <c r="I138" s="20"/>
      <c r="J138" s="20"/>
      <c r="K138" s="20"/>
      <c r="L138" s="20"/>
      <c r="M138" s="20"/>
      <c r="N138" s="20"/>
      <c r="O138" s="20"/>
      <c r="P138" s="20"/>
      <c r="Q138" s="20"/>
      <c r="R138" s="20"/>
      <c r="S138" s="20"/>
      <c r="T138" s="20"/>
      <c r="U138" s="20"/>
      <c r="V138" s="20"/>
      <c r="W138" s="20"/>
      <c r="X138" s="20"/>
      <c r="Y138" s="20"/>
      <c r="Z138" s="20"/>
    </row>
    <row r="139" spans="1:26" ht="15.75" customHeight="1" x14ac:dyDescent="0.25">
      <c r="A139" s="20"/>
      <c r="B139" s="20"/>
      <c r="C139" s="20"/>
      <c r="D139" s="20"/>
      <c r="E139" s="20"/>
      <c r="F139" s="20"/>
      <c r="G139" s="20"/>
      <c r="H139" s="20"/>
      <c r="I139" s="20"/>
      <c r="J139" s="20"/>
      <c r="K139" s="20"/>
      <c r="L139" s="20"/>
      <c r="M139" s="20"/>
      <c r="N139" s="20"/>
      <c r="O139" s="20"/>
      <c r="P139" s="20"/>
      <c r="Q139" s="20"/>
      <c r="R139" s="20"/>
      <c r="S139" s="20"/>
      <c r="T139" s="20"/>
      <c r="U139" s="20"/>
      <c r="V139" s="20"/>
      <c r="W139" s="20"/>
      <c r="X139" s="20"/>
      <c r="Y139" s="20"/>
      <c r="Z139" s="20"/>
    </row>
    <row r="140" spans="1:26" ht="15.75" customHeight="1" x14ac:dyDescent="0.25">
      <c r="A140" s="20"/>
      <c r="B140" s="20"/>
      <c r="C140" s="20"/>
      <c r="D140" s="20"/>
      <c r="E140" s="20"/>
      <c r="F140" s="20"/>
      <c r="G140" s="20"/>
      <c r="H140" s="20"/>
      <c r="I140" s="20"/>
      <c r="J140" s="20"/>
      <c r="K140" s="20"/>
      <c r="L140" s="20"/>
      <c r="M140" s="20"/>
      <c r="N140" s="20"/>
      <c r="O140" s="20"/>
      <c r="P140" s="20"/>
      <c r="Q140" s="20"/>
      <c r="R140" s="20"/>
      <c r="S140" s="20"/>
      <c r="T140" s="20"/>
      <c r="U140" s="20"/>
      <c r="V140" s="20"/>
      <c r="W140" s="20"/>
      <c r="X140" s="20"/>
      <c r="Y140" s="20"/>
      <c r="Z140" s="20"/>
    </row>
    <row r="141" spans="1:26" ht="15.75" customHeight="1" x14ac:dyDescent="0.25">
      <c r="A141" s="20"/>
      <c r="B141" s="20"/>
      <c r="C141" s="20"/>
      <c r="D141" s="20"/>
      <c r="E141" s="20"/>
      <c r="F141" s="20"/>
      <c r="G141" s="20"/>
      <c r="H141" s="20"/>
      <c r="I141" s="20"/>
      <c r="J141" s="20"/>
      <c r="K141" s="20"/>
      <c r="L141" s="20"/>
      <c r="M141" s="20"/>
      <c r="N141" s="20"/>
      <c r="O141" s="20"/>
      <c r="P141" s="20"/>
      <c r="Q141" s="20"/>
      <c r="R141" s="20"/>
      <c r="S141" s="20"/>
      <c r="T141" s="20"/>
      <c r="U141" s="20"/>
      <c r="V141" s="20"/>
      <c r="W141" s="20"/>
      <c r="X141" s="20"/>
      <c r="Y141" s="20"/>
      <c r="Z141" s="20"/>
    </row>
    <row r="142" spans="1:26" ht="15.75" customHeight="1" x14ac:dyDescent="0.25">
      <c r="A142" s="20"/>
      <c r="B142" s="20"/>
      <c r="C142" s="20"/>
      <c r="D142" s="20"/>
      <c r="E142" s="20"/>
      <c r="F142" s="20"/>
      <c r="G142" s="20"/>
      <c r="H142" s="20"/>
      <c r="I142" s="20"/>
      <c r="J142" s="20"/>
      <c r="K142" s="20"/>
      <c r="L142" s="20"/>
      <c r="M142" s="20"/>
      <c r="N142" s="20"/>
      <c r="O142" s="20"/>
      <c r="P142" s="20"/>
      <c r="Q142" s="20"/>
      <c r="R142" s="20"/>
      <c r="S142" s="20"/>
      <c r="T142" s="20"/>
      <c r="U142" s="20"/>
      <c r="V142" s="20"/>
      <c r="W142" s="20"/>
      <c r="X142" s="20"/>
      <c r="Y142" s="20"/>
      <c r="Z142" s="20"/>
    </row>
    <row r="143" spans="1:26" ht="15.75" customHeight="1" x14ac:dyDescent="0.25">
      <c r="A143" s="20"/>
      <c r="B143" s="20"/>
      <c r="C143" s="20"/>
      <c r="D143" s="20"/>
      <c r="E143" s="20"/>
      <c r="F143" s="20"/>
      <c r="G143" s="20"/>
      <c r="H143" s="20"/>
      <c r="I143" s="20"/>
      <c r="J143" s="20"/>
      <c r="K143" s="20"/>
      <c r="L143" s="20"/>
      <c r="M143" s="20"/>
      <c r="N143" s="20"/>
      <c r="O143" s="20"/>
      <c r="P143" s="20"/>
      <c r="Q143" s="20"/>
      <c r="R143" s="20"/>
      <c r="S143" s="20"/>
      <c r="T143" s="20"/>
      <c r="U143" s="20"/>
      <c r="V143" s="20"/>
      <c r="W143" s="20"/>
      <c r="X143" s="20"/>
      <c r="Y143" s="20"/>
      <c r="Z143" s="20"/>
    </row>
    <row r="144" spans="1:26" ht="15.75" customHeight="1" x14ac:dyDescent="0.25">
      <c r="A144" s="20"/>
      <c r="B144" s="20"/>
      <c r="C144" s="20"/>
      <c r="D144" s="20"/>
      <c r="E144" s="20"/>
      <c r="F144" s="20"/>
      <c r="G144" s="20"/>
      <c r="H144" s="20"/>
      <c r="I144" s="20"/>
      <c r="J144" s="20"/>
      <c r="K144" s="20"/>
      <c r="L144" s="20"/>
      <c r="M144" s="20"/>
      <c r="N144" s="20"/>
      <c r="O144" s="20"/>
      <c r="P144" s="20"/>
      <c r="Q144" s="20"/>
      <c r="R144" s="20"/>
      <c r="S144" s="20"/>
      <c r="T144" s="20"/>
      <c r="U144" s="20"/>
      <c r="V144" s="20"/>
      <c r="W144" s="20"/>
      <c r="X144" s="20"/>
      <c r="Y144" s="20"/>
      <c r="Z144" s="20"/>
    </row>
    <row r="145" spans="1:26" ht="15.75" customHeight="1" x14ac:dyDescent="0.25">
      <c r="A145" s="20"/>
      <c r="B145" s="20"/>
      <c r="C145" s="20"/>
      <c r="D145" s="20"/>
      <c r="E145" s="20"/>
      <c r="F145" s="20"/>
      <c r="G145" s="20"/>
      <c r="H145" s="20"/>
      <c r="I145" s="20"/>
      <c r="J145" s="20"/>
      <c r="K145" s="20"/>
      <c r="L145" s="20"/>
      <c r="M145" s="20"/>
      <c r="N145" s="20"/>
      <c r="O145" s="20"/>
      <c r="P145" s="20"/>
      <c r="Q145" s="20"/>
      <c r="R145" s="20"/>
      <c r="S145" s="20"/>
      <c r="T145" s="20"/>
      <c r="U145" s="20"/>
      <c r="V145" s="20"/>
      <c r="W145" s="20"/>
      <c r="X145" s="20"/>
      <c r="Y145" s="20"/>
      <c r="Z145" s="20"/>
    </row>
    <row r="146" spans="1:26" ht="15.75" customHeight="1" x14ac:dyDescent="0.25">
      <c r="A146" s="20"/>
      <c r="B146" s="20"/>
      <c r="C146" s="20"/>
      <c r="D146" s="20"/>
      <c r="E146" s="20"/>
      <c r="F146" s="20"/>
      <c r="G146" s="20"/>
      <c r="H146" s="20"/>
      <c r="I146" s="20"/>
      <c r="J146" s="20"/>
      <c r="K146" s="20"/>
      <c r="L146" s="20"/>
      <c r="M146" s="20"/>
      <c r="N146" s="20"/>
      <c r="O146" s="20"/>
      <c r="P146" s="20"/>
      <c r="Q146" s="20"/>
      <c r="R146" s="20"/>
      <c r="S146" s="20"/>
      <c r="T146" s="20"/>
      <c r="U146" s="20"/>
      <c r="V146" s="20"/>
      <c r="W146" s="20"/>
      <c r="X146" s="20"/>
      <c r="Y146" s="20"/>
      <c r="Z146" s="20"/>
    </row>
    <row r="147" spans="1:26" ht="15.75" customHeight="1" x14ac:dyDescent="0.25">
      <c r="A147" s="20"/>
      <c r="B147" s="20"/>
      <c r="C147" s="20"/>
      <c r="D147" s="20"/>
      <c r="E147" s="20"/>
      <c r="F147" s="20"/>
      <c r="G147" s="20"/>
      <c r="H147" s="20"/>
      <c r="I147" s="20"/>
      <c r="J147" s="20"/>
      <c r="K147" s="20"/>
      <c r="L147" s="20"/>
      <c r="M147" s="20"/>
      <c r="N147" s="20"/>
      <c r="O147" s="20"/>
      <c r="P147" s="20"/>
      <c r="Q147" s="20"/>
      <c r="R147" s="20"/>
      <c r="S147" s="20"/>
      <c r="T147" s="20"/>
      <c r="U147" s="20"/>
      <c r="V147" s="20"/>
      <c r="W147" s="20"/>
      <c r="X147" s="20"/>
      <c r="Y147" s="20"/>
      <c r="Z147" s="20"/>
    </row>
    <row r="148" spans="1:26" ht="15.75" customHeight="1" x14ac:dyDescent="0.25">
      <c r="A148" s="20"/>
      <c r="B148" s="20"/>
      <c r="C148" s="20"/>
      <c r="D148" s="20"/>
      <c r="E148" s="20"/>
      <c r="F148" s="20"/>
      <c r="G148" s="20"/>
      <c r="H148" s="20"/>
      <c r="I148" s="20"/>
      <c r="J148" s="20"/>
      <c r="K148" s="20"/>
      <c r="L148" s="20"/>
      <c r="M148" s="20"/>
      <c r="N148" s="20"/>
      <c r="O148" s="20"/>
      <c r="P148" s="20"/>
      <c r="Q148" s="20"/>
      <c r="R148" s="20"/>
      <c r="S148" s="20"/>
      <c r="T148" s="20"/>
      <c r="U148" s="20"/>
      <c r="V148" s="20"/>
      <c r="W148" s="20"/>
      <c r="X148" s="20"/>
      <c r="Y148" s="20"/>
      <c r="Z148" s="20"/>
    </row>
    <row r="149" spans="1:26" ht="15.75" customHeight="1" x14ac:dyDescent="0.25">
      <c r="A149" s="20"/>
      <c r="B149" s="20"/>
      <c r="C149" s="20"/>
      <c r="D149" s="20"/>
      <c r="E149" s="20"/>
      <c r="F149" s="20"/>
      <c r="G149" s="20"/>
      <c r="H149" s="20"/>
      <c r="I149" s="20"/>
      <c r="J149" s="20"/>
      <c r="K149" s="20"/>
      <c r="L149" s="20"/>
      <c r="M149" s="20"/>
      <c r="N149" s="20"/>
      <c r="O149" s="20"/>
      <c r="P149" s="20"/>
      <c r="Q149" s="20"/>
      <c r="R149" s="20"/>
      <c r="S149" s="20"/>
      <c r="T149" s="20"/>
      <c r="U149" s="20"/>
      <c r="V149" s="20"/>
      <c r="W149" s="20"/>
      <c r="X149" s="20"/>
      <c r="Y149" s="20"/>
      <c r="Z149" s="20"/>
    </row>
    <row r="150" spans="1:26" ht="15.75" customHeight="1" x14ac:dyDescent="0.25">
      <c r="A150" s="20"/>
      <c r="B150" s="20"/>
      <c r="C150" s="20"/>
      <c r="D150" s="20"/>
      <c r="E150" s="20"/>
      <c r="F150" s="20"/>
      <c r="G150" s="20"/>
      <c r="H150" s="20"/>
      <c r="I150" s="20"/>
      <c r="J150" s="20"/>
      <c r="K150" s="20"/>
      <c r="L150" s="20"/>
      <c r="M150" s="20"/>
      <c r="N150" s="20"/>
      <c r="O150" s="20"/>
      <c r="P150" s="20"/>
      <c r="Q150" s="20"/>
      <c r="R150" s="20"/>
      <c r="S150" s="20"/>
      <c r="T150" s="20"/>
      <c r="U150" s="20"/>
      <c r="V150" s="20"/>
      <c r="W150" s="20"/>
      <c r="X150" s="20"/>
      <c r="Y150" s="20"/>
      <c r="Z150" s="20"/>
    </row>
    <row r="151" spans="1:26" ht="15.75" customHeight="1" x14ac:dyDescent="0.25">
      <c r="A151" s="20"/>
      <c r="B151" s="20"/>
      <c r="C151" s="20"/>
      <c r="D151" s="20"/>
      <c r="E151" s="20"/>
      <c r="F151" s="20"/>
      <c r="G151" s="20"/>
      <c r="H151" s="20"/>
      <c r="I151" s="20"/>
      <c r="J151" s="20"/>
      <c r="K151" s="20"/>
      <c r="L151" s="20"/>
      <c r="M151" s="20"/>
      <c r="N151" s="20"/>
      <c r="O151" s="20"/>
      <c r="P151" s="20"/>
      <c r="Q151" s="20"/>
      <c r="R151" s="20"/>
      <c r="S151" s="20"/>
      <c r="T151" s="20"/>
      <c r="U151" s="20"/>
      <c r="V151" s="20"/>
      <c r="W151" s="20"/>
      <c r="X151" s="20"/>
      <c r="Y151" s="20"/>
      <c r="Z151" s="20"/>
    </row>
    <row r="152" spans="1:26" ht="15.75" customHeight="1" x14ac:dyDescent="0.25">
      <c r="A152" s="20"/>
      <c r="B152" s="20"/>
      <c r="C152" s="20"/>
      <c r="D152" s="20"/>
      <c r="E152" s="20"/>
      <c r="F152" s="20"/>
      <c r="G152" s="20"/>
      <c r="H152" s="20"/>
      <c r="I152" s="20"/>
      <c r="J152" s="20"/>
      <c r="K152" s="20"/>
      <c r="L152" s="20"/>
      <c r="M152" s="20"/>
      <c r="N152" s="20"/>
      <c r="O152" s="20"/>
      <c r="P152" s="20"/>
      <c r="Q152" s="20"/>
      <c r="R152" s="20"/>
      <c r="S152" s="20"/>
      <c r="T152" s="20"/>
      <c r="U152" s="20"/>
      <c r="V152" s="20"/>
      <c r="W152" s="20"/>
      <c r="X152" s="20"/>
      <c r="Y152" s="20"/>
      <c r="Z152" s="20"/>
    </row>
    <row r="153" spans="1:26" ht="15.75" customHeight="1" x14ac:dyDescent="0.25">
      <c r="A153" s="20"/>
      <c r="B153" s="20"/>
      <c r="C153" s="20"/>
      <c r="D153" s="20"/>
      <c r="E153" s="20"/>
      <c r="F153" s="20"/>
      <c r="G153" s="20"/>
      <c r="H153" s="20"/>
      <c r="I153" s="20"/>
      <c r="J153" s="20"/>
      <c r="K153" s="20"/>
      <c r="L153" s="20"/>
      <c r="M153" s="20"/>
      <c r="N153" s="20"/>
      <c r="O153" s="20"/>
      <c r="P153" s="20"/>
      <c r="Q153" s="20"/>
      <c r="R153" s="20"/>
      <c r="S153" s="20"/>
      <c r="T153" s="20"/>
      <c r="U153" s="20"/>
      <c r="V153" s="20"/>
      <c r="W153" s="20"/>
      <c r="X153" s="20"/>
      <c r="Y153" s="20"/>
      <c r="Z153" s="20"/>
    </row>
    <row r="154" spans="1:26" ht="15.75" customHeight="1" x14ac:dyDescent="0.25">
      <c r="A154" s="20"/>
      <c r="B154" s="20"/>
      <c r="C154" s="20"/>
      <c r="D154" s="20"/>
      <c r="E154" s="20"/>
      <c r="F154" s="20"/>
      <c r="G154" s="20"/>
      <c r="H154" s="20"/>
      <c r="I154" s="20"/>
      <c r="J154" s="20"/>
      <c r="K154" s="20"/>
      <c r="L154" s="20"/>
      <c r="M154" s="20"/>
      <c r="N154" s="20"/>
      <c r="O154" s="20"/>
      <c r="P154" s="20"/>
      <c r="Q154" s="20"/>
      <c r="R154" s="20"/>
      <c r="S154" s="20"/>
      <c r="T154" s="20"/>
      <c r="U154" s="20"/>
      <c r="V154" s="20"/>
      <c r="W154" s="20"/>
      <c r="X154" s="20"/>
      <c r="Y154" s="20"/>
      <c r="Z154" s="20"/>
    </row>
    <row r="155" spans="1:26" ht="15.75" customHeight="1" x14ac:dyDescent="0.25">
      <c r="A155" s="20"/>
      <c r="B155" s="20"/>
      <c r="C155" s="20"/>
      <c r="D155" s="20"/>
      <c r="E155" s="20"/>
      <c r="F155" s="20"/>
      <c r="G155" s="20"/>
      <c r="H155" s="20"/>
      <c r="I155" s="20"/>
      <c r="J155" s="20"/>
      <c r="K155" s="20"/>
      <c r="L155" s="20"/>
      <c r="M155" s="20"/>
      <c r="N155" s="20"/>
      <c r="O155" s="20"/>
      <c r="P155" s="20"/>
      <c r="Q155" s="20"/>
      <c r="R155" s="20"/>
      <c r="S155" s="20"/>
      <c r="T155" s="20"/>
      <c r="U155" s="20"/>
      <c r="V155" s="20"/>
      <c r="W155" s="20"/>
      <c r="X155" s="20"/>
      <c r="Y155" s="20"/>
      <c r="Z155" s="20"/>
    </row>
    <row r="156" spans="1:26" ht="15.75" customHeight="1" x14ac:dyDescent="0.25">
      <c r="A156" s="20"/>
      <c r="B156" s="20"/>
      <c r="C156" s="20"/>
      <c r="D156" s="20"/>
      <c r="E156" s="20"/>
      <c r="F156" s="20"/>
      <c r="G156" s="20"/>
      <c r="H156" s="20"/>
      <c r="I156" s="20"/>
      <c r="J156" s="20"/>
      <c r="K156" s="20"/>
      <c r="L156" s="20"/>
      <c r="M156" s="20"/>
      <c r="N156" s="20"/>
      <c r="O156" s="20"/>
      <c r="P156" s="20"/>
      <c r="Q156" s="20"/>
      <c r="R156" s="20"/>
      <c r="S156" s="20"/>
      <c r="T156" s="20"/>
      <c r="U156" s="20"/>
      <c r="V156" s="20"/>
      <c r="W156" s="20"/>
      <c r="X156" s="20"/>
      <c r="Y156" s="20"/>
      <c r="Z156" s="20"/>
    </row>
    <row r="157" spans="1:26" ht="15.75" customHeight="1" x14ac:dyDescent="0.25">
      <c r="A157" s="20"/>
      <c r="B157" s="20"/>
      <c r="C157" s="20"/>
      <c r="D157" s="20"/>
      <c r="E157" s="20"/>
      <c r="F157" s="20"/>
      <c r="G157" s="20"/>
      <c r="H157" s="20"/>
      <c r="I157" s="20"/>
      <c r="J157" s="20"/>
      <c r="K157" s="20"/>
      <c r="L157" s="20"/>
      <c r="M157" s="20"/>
      <c r="N157" s="20"/>
      <c r="O157" s="20"/>
      <c r="P157" s="20"/>
      <c r="Q157" s="20"/>
      <c r="R157" s="20"/>
      <c r="S157" s="20"/>
      <c r="T157" s="20"/>
      <c r="U157" s="20"/>
      <c r="V157" s="20"/>
      <c r="W157" s="20"/>
      <c r="X157" s="20"/>
      <c r="Y157" s="20"/>
      <c r="Z157" s="20"/>
    </row>
    <row r="158" spans="1:26" ht="15.75" customHeight="1" x14ac:dyDescent="0.25">
      <c r="A158" s="20"/>
      <c r="B158" s="20"/>
      <c r="C158" s="20"/>
      <c r="D158" s="20"/>
      <c r="E158" s="20"/>
      <c r="F158" s="20"/>
      <c r="G158" s="20"/>
      <c r="H158" s="20"/>
      <c r="I158" s="20"/>
      <c r="J158" s="20"/>
      <c r="K158" s="20"/>
      <c r="L158" s="20"/>
      <c r="M158" s="20"/>
      <c r="N158" s="20"/>
      <c r="O158" s="20"/>
      <c r="P158" s="20"/>
      <c r="Q158" s="20"/>
      <c r="R158" s="20"/>
      <c r="S158" s="20"/>
      <c r="T158" s="20"/>
      <c r="U158" s="20"/>
      <c r="V158" s="20"/>
      <c r="W158" s="20"/>
      <c r="X158" s="20"/>
      <c r="Y158" s="20"/>
      <c r="Z158" s="20"/>
    </row>
    <row r="159" spans="1:26" ht="15.75" customHeight="1" x14ac:dyDescent="0.25">
      <c r="A159" s="20"/>
      <c r="B159" s="20"/>
      <c r="C159" s="20"/>
      <c r="D159" s="20"/>
      <c r="E159" s="20"/>
      <c r="F159" s="20"/>
      <c r="G159" s="20"/>
      <c r="H159" s="20"/>
      <c r="I159" s="20"/>
      <c r="J159" s="20"/>
      <c r="K159" s="20"/>
      <c r="L159" s="20"/>
      <c r="M159" s="20"/>
      <c r="N159" s="20"/>
      <c r="O159" s="20"/>
      <c r="P159" s="20"/>
      <c r="Q159" s="20"/>
      <c r="R159" s="20"/>
      <c r="S159" s="20"/>
      <c r="T159" s="20"/>
      <c r="U159" s="20"/>
      <c r="V159" s="20"/>
      <c r="W159" s="20"/>
      <c r="X159" s="20"/>
      <c r="Y159" s="20"/>
      <c r="Z159" s="20"/>
    </row>
    <row r="160" spans="1:26" ht="15.75" customHeight="1" x14ac:dyDescent="0.25">
      <c r="A160" s="20"/>
      <c r="B160" s="20"/>
      <c r="C160" s="20"/>
      <c r="D160" s="20"/>
      <c r="E160" s="20"/>
      <c r="F160" s="20"/>
      <c r="G160" s="20"/>
      <c r="H160" s="20"/>
      <c r="I160" s="20"/>
      <c r="J160" s="20"/>
      <c r="K160" s="20"/>
      <c r="L160" s="20"/>
      <c r="M160" s="20"/>
      <c r="N160" s="20"/>
      <c r="O160" s="20"/>
      <c r="P160" s="20"/>
      <c r="Q160" s="20"/>
      <c r="R160" s="20"/>
      <c r="S160" s="20"/>
      <c r="T160" s="20"/>
      <c r="U160" s="20"/>
      <c r="V160" s="20"/>
      <c r="W160" s="20"/>
      <c r="X160" s="20"/>
      <c r="Y160" s="20"/>
      <c r="Z160" s="20"/>
    </row>
    <row r="161" spans="1:26" ht="15.75" customHeight="1" x14ac:dyDescent="0.25">
      <c r="A161" s="20"/>
      <c r="B161" s="20"/>
      <c r="C161" s="20"/>
      <c r="D161" s="20"/>
      <c r="E161" s="20"/>
      <c r="F161" s="20"/>
      <c r="G161" s="20"/>
      <c r="H161" s="20"/>
      <c r="I161" s="20"/>
      <c r="J161" s="20"/>
      <c r="K161" s="20"/>
      <c r="L161" s="20"/>
      <c r="M161" s="20"/>
      <c r="N161" s="20"/>
      <c r="O161" s="20"/>
      <c r="P161" s="20"/>
      <c r="Q161" s="20"/>
      <c r="R161" s="20"/>
      <c r="S161" s="20"/>
      <c r="T161" s="20"/>
      <c r="U161" s="20"/>
      <c r="V161" s="20"/>
      <c r="W161" s="20"/>
      <c r="X161" s="20"/>
      <c r="Y161" s="20"/>
      <c r="Z161" s="20"/>
    </row>
    <row r="162" spans="1:26" ht="15.75" customHeight="1" x14ac:dyDescent="0.25">
      <c r="A162" s="20"/>
      <c r="B162" s="20"/>
      <c r="C162" s="20"/>
      <c r="D162" s="20"/>
      <c r="E162" s="20"/>
      <c r="F162" s="20"/>
      <c r="G162" s="20"/>
      <c r="H162" s="20"/>
      <c r="I162" s="20"/>
      <c r="J162" s="20"/>
      <c r="K162" s="20"/>
      <c r="L162" s="20"/>
      <c r="M162" s="20"/>
      <c r="N162" s="20"/>
      <c r="O162" s="20"/>
      <c r="P162" s="20"/>
      <c r="Q162" s="20"/>
      <c r="R162" s="20"/>
      <c r="S162" s="20"/>
      <c r="T162" s="20"/>
      <c r="U162" s="20"/>
      <c r="V162" s="20"/>
      <c r="W162" s="20"/>
      <c r="X162" s="20"/>
      <c r="Y162" s="20"/>
      <c r="Z162" s="20"/>
    </row>
    <row r="163" spans="1:26" ht="15.75" customHeight="1" x14ac:dyDescent="0.25">
      <c r="A163" s="20"/>
      <c r="B163" s="20"/>
      <c r="C163" s="20"/>
      <c r="D163" s="20"/>
      <c r="E163" s="20"/>
      <c r="F163" s="20"/>
      <c r="G163" s="20"/>
      <c r="H163" s="20"/>
      <c r="I163" s="20"/>
      <c r="J163" s="20"/>
      <c r="K163" s="20"/>
      <c r="L163" s="20"/>
      <c r="M163" s="20"/>
      <c r="N163" s="20"/>
      <c r="O163" s="20"/>
      <c r="P163" s="20"/>
      <c r="Q163" s="20"/>
      <c r="R163" s="20"/>
      <c r="S163" s="20"/>
      <c r="T163" s="20"/>
      <c r="U163" s="20"/>
      <c r="V163" s="20"/>
      <c r="W163" s="20"/>
      <c r="X163" s="20"/>
      <c r="Y163" s="20"/>
      <c r="Z163" s="20"/>
    </row>
    <row r="164" spans="1:26" ht="15.75" customHeight="1" x14ac:dyDescent="0.25">
      <c r="A164" s="20"/>
      <c r="B164" s="20"/>
      <c r="C164" s="20"/>
      <c r="D164" s="20"/>
      <c r="E164" s="20"/>
      <c r="F164" s="20"/>
      <c r="G164" s="20"/>
      <c r="H164" s="20"/>
      <c r="I164" s="20"/>
      <c r="J164" s="20"/>
      <c r="K164" s="20"/>
      <c r="L164" s="20"/>
      <c r="M164" s="20"/>
      <c r="N164" s="20"/>
      <c r="O164" s="20"/>
      <c r="P164" s="20"/>
      <c r="Q164" s="20"/>
      <c r="R164" s="20"/>
      <c r="S164" s="20"/>
      <c r="T164" s="20"/>
      <c r="U164" s="20"/>
      <c r="V164" s="20"/>
      <c r="W164" s="20"/>
      <c r="X164" s="20"/>
      <c r="Y164" s="20"/>
      <c r="Z164" s="20"/>
    </row>
    <row r="165" spans="1:26" ht="15.75" customHeight="1" x14ac:dyDescent="0.25">
      <c r="A165" s="20"/>
      <c r="B165" s="20"/>
      <c r="C165" s="20"/>
      <c r="D165" s="20"/>
      <c r="E165" s="20"/>
      <c r="F165" s="20"/>
      <c r="G165" s="20"/>
      <c r="H165" s="20"/>
      <c r="I165" s="20"/>
      <c r="J165" s="20"/>
      <c r="K165" s="20"/>
      <c r="L165" s="20"/>
      <c r="M165" s="20"/>
      <c r="N165" s="20"/>
      <c r="O165" s="20"/>
      <c r="P165" s="20"/>
      <c r="Q165" s="20"/>
      <c r="R165" s="20"/>
      <c r="S165" s="20"/>
      <c r="T165" s="20"/>
      <c r="U165" s="20"/>
      <c r="V165" s="20"/>
      <c r="W165" s="20"/>
      <c r="X165" s="20"/>
      <c r="Y165" s="20"/>
      <c r="Z165" s="20"/>
    </row>
    <row r="166" spans="1:26" ht="15.75" customHeight="1" x14ac:dyDescent="0.25">
      <c r="A166" s="20"/>
      <c r="B166" s="20"/>
      <c r="C166" s="20"/>
      <c r="D166" s="20"/>
      <c r="E166" s="20"/>
      <c r="F166" s="20"/>
      <c r="G166" s="20"/>
      <c r="H166" s="20"/>
      <c r="I166" s="20"/>
      <c r="J166" s="20"/>
      <c r="K166" s="20"/>
      <c r="L166" s="20"/>
      <c r="M166" s="20"/>
      <c r="N166" s="20"/>
      <c r="O166" s="20"/>
      <c r="P166" s="20"/>
      <c r="Q166" s="20"/>
      <c r="R166" s="20"/>
      <c r="S166" s="20"/>
      <c r="T166" s="20"/>
      <c r="U166" s="20"/>
      <c r="V166" s="20"/>
      <c r="W166" s="20"/>
      <c r="X166" s="20"/>
      <c r="Y166" s="20"/>
      <c r="Z166" s="20"/>
    </row>
    <row r="167" spans="1:26" ht="15.75" customHeight="1" x14ac:dyDescent="0.25">
      <c r="A167" s="20"/>
      <c r="B167" s="20"/>
      <c r="C167" s="20"/>
      <c r="D167" s="20"/>
      <c r="E167" s="20"/>
      <c r="F167" s="20"/>
      <c r="G167" s="20"/>
      <c r="H167" s="20"/>
      <c r="I167" s="20"/>
      <c r="J167" s="20"/>
      <c r="K167" s="20"/>
      <c r="L167" s="20"/>
      <c r="M167" s="20"/>
      <c r="N167" s="20"/>
      <c r="O167" s="20"/>
      <c r="P167" s="20"/>
      <c r="Q167" s="20"/>
      <c r="R167" s="20"/>
      <c r="S167" s="20"/>
      <c r="T167" s="20"/>
      <c r="U167" s="20"/>
      <c r="V167" s="20"/>
      <c r="W167" s="20"/>
      <c r="X167" s="20"/>
      <c r="Y167" s="20"/>
      <c r="Z167" s="20"/>
    </row>
    <row r="168" spans="1:26" ht="15.75" customHeight="1" x14ac:dyDescent="0.25">
      <c r="A168" s="20"/>
      <c r="B168" s="20"/>
      <c r="C168" s="20"/>
      <c r="D168" s="20"/>
      <c r="E168" s="20"/>
      <c r="F168" s="20"/>
      <c r="G168" s="20"/>
      <c r="H168" s="20"/>
      <c r="I168" s="20"/>
      <c r="J168" s="20"/>
      <c r="K168" s="20"/>
      <c r="L168" s="20"/>
      <c r="M168" s="20"/>
      <c r="N168" s="20"/>
      <c r="O168" s="20"/>
      <c r="P168" s="20"/>
      <c r="Q168" s="20"/>
      <c r="R168" s="20"/>
      <c r="S168" s="20"/>
      <c r="T168" s="20"/>
      <c r="U168" s="20"/>
      <c r="V168" s="20"/>
      <c r="W168" s="20"/>
      <c r="X168" s="20"/>
      <c r="Y168" s="20"/>
      <c r="Z168" s="20"/>
    </row>
    <row r="169" spans="1:26" ht="15.75" customHeight="1" x14ac:dyDescent="0.25">
      <c r="A169" s="20"/>
      <c r="B169" s="20"/>
      <c r="C169" s="20"/>
      <c r="D169" s="20"/>
      <c r="E169" s="20"/>
      <c r="F169" s="20"/>
      <c r="G169" s="20"/>
      <c r="H169" s="20"/>
      <c r="I169" s="20"/>
      <c r="J169" s="20"/>
      <c r="K169" s="20"/>
      <c r="L169" s="20"/>
      <c r="M169" s="20"/>
      <c r="N169" s="20"/>
      <c r="O169" s="20"/>
      <c r="P169" s="20"/>
      <c r="Q169" s="20"/>
      <c r="R169" s="20"/>
      <c r="S169" s="20"/>
      <c r="T169" s="20"/>
      <c r="U169" s="20"/>
      <c r="V169" s="20"/>
      <c r="W169" s="20"/>
      <c r="X169" s="20"/>
      <c r="Y169" s="20"/>
      <c r="Z169" s="20"/>
    </row>
    <row r="170" spans="1:26" ht="15.75" customHeight="1" x14ac:dyDescent="0.25">
      <c r="A170" s="20"/>
      <c r="B170" s="20"/>
      <c r="C170" s="20"/>
      <c r="D170" s="20"/>
      <c r="E170" s="20"/>
      <c r="F170" s="20"/>
      <c r="G170" s="20"/>
      <c r="H170" s="20"/>
      <c r="I170" s="20"/>
      <c r="J170" s="20"/>
      <c r="K170" s="20"/>
      <c r="L170" s="20"/>
      <c r="M170" s="20"/>
      <c r="N170" s="20"/>
      <c r="O170" s="20"/>
      <c r="P170" s="20"/>
      <c r="Q170" s="20"/>
      <c r="R170" s="20"/>
      <c r="S170" s="20"/>
      <c r="T170" s="20"/>
      <c r="U170" s="20"/>
      <c r="V170" s="20"/>
      <c r="W170" s="20"/>
      <c r="X170" s="20"/>
      <c r="Y170" s="20"/>
      <c r="Z170" s="20"/>
    </row>
    <row r="171" spans="1:26" ht="15.75" customHeight="1" x14ac:dyDescent="0.25">
      <c r="A171" s="20"/>
      <c r="B171" s="20"/>
      <c r="C171" s="20"/>
      <c r="D171" s="20"/>
      <c r="E171" s="20"/>
      <c r="F171" s="20"/>
      <c r="G171" s="20"/>
      <c r="H171" s="20"/>
      <c r="I171" s="20"/>
      <c r="J171" s="20"/>
      <c r="K171" s="20"/>
      <c r="L171" s="20"/>
      <c r="M171" s="20"/>
      <c r="N171" s="20"/>
      <c r="O171" s="20"/>
      <c r="P171" s="20"/>
      <c r="Q171" s="20"/>
      <c r="R171" s="20"/>
      <c r="S171" s="20"/>
      <c r="T171" s="20"/>
      <c r="U171" s="20"/>
      <c r="V171" s="20"/>
      <c r="W171" s="20"/>
      <c r="X171" s="20"/>
      <c r="Y171" s="20"/>
      <c r="Z171" s="20"/>
    </row>
    <row r="172" spans="1:26" ht="15.75" customHeight="1" x14ac:dyDescent="0.25">
      <c r="A172" s="20"/>
      <c r="B172" s="20"/>
      <c r="C172" s="20"/>
      <c r="D172" s="20"/>
      <c r="E172" s="20"/>
      <c r="F172" s="20"/>
      <c r="G172" s="20"/>
      <c r="H172" s="20"/>
      <c r="I172" s="20"/>
      <c r="J172" s="20"/>
      <c r="K172" s="20"/>
      <c r="L172" s="20"/>
      <c r="M172" s="20"/>
      <c r="N172" s="20"/>
      <c r="O172" s="20"/>
      <c r="P172" s="20"/>
      <c r="Q172" s="20"/>
      <c r="R172" s="20"/>
      <c r="S172" s="20"/>
      <c r="T172" s="20"/>
      <c r="U172" s="20"/>
      <c r="V172" s="20"/>
      <c r="W172" s="20"/>
      <c r="X172" s="20"/>
      <c r="Y172" s="20"/>
      <c r="Z172" s="20"/>
    </row>
    <row r="173" spans="1:26" ht="15.75" customHeight="1" x14ac:dyDescent="0.25">
      <c r="A173" s="20"/>
      <c r="B173" s="20"/>
      <c r="C173" s="20"/>
      <c r="D173" s="20"/>
      <c r="E173" s="20"/>
      <c r="F173" s="20"/>
      <c r="G173" s="20"/>
      <c r="H173" s="20"/>
      <c r="I173" s="20"/>
      <c r="J173" s="20"/>
      <c r="K173" s="20"/>
      <c r="L173" s="20"/>
      <c r="M173" s="20"/>
      <c r="N173" s="20"/>
      <c r="O173" s="20"/>
      <c r="P173" s="20"/>
      <c r="Q173" s="20"/>
      <c r="R173" s="20"/>
      <c r="S173" s="20"/>
      <c r="T173" s="20"/>
      <c r="U173" s="20"/>
      <c r="V173" s="20"/>
      <c r="W173" s="20"/>
      <c r="X173" s="20"/>
      <c r="Y173" s="20"/>
      <c r="Z173" s="20"/>
    </row>
    <row r="174" spans="1:26" ht="15.75" customHeight="1" x14ac:dyDescent="0.25">
      <c r="A174" s="20"/>
      <c r="B174" s="20"/>
      <c r="C174" s="20"/>
      <c r="D174" s="20"/>
      <c r="E174" s="20"/>
      <c r="F174" s="20"/>
      <c r="G174" s="20"/>
      <c r="H174" s="20"/>
      <c r="I174" s="20"/>
      <c r="J174" s="20"/>
      <c r="K174" s="20"/>
      <c r="L174" s="20"/>
      <c r="M174" s="20"/>
      <c r="N174" s="20"/>
      <c r="O174" s="20"/>
      <c r="P174" s="20"/>
      <c r="Q174" s="20"/>
      <c r="R174" s="20"/>
      <c r="S174" s="20"/>
      <c r="T174" s="20"/>
      <c r="U174" s="20"/>
      <c r="V174" s="20"/>
      <c r="W174" s="20"/>
      <c r="X174" s="20"/>
      <c r="Y174" s="20"/>
      <c r="Z174" s="20"/>
    </row>
    <row r="175" spans="1:26" ht="15.75" customHeight="1" x14ac:dyDescent="0.25">
      <c r="A175" s="20"/>
      <c r="B175" s="20"/>
      <c r="C175" s="20"/>
      <c r="D175" s="20"/>
      <c r="E175" s="20"/>
      <c r="F175" s="20"/>
      <c r="G175" s="20"/>
      <c r="H175" s="20"/>
      <c r="I175" s="20"/>
      <c r="J175" s="20"/>
      <c r="K175" s="20"/>
      <c r="L175" s="20"/>
      <c r="M175" s="20"/>
      <c r="N175" s="20"/>
      <c r="O175" s="20"/>
      <c r="P175" s="20"/>
      <c r="Q175" s="20"/>
      <c r="R175" s="20"/>
      <c r="S175" s="20"/>
      <c r="T175" s="20"/>
      <c r="U175" s="20"/>
      <c r="V175" s="20"/>
      <c r="W175" s="20"/>
      <c r="X175" s="20"/>
      <c r="Y175" s="20"/>
      <c r="Z175" s="20"/>
    </row>
    <row r="176" spans="1:26" ht="15.75" customHeight="1" x14ac:dyDescent="0.25">
      <c r="A176" s="20"/>
      <c r="B176" s="20"/>
      <c r="C176" s="20"/>
      <c r="D176" s="20"/>
      <c r="E176" s="20"/>
      <c r="F176" s="20"/>
      <c r="G176" s="20"/>
      <c r="H176" s="20"/>
      <c r="I176" s="20"/>
      <c r="J176" s="20"/>
      <c r="K176" s="20"/>
      <c r="L176" s="20"/>
      <c r="M176" s="20"/>
      <c r="N176" s="20"/>
      <c r="O176" s="20"/>
      <c r="P176" s="20"/>
      <c r="Q176" s="20"/>
      <c r="R176" s="20"/>
      <c r="S176" s="20"/>
      <c r="T176" s="20"/>
      <c r="U176" s="20"/>
      <c r="V176" s="20"/>
      <c r="W176" s="20"/>
      <c r="X176" s="20"/>
      <c r="Y176" s="20"/>
      <c r="Z176" s="20"/>
    </row>
    <row r="177" spans="1:26" ht="15.75" customHeight="1" x14ac:dyDescent="0.25">
      <c r="A177" s="20"/>
      <c r="B177" s="20"/>
      <c r="C177" s="20"/>
      <c r="D177" s="20"/>
      <c r="E177" s="20"/>
      <c r="F177" s="20"/>
      <c r="G177" s="20"/>
      <c r="H177" s="20"/>
      <c r="I177" s="20"/>
      <c r="J177" s="20"/>
      <c r="K177" s="20"/>
      <c r="L177" s="20"/>
      <c r="M177" s="20"/>
      <c r="N177" s="20"/>
      <c r="O177" s="20"/>
      <c r="P177" s="20"/>
      <c r="Q177" s="20"/>
      <c r="R177" s="20"/>
      <c r="S177" s="20"/>
      <c r="T177" s="20"/>
      <c r="U177" s="20"/>
      <c r="V177" s="20"/>
      <c r="W177" s="20"/>
      <c r="X177" s="20"/>
      <c r="Y177" s="20"/>
      <c r="Z177" s="20"/>
    </row>
    <row r="178" spans="1:26" ht="15.75" customHeight="1" x14ac:dyDescent="0.25">
      <c r="A178" s="20"/>
      <c r="B178" s="20"/>
      <c r="C178" s="20"/>
      <c r="D178" s="20"/>
      <c r="E178" s="20"/>
      <c r="F178" s="20"/>
      <c r="G178" s="20"/>
      <c r="H178" s="20"/>
      <c r="I178" s="20"/>
      <c r="J178" s="20"/>
      <c r="K178" s="20"/>
      <c r="L178" s="20"/>
      <c r="M178" s="20"/>
      <c r="N178" s="20"/>
      <c r="O178" s="20"/>
      <c r="P178" s="20"/>
      <c r="Q178" s="20"/>
      <c r="R178" s="20"/>
      <c r="S178" s="20"/>
      <c r="T178" s="20"/>
      <c r="U178" s="20"/>
      <c r="V178" s="20"/>
      <c r="W178" s="20"/>
      <c r="X178" s="20"/>
      <c r="Y178" s="20"/>
      <c r="Z178" s="20"/>
    </row>
    <row r="179" spans="1:26" ht="15.75" customHeight="1" x14ac:dyDescent="0.25">
      <c r="A179" s="20"/>
      <c r="B179" s="20"/>
      <c r="C179" s="20"/>
      <c r="D179" s="20"/>
      <c r="E179" s="20"/>
      <c r="F179" s="20"/>
      <c r="G179" s="20"/>
      <c r="H179" s="20"/>
      <c r="I179" s="20"/>
      <c r="J179" s="20"/>
      <c r="K179" s="20"/>
      <c r="L179" s="20"/>
      <c r="M179" s="20"/>
      <c r="N179" s="20"/>
      <c r="O179" s="20"/>
      <c r="P179" s="20"/>
      <c r="Q179" s="20"/>
      <c r="R179" s="20"/>
      <c r="S179" s="20"/>
      <c r="T179" s="20"/>
      <c r="U179" s="20"/>
      <c r="V179" s="20"/>
      <c r="W179" s="20"/>
      <c r="X179" s="20"/>
      <c r="Y179" s="20"/>
      <c r="Z179" s="20"/>
    </row>
    <row r="180" spans="1:26" ht="15.75" customHeight="1" x14ac:dyDescent="0.25">
      <c r="A180" s="20"/>
      <c r="B180" s="20"/>
      <c r="C180" s="20"/>
      <c r="D180" s="20"/>
      <c r="E180" s="20"/>
      <c r="F180" s="20"/>
      <c r="G180" s="20"/>
      <c r="H180" s="20"/>
      <c r="I180" s="20"/>
      <c r="J180" s="20"/>
      <c r="K180" s="20"/>
      <c r="L180" s="20"/>
      <c r="M180" s="20"/>
      <c r="N180" s="20"/>
      <c r="O180" s="20"/>
      <c r="P180" s="20"/>
      <c r="Q180" s="20"/>
      <c r="R180" s="20"/>
      <c r="S180" s="20"/>
      <c r="T180" s="20"/>
      <c r="U180" s="20"/>
      <c r="V180" s="20"/>
      <c r="W180" s="20"/>
      <c r="X180" s="20"/>
      <c r="Y180" s="20"/>
      <c r="Z180" s="20"/>
    </row>
    <row r="181" spans="1:26" ht="15.75" customHeight="1" x14ac:dyDescent="0.25">
      <c r="A181" s="20"/>
      <c r="B181" s="20"/>
      <c r="C181" s="20"/>
      <c r="D181" s="20"/>
      <c r="E181" s="20"/>
      <c r="F181" s="20"/>
      <c r="G181" s="20"/>
      <c r="H181" s="20"/>
      <c r="I181" s="20"/>
      <c r="J181" s="20"/>
      <c r="K181" s="20"/>
      <c r="L181" s="20"/>
      <c r="M181" s="20"/>
      <c r="N181" s="20"/>
      <c r="O181" s="20"/>
      <c r="P181" s="20"/>
      <c r="Q181" s="20"/>
      <c r="R181" s="20"/>
      <c r="S181" s="20"/>
      <c r="T181" s="20"/>
      <c r="U181" s="20"/>
      <c r="V181" s="20"/>
      <c r="W181" s="20"/>
      <c r="X181" s="20"/>
      <c r="Y181" s="20"/>
      <c r="Z181" s="20"/>
    </row>
    <row r="182" spans="1:26" ht="15.75" customHeight="1" x14ac:dyDescent="0.25">
      <c r="A182" s="20"/>
      <c r="B182" s="20"/>
      <c r="C182" s="20"/>
      <c r="D182" s="20"/>
      <c r="E182" s="20"/>
      <c r="F182" s="20"/>
      <c r="G182" s="20"/>
      <c r="H182" s="20"/>
      <c r="I182" s="20"/>
      <c r="J182" s="20"/>
      <c r="K182" s="20"/>
      <c r="L182" s="20"/>
      <c r="M182" s="20"/>
      <c r="N182" s="20"/>
      <c r="O182" s="20"/>
      <c r="P182" s="20"/>
      <c r="Q182" s="20"/>
      <c r="R182" s="20"/>
      <c r="S182" s="20"/>
      <c r="T182" s="20"/>
      <c r="U182" s="20"/>
      <c r="V182" s="20"/>
      <c r="W182" s="20"/>
      <c r="X182" s="20"/>
      <c r="Y182" s="20"/>
      <c r="Z182" s="20"/>
    </row>
    <row r="183" spans="1:26" ht="15.75" customHeight="1" x14ac:dyDescent="0.25">
      <c r="A183" s="20"/>
      <c r="B183" s="20"/>
      <c r="C183" s="20"/>
      <c r="D183" s="20"/>
      <c r="E183" s="20"/>
      <c r="F183" s="20"/>
      <c r="G183" s="20"/>
      <c r="H183" s="20"/>
      <c r="I183" s="20"/>
      <c r="J183" s="20"/>
      <c r="K183" s="20"/>
      <c r="L183" s="20"/>
      <c r="M183" s="20"/>
      <c r="N183" s="20"/>
      <c r="O183" s="20"/>
      <c r="P183" s="20"/>
      <c r="Q183" s="20"/>
      <c r="R183" s="20"/>
      <c r="S183" s="20"/>
      <c r="T183" s="20"/>
      <c r="U183" s="20"/>
      <c r="V183" s="20"/>
      <c r="W183" s="20"/>
      <c r="X183" s="20"/>
      <c r="Y183" s="20"/>
      <c r="Z183" s="20"/>
    </row>
    <row r="184" spans="1:26" ht="15.75" customHeight="1" x14ac:dyDescent="0.25">
      <c r="A184" s="20"/>
      <c r="B184" s="20"/>
      <c r="C184" s="20"/>
      <c r="D184" s="20"/>
      <c r="E184" s="20"/>
      <c r="F184" s="20"/>
      <c r="G184" s="20"/>
      <c r="H184" s="20"/>
      <c r="I184" s="20"/>
      <c r="J184" s="20"/>
      <c r="K184" s="20"/>
      <c r="L184" s="20"/>
      <c r="M184" s="20"/>
      <c r="N184" s="20"/>
      <c r="O184" s="20"/>
      <c r="P184" s="20"/>
      <c r="Q184" s="20"/>
      <c r="R184" s="20"/>
      <c r="S184" s="20"/>
      <c r="T184" s="20"/>
      <c r="U184" s="20"/>
      <c r="V184" s="20"/>
      <c r="W184" s="20"/>
      <c r="X184" s="20"/>
      <c r="Y184" s="20"/>
      <c r="Z184" s="20"/>
    </row>
    <row r="185" spans="1:26" ht="15.75" customHeight="1" x14ac:dyDescent="0.25">
      <c r="A185" s="20"/>
      <c r="B185" s="20"/>
      <c r="C185" s="20"/>
      <c r="D185" s="20"/>
      <c r="E185" s="20"/>
      <c r="F185" s="20"/>
      <c r="G185" s="20"/>
      <c r="H185" s="20"/>
      <c r="I185" s="20"/>
      <c r="J185" s="20"/>
      <c r="K185" s="20"/>
      <c r="L185" s="20"/>
      <c r="M185" s="20"/>
      <c r="N185" s="20"/>
      <c r="O185" s="20"/>
      <c r="P185" s="20"/>
      <c r="Q185" s="20"/>
      <c r="R185" s="20"/>
      <c r="S185" s="20"/>
      <c r="T185" s="20"/>
      <c r="U185" s="20"/>
      <c r="V185" s="20"/>
      <c r="W185" s="20"/>
      <c r="X185" s="20"/>
      <c r="Y185" s="20"/>
      <c r="Z185" s="20"/>
    </row>
    <row r="186" spans="1:26" ht="15.75" customHeight="1" x14ac:dyDescent="0.25">
      <c r="A186" s="20"/>
      <c r="B186" s="20"/>
      <c r="C186" s="20"/>
      <c r="D186" s="20"/>
      <c r="E186" s="20"/>
      <c r="F186" s="20"/>
      <c r="G186" s="20"/>
      <c r="H186" s="20"/>
      <c r="I186" s="20"/>
      <c r="J186" s="20"/>
      <c r="K186" s="20"/>
      <c r="L186" s="20"/>
      <c r="M186" s="20"/>
      <c r="N186" s="20"/>
      <c r="O186" s="20"/>
      <c r="P186" s="20"/>
      <c r="Q186" s="20"/>
      <c r="R186" s="20"/>
      <c r="S186" s="20"/>
      <c r="T186" s="20"/>
      <c r="U186" s="20"/>
      <c r="V186" s="20"/>
      <c r="W186" s="20"/>
      <c r="X186" s="20"/>
      <c r="Y186" s="20"/>
      <c r="Z186" s="20"/>
    </row>
    <row r="187" spans="1:26" ht="15.75" customHeight="1" x14ac:dyDescent="0.25">
      <c r="A187" s="20"/>
      <c r="B187" s="20"/>
      <c r="C187" s="20"/>
      <c r="D187" s="20"/>
      <c r="E187" s="20"/>
      <c r="F187" s="20"/>
      <c r="G187" s="20"/>
      <c r="H187" s="20"/>
      <c r="I187" s="20"/>
      <c r="J187" s="20"/>
      <c r="K187" s="20"/>
      <c r="L187" s="20"/>
      <c r="M187" s="20"/>
      <c r="N187" s="20"/>
      <c r="O187" s="20"/>
      <c r="P187" s="20"/>
      <c r="Q187" s="20"/>
      <c r="R187" s="20"/>
      <c r="S187" s="20"/>
      <c r="T187" s="20"/>
      <c r="U187" s="20"/>
      <c r="V187" s="20"/>
      <c r="W187" s="20"/>
      <c r="X187" s="20"/>
      <c r="Y187" s="20"/>
      <c r="Z187" s="20"/>
    </row>
    <row r="188" spans="1:26" ht="15.75" customHeight="1" x14ac:dyDescent="0.25">
      <c r="A188" s="20"/>
      <c r="B188" s="20"/>
      <c r="C188" s="20"/>
      <c r="D188" s="20"/>
      <c r="E188" s="20"/>
      <c r="F188" s="20"/>
      <c r="G188" s="20"/>
      <c r="H188" s="20"/>
      <c r="I188" s="20"/>
      <c r="J188" s="20"/>
      <c r="K188" s="20"/>
      <c r="L188" s="20"/>
      <c r="M188" s="20"/>
      <c r="N188" s="20"/>
      <c r="O188" s="20"/>
      <c r="P188" s="20"/>
      <c r="Q188" s="20"/>
      <c r="R188" s="20"/>
      <c r="S188" s="20"/>
      <c r="T188" s="20"/>
      <c r="U188" s="20"/>
      <c r="V188" s="20"/>
      <c r="W188" s="20"/>
      <c r="X188" s="20"/>
      <c r="Y188" s="20"/>
      <c r="Z188" s="20"/>
    </row>
    <row r="189" spans="1:26" ht="15.75" customHeight="1" x14ac:dyDescent="0.25">
      <c r="A189" s="20"/>
      <c r="B189" s="20"/>
      <c r="C189" s="20"/>
      <c r="D189" s="20"/>
      <c r="E189" s="20"/>
      <c r="F189" s="20"/>
      <c r="G189" s="20"/>
      <c r="H189" s="20"/>
      <c r="I189" s="20"/>
      <c r="J189" s="20"/>
      <c r="K189" s="20"/>
      <c r="L189" s="20"/>
      <c r="M189" s="20"/>
      <c r="N189" s="20"/>
      <c r="O189" s="20"/>
      <c r="P189" s="20"/>
      <c r="Q189" s="20"/>
      <c r="R189" s="20"/>
      <c r="S189" s="20"/>
      <c r="T189" s="20"/>
      <c r="U189" s="20"/>
      <c r="V189" s="20"/>
      <c r="W189" s="20"/>
      <c r="X189" s="20"/>
      <c r="Y189" s="20"/>
      <c r="Z189" s="20"/>
    </row>
    <row r="190" spans="1:26" ht="15.75" customHeight="1" x14ac:dyDescent="0.25">
      <c r="A190" s="20"/>
      <c r="B190" s="20"/>
      <c r="C190" s="20"/>
      <c r="D190" s="20"/>
      <c r="E190" s="20"/>
      <c r="F190" s="20"/>
      <c r="G190" s="20"/>
      <c r="H190" s="20"/>
      <c r="I190" s="20"/>
      <c r="J190" s="20"/>
      <c r="K190" s="20"/>
      <c r="L190" s="20"/>
      <c r="M190" s="20"/>
      <c r="N190" s="20"/>
      <c r="O190" s="20"/>
      <c r="P190" s="20"/>
      <c r="Q190" s="20"/>
      <c r="R190" s="20"/>
      <c r="S190" s="20"/>
      <c r="T190" s="20"/>
      <c r="U190" s="20"/>
      <c r="V190" s="20"/>
      <c r="W190" s="20"/>
      <c r="X190" s="20"/>
      <c r="Y190" s="20"/>
      <c r="Z190" s="20"/>
    </row>
    <row r="191" spans="1:26" ht="15.75" customHeight="1" x14ac:dyDescent="0.25">
      <c r="A191" s="20"/>
      <c r="B191" s="20"/>
      <c r="C191" s="20"/>
      <c r="D191" s="20"/>
      <c r="E191" s="20"/>
      <c r="F191" s="20"/>
      <c r="G191" s="20"/>
      <c r="H191" s="20"/>
      <c r="I191" s="20"/>
      <c r="J191" s="20"/>
      <c r="K191" s="20"/>
      <c r="L191" s="20"/>
      <c r="M191" s="20"/>
      <c r="N191" s="20"/>
      <c r="O191" s="20"/>
      <c r="P191" s="20"/>
      <c r="Q191" s="20"/>
      <c r="R191" s="20"/>
      <c r="S191" s="20"/>
      <c r="T191" s="20"/>
      <c r="U191" s="20"/>
      <c r="V191" s="20"/>
      <c r="W191" s="20"/>
      <c r="X191" s="20"/>
      <c r="Y191" s="20"/>
      <c r="Z191" s="20"/>
    </row>
    <row r="192" spans="1:26" ht="15.75" customHeight="1" x14ac:dyDescent="0.25">
      <c r="A192" s="20"/>
      <c r="B192" s="20"/>
      <c r="C192" s="20"/>
      <c r="D192" s="20"/>
      <c r="E192" s="20"/>
      <c r="F192" s="20"/>
      <c r="G192" s="20"/>
      <c r="H192" s="20"/>
      <c r="I192" s="20"/>
      <c r="J192" s="20"/>
      <c r="K192" s="20"/>
      <c r="L192" s="20"/>
      <c r="M192" s="20"/>
      <c r="N192" s="20"/>
      <c r="O192" s="20"/>
      <c r="P192" s="20"/>
      <c r="Q192" s="20"/>
      <c r="R192" s="20"/>
      <c r="S192" s="20"/>
      <c r="T192" s="20"/>
      <c r="U192" s="20"/>
      <c r="V192" s="20"/>
      <c r="W192" s="20"/>
      <c r="X192" s="20"/>
      <c r="Y192" s="20"/>
      <c r="Z192" s="20"/>
    </row>
    <row r="193" spans="1:26" ht="15.75" customHeight="1" x14ac:dyDescent="0.25">
      <c r="A193" s="20"/>
      <c r="B193" s="20"/>
      <c r="C193" s="20"/>
      <c r="D193" s="20"/>
      <c r="E193" s="20"/>
      <c r="F193" s="20"/>
      <c r="G193" s="20"/>
      <c r="H193" s="20"/>
      <c r="I193" s="20"/>
      <c r="J193" s="20"/>
      <c r="K193" s="20"/>
      <c r="L193" s="20"/>
      <c r="M193" s="20"/>
      <c r="N193" s="20"/>
      <c r="O193" s="20"/>
      <c r="P193" s="20"/>
      <c r="Q193" s="20"/>
      <c r="R193" s="20"/>
      <c r="S193" s="20"/>
      <c r="T193" s="20"/>
      <c r="U193" s="20"/>
      <c r="V193" s="20"/>
      <c r="W193" s="20"/>
      <c r="X193" s="20"/>
      <c r="Y193" s="20"/>
      <c r="Z193" s="20"/>
    </row>
    <row r="194" spans="1:26" ht="15.75" customHeight="1" x14ac:dyDescent="0.25">
      <c r="A194" s="20"/>
      <c r="B194" s="20"/>
      <c r="C194" s="20"/>
      <c r="D194" s="20"/>
      <c r="E194" s="20"/>
      <c r="F194" s="20"/>
      <c r="G194" s="20"/>
      <c r="H194" s="20"/>
      <c r="I194" s="20"/>
      <c r="J194" s="20"/>
      <c r="K194" s="20"/>
      <c r="L194" s="20"/>
      <c r="M194" s="20"/>
      <c r="N194" s="20"/>
      <c r="O194" s="20"/>
      <c r="P194" s="20"/>
      <c r="Q194" s="20"/>
      <c r="R194" s="20"/>
      <c r="S194" s="20"/>
      <c r="T194" s="20"/>
      <c r="U194" s="20"/>
      <c r="V194" s="20"/>
      <c r="W194" s="20"/>
      <c r="X194" s="20"/>
      <c r="Y194" s="20"/>
      <c r="Z194" s="20"/>
    </row>
    <row r="195" spans="1:26" ht="15.75" customHeight="1" x14ac:dyDescent="0.25">
      <c r="A195" s="20"/>
      <c r="B195" s="20"/>
      <c r="C195" s="20"/>
      <c r="D195" s="20"/>
      <c r="E195" s="20"/>
      <c r="F195" s="20"/>
      <c r="G195" s="20"/>
      <c r="H195" s="20"/>
      <c r="I195" s="20"/>
      <c r="J195" s="20"/>
      <c r="K195" s="20"/>
      <c r="L195" s="20"/>
      <c r="M195" s="20"/>
      <c r="N195" s="20"/>
      <c r="O195" s="20"/>
      <c r="P195" s="20"/>
      <c r="Q195" s="20"/>
      <c r="R195" s="20"/>
      <c r="S195" s="20"/>
      <c r="T195" s="20"/>
      <c r="U195" s="20"/>
      <c r="V195" s="20"/>
      <c r="W195" s="20"/>
      <c r="X195" s="20"/>
      <c r="Y195" s="20"/>
      <c r="Z195" s="20"/>
    </row>
    <row r="196" spans="1:26" ht="15.75" customHeight="1" x14ac:dyDescent="0.25">
      <c r="A196" s="20"/>
      <c r="B196" s="20"/>
      <c r="C196" s="20"/>
      <c r="D196" s="20"/>
      <c r="E196" s="20"/>
      <c r="F196" s="20"/>
      <c r="G196" s="20"/>
      <c r="H196" s="20"/>
      <c r="I196" s="20"/>
      <c r="J196" s="20"/>
      <c r="K196" s="20"/>
      <c r="L196" s="20"/>
      <c r="M196" s="20"/>
      <c r="N196" s="20"/>
      <c r="O196" s="20"/>
      <c r="P196" s="20"/>
      <c r="Q196" s="20"/>
      <c r="R196" s="20"/>
      <c r="S196" s="20"/>
      <c r="T196" s="20"/>
      <c r="U196" s="20"/>
      <c r="V196" s="20"/>
      <c r="W196" s="20"/>
      <c r="X196" s="20"/>
      <c r="Y196" s="20"/>
      <c r="Z196" s="20"/>
    </row>
    <row r="197" spans="1:26" ht="15.75" customHeight="1" x14ac:dyDescent="0.25">
      <c r="A197" s="20"/>
      <c r="B197" s="20"/>
      <c r="C197" s="20"/>
      <c r="D197" s="20"/>
      <c r="E197" s="20"/>
      <c r="F197" s="20"/>
      <c r="G197" s="20"/>
      <c r="H197" s="20"/>
      <c r="I197" s="20"/>
      <c r="J197" s="20"/>
      <c r="K197" s="20"/>
      <c r="L197" s="20"/>
      <c r="M197" s="20"/>
      <c r="N197" s="20"/>
      <c r="O197" s="20"/>
      <c r="P197" s="20"/>
      <c r="Q197" s="20"/>
      <c r="R197" s="20"/>
      <c r="S197" s="20"/>
      <c r="T197" s="20"/>
      <c r="U197" s="20"/>
      <c r="V197" s="20"/>
      <c r="W197" s="20"/>
      <c r="X197" s="20"/>
      <c r="Y197" s="20"/>
      <c r="Z197" s="20"/>
    </row>
    <row r="198" spans="1:26" ht="15.75" customHeight="1" x14ac:dyDescent="0.25">
      <c r="A198" s="20"/>
      <c r="B198" s="20"/>
      <c r="C198" s="20"/>
      <c r="D198" s="20"/>
      <c r="E198" s="20"/>
      <c r="F198" s="20"/>
      <c r="G198" s="20"/>
      <c r="H198" s="20"/>
      <c r="I198" s="20"/>
      <c r="J198" s="20"/>
      <c r="K198" s="20"/>
      <c r="L198" s="20"/>
      <c r="M198" s="20"/>
      <c r="N198" s="20"/>
      <c r="O198" s="20"/>
      <c r="P198" s="20"/>
      <c r="Q198" s="20"/>
      <c r="R198" s="20"/>
      <c r="S198" s="20"/>
      <c r="T198" s="20"/>
      <c r="U198" s="20"/>
      <c r="V198" s="20"/>
      <c r="W198" s="20"/>
      <c r="X198" s="20"/>
      <c r="Y198" s="20"/>
      <c r="Z198" s="20"/>
    </row>
    <row r="199" spans="1:26" ht="15.75" customHeight="1" x14ac:dyDescent="0.25">
      <c r="A199" s="20"/>
      <c r="B199" s="20"/>
      <c r="C199" s="20"/>
      <c r="D199" s="20"/>
      <c r="E199" s="20"/>
      <c r="F199" s="20"/>
      <c r="G199" s="20"/>
      <c r="H199" s="20"/>
      <c r="I199" s="20"/>
      <c r="J199" s="20"/>
      <c r="K199" s="20"/>
      <c r="L199" s="20"/>
      <c r="M199" s="20"/>
      <c r="N199" s="20"/>
      <c r="O199" s="20"/>
      <c r="P199" s="20"/>
      <c r="Q199" s="20"/>
      <c r="R199" s="20"/>
      <c r="S199" s="20"/>
      <c r="T199" s="20"/>
      <c r="U199" s="20"/>
      <c r="V199" s="20"/>
      <c r="W199" s="20"/>
      <c r="X199" s="20"/>
      <c r="Y199" s="20"/>
      <c r="Z199" s="20"/>
    </row>
    <row r="200" spans="1:26" ht="15.75" customHeight="1" x14ac:dyDescent="0.25">
      <c r="A200" s="20"/>
      <c r="B200" s="20"/>
      <c r="C200" s="20"/>
      <c r="D200" s="20"/>
      <c r="E200" s="20"/>
      <c r="F200" s="20"/>
      <c r="G200" s="20"/>
      <c r="H200" s="20"/>
      <c r="I200" s="20"/>
      <c r="J200" s="20"/>
      <c r="K200" s="20"/>
      <c r="L200" s="20"/>
      <c r="M200" s="20"/>
      <c r="N200" s="20"/>
      <c r="O200" s="20"/>
      <c r="P200" s="20"/>
      <c r="Q200" s="20"/>
      <c r="R200" s="20"/>
      <c r="S200" s="20"/>
      <c r="T200" s="20"/>
      <c r="U200" s="20"/>
      <c r="V200" s="20"/>
      <c r="W200" s="20"/>
      <c r="X200" s="20"/>
      <c r="Y200" s="20"/>
      <c r="Z200" s="20"/>
    </row>
    <row r="201" spans="1:26" ht="15.75" customHeight="1" x14ac:dyDescent="0.25">
      <c r="A201" s="20"/>
      <c r="B201" s="20"/>
      <c r="C201" s="20"/>
      <c r="D201" s="20"/>
      <c r="E201" s="20"/>
      <c r="F201" s="20"/>
      <c r="G201" s="20"/>
      <c r="H201" s="20"/>
      <c r="I201" s="20"/>
      <c r="J201" s="20"/>
      <c r="K201" s="20"/>
      <c r="L201" s="20"/>
      <c r="M201" s="20"/>
      <c r="N201" s="20"/>
      <c r="O201" s="20"/>
      <c r="P201" s="20"/>
      <c r="Q201" s="20"/>
      <c r="R201" s="20"/>
      <c r="S201" s="20"/>
      <c r="T201" s="20"/>
      <c r="U201" s="20"/>
      <c r="V201" s="20"/>
      <c r="W201" s="20"/>
      <c r="X201" s="20"/>
      <c r="Y201" s="20"/>
      <c r="Z201" s="20"/>
    </row>
    <row r="202" spans="1:26" ht="15.75" customHeight="1" x14ac:dyDescent="0.25">
      <c r="A202" s="20"/>
      <c r="B202" s="20"/>
      <c r="C202" s="20"/>
      <c r="D202" s="20"/>
      <c r="E202" s="20"/>
      <c r="F202" s="20"/>
      <c r="G202" s="20"/>
      <c r="H202" s="20"/>
      <c r="I202" s="20"/>
      <c r="J202" s="20"/>
      <c r="K202" s="20"/>
      <c r="L202" s="20"/>
      <c r="M202" s="20"/>
      <c r="N202" s="20"/>
      <c r="O202" s="20"/>
      <c r="P202" s="20"/>
      <c r="Q202" s="20"/>
      <c r="R202" s="20"/>
      <c r="S202" s="20"/>
      <c r="T202" s="20"/>
      <c r="U202" s="20"/>
      <c r="V202" s="20"/>
      <c r="W202" s="20"/>
      <c r="X202" s="20"/>
      <c r="Y202" s="20"/>
      <c r="Z202" s="20"/>
    </row>
    <row r="203" spans="1:26" ht="15.75" customHeight="1" x14ac:dyDescent="0.25">
      <c r="A203" s="20"/>
      <c r="B203" s="20"/>
      <c r="C203" s="20"/>
      <c r="D203" s="20"/>
      <c r="E203" s="20"/>
      <c r="F203" s="20"/>
      <c r="G203" s="20"/>
      <c r="H203" s="20"/>
      <c r="I203" s="20"/>
      <c r="J203" s="20"/>
      <c r="K203" s="20"/>
      <c r="L203" s="20"/>
      <c r="M203" s="20"/>
      <c r="N203" s="20"/>
      <c r="O203" s="20"/>
      <c r="P203" s="20"/>
      <c r="Q203" s="20"/>
      <c r="R203" s="20"/>
      <c r="S203" s="20"/>
      <c r="T203" s="20"/>
      <c r="U203" s="20"/>
      <c r="V203" s="20"/>
      <c r="W203" s="20"/>
      <c r="X203" s="20"/>
      <c r="Y203" s="20"/>
      <c r="Z203" s="20"/>
    </row>
    <row r="204" spans="1:26" ht="15.75" customHeight="1" x14ac:dyDescent="0.25">
      <c r="A204" s="20"/>
      <c r="B204" s="20"/>
      <c r="C204" s="20"/>
      <c r="D204" s="20"/>
      <c r="E204" s="20"/>
      <c r="F204" s="20"/>
      <c r="G204" s="20"/>
      <c r="H204" s="20"/>
      <c r="I204" s="20"/>
      <c r="J204" s="20"/>
      <c r="K204" s="20"/>
      <c r="L204" s="20"/>
      <c r="M204" s="20"/>
      <c r="N204" s="20"/>
      <c r="O204" s="20"/>
      <c r="P204" s="20"/>
      <c r="Q204" s="20"/>
      <c r="R204" s="20"/>
      <c r="S204" s="20"/>
      <c r="T204" s="20"/>
      <c r="U204" s="20"/>
      <c r="V204" s="20"/>
      <c r="W204" s="20"/>
      <c r="X204" s="20"/>
      <c r="Y204" s="20"/>
      <c r="Z204" s="20"/>
    </row>
    <row r="205" spans="1:26" ht="15.75" customHeight="1" x14ac:dyDescent="0.25">
      <c r="A205" s="20"/>
      <c r="B205" s="20"/>
      <c r="C205" s="20"/>
      <c r="D205" s="20"/>
      <c r="E205" s="20"/>
      <c r="F205" s="20"/>
      <c r="G205" s="20"/>
      <c r="H205" s="20"/>
      <c r="I205" s="20"/>
      <c r="J205" s="20"/>
      <c r="K205" s="20"/>
      <c r="L205" s="20"/>
      <c r="M205" s="20"/>
      <c r="N205" s="20"/>
      <c r="O205" s="20"/>
      <c r="P205" s="20"/>
      <c r="Q205" s="20"/>
      <c r="R205" s="20"/>
      <c r="S205" s="20"/>
      <c r="T205" s="20"/>
      <c r="U205" s="20"/>
      <c r="V205" s="20"/>
      <c r="W205" s="20"/>
      <c r="X205" s="20"/>
      <c r="Y205" s="20"/>
      <c r="Z205" s="20"/>
    </row>
    <row r="206" spans="1:26" ht="15.75" customHeight="1" x14ac:dyDescent="0.25">
      <c r="A206" s="20"/>
      <c r="B206" s="20"/>
      <c r="C206" s="20"/>
      <c r="D206" s="20"/>
      <c r="E206" s="20"/>
      <c r="F206" s="20"/>
      <c r="G206" s="20"/>
      <c r="H206" s="20"/>
      <c r="I206" s="20"/>
      <c r="J206" s="20"/>
      <c r="K206" s="20"/>
      <c r="L206" s="20"/>
      <c r="M206" s="20"/>
      <c r="N206" s="20"/>
      <c r="O206" s="20"/>
      <c r="P206" s="20"/>
      <c r="Q206" s="20"/>
      <c r="R206" s="20"/>
      <c r="S206" s="20"/>
      <c r="T206" s="20"/>
      <c r="U206" s="20"/>
      <c r="V206" s="20"/>
      <c r="W206" s="20"/>
      <c r="X206" s="20"/>
      <c r="Y206" s="20"/>
      <c r="Z206" s="20"/>
    </row>
    <row r="207" spans="1:26" ht="15.75" customHeight="1" x14ac:dyDescent="0.25">
      <c r="A207" s="20"/>
      <c r="B207" s="20"/>
      <c r="C207" s="20"/>
      <c r="D207" s="20"/>
      <c r="E207" s="20"/>
      <c r="F207" s="20"/>
      <c r="G207" s="20"/>
      <c r="H207" s="20"/>
      <c r="I207" s="20"/>
      <c r="J207" s="20"/>
      <c r="K207" s="20"/>
      <c r="L207" s="20"/>
      <c r="M207" s="20"/>
      <c r="N207" s="20"/>
      <c r="O207" s="20"/>
      <c r="P207" s="20"/>
      <c r="Q207" s="20"/>
      <c r="R207" s="20"/>
      <c r="S207" s="20"/>
      <c r="T207" s="20"/>
      <c r="U207" s="20"/>
      <c r="V207" s="20"/>
      <c r="W207" s="20"/>
      <c r="X207" s="20"/>
      <c r="Y207" s="20"/>
      <c r="Z207" s="20"/>
    </row>
    <row r="208" spans="1:26" ht="15.75" customHeight="1" x14ac:dyDescent="0.25">
      <c r="A208" s="20"/>
      <c r="B208" s="20"/>
      <c r="C208" s="20"/>
      <c r="D208" s="20"/>
      <c r="E208" s="20"/>
      <c r="F208" s="20"/>
      <c r="G208" s="20"/>
      <c r="H208" s="20"/>
      <c r="I208" s="20"/>
      <c r="J208" s="20"/>
      <c r="K208" s="20"/>
      <c r="L208" s="20"/>
      <c r="M208" s="20"/>
      <c r="N208" s="20"/>
      <c r="O208" s="20"/>
      <c r="P208" s="20"/>
      <c r="Q208" s="20"/>
      <c r="R208" s="20"/>
      <c r="S208" s="20"/>
      <c r="T208" s="20"/>
      <c r="U208" s="20"/>
      <c r="V208" s="20"/>
      <c r="W208" s="20"/>
      <c r="X208" s="20"/>
      <c r="Y208" s="20"/>
      <c r="Z208" s="20"/>
    </row>
    <row r="209" spans="1:26" ht="15.75" customHeight="1" x14ac:dyDescent="0.25">
      <c r="A209" s="20"/>
      <c r="B209" s="20"/>
      <c r="C209" s="20"/>
      <c r="D209" s="20"/>
      <c r="E209" s="20"/>
      <c r="F209" s="20"/>
      <c r="G209" s="20"/>
      <c r="H209" s="20"/>
      <c r="I209" s="20"/>
      <c r="J209" s="20"/>
      <c r="K209" s="20"/>
      <c r="L209" s="20"/>
      <c r="M209" s="20"/>
      <c r="N209" s="20"/>
      <c r="O209" s="20"/>
      <c r="P209" s="20"/>
      <c r="Q209" s="20"/>
      <c r="R209" s="20"/>
      <c r="S209" s="20"/>
      <c r="T209" s="20"/>
      <c r="U209" s="20"/>
      <c r="V209" s="20"/>
      <c r="W209" s="20"/>
      <c r="X209" s="20"/>
      <c r="Y209" s="20"/>
      <c r="Z209" s="20"/>
    </row>
    <row r="210" spans="1:26" ht="15.75" customHeight="1" x14ac:dyDescent="0.25">
      <c r="A210" s="20"/>
      <c r="B210" s="20"/>
      <c r="C210" s="20"/>
      <c r="D210" s="20"/>
      <c r="E210" s="20"/>
      <c r="F210" s="20"/>
      <c r="G210" s="20"/>
      <c r="H210" s="20"/>
      <c r="I210" s="20"/>
      <c r="J210" s="20"/>
      <c r="K210" s="20"/>
      <c r="L210" s="20"/>
      <c r="M210" s="20"/>
      <c r="N210" s="20"/>
      <c r="O210" s="20"/>
      <c r="P210" s="20"/>
      <c r="Q210" s="20"/>
      <c r="R210" s="20"/>
      <c r="S210" s="20"/>
      <c r="T210" s="20"/>
      <c r="U210" s="20"/>
      <c r="V210" s="20"/>
      <c r="W210" s="20"/>
      <c r="X210" s="20"/>
      <c r="Y210" s="20"/>
      <c r="Z210" s="20"/>
    </row>
    <row r="211" spans="1:26" ht="15.75" customHeight="1" x14ac:dyDescent="0.25">
      <c r="A211" s="20"/>
      <c r="B211" s="20"/>
      <c r="C211" s="20"/>
      <c r="D211" s="20"/>
      <c r="E211" s="20"/>
      <c r="F211" s="20"/>
      <c r="G211" s="20"/>
      <c r="H211" s="20"/>
      <c r="I211" s="20"/>
      <c r="J211" s="20"/>
      <c r="K211" s="20"/>
      <c r="L211" s="20"/>
      <c r="M211" s="20"/>
      <c r="N211" s="20"/>
      <c r="O211" s="20"/>
      <c r="P211" s="20"/>
      <c r="Q211" s="20"/>
      <c r="R211" s="20"/>
      <c r="S211" s="20"/>
      <c r="T211" s="20"/>
      <c r="U211" s="20"/>
      <c r="V211" s="20"/>
      <c r="W211" s="20"/>
      <c r="X211" s="20"/>
      <c r="Y211" s="20"/>
      <c r="Z211" s="20"/>
    </row>
    <row r="212" spans="1:26" ht="15.75" customHeight="1" x14ac:dyDescent="0.25">
      <c r="A212" s="20"/>
      <c r="B212" s="20"/>
      <c r="C212" s="20"/>
      <c r="D212" s="20"/>
      <c r="E212" s="20"/>
      <c r="F212" s="20"/>
      <c r="G212" s="20"/>
      <c r="H212" s="20"/>
      <c r="I212" s="20"/>
      <c r="J212" s="20"/>
      <c r="K212" s="20"/>
      <c r="L212" s="20"/>
      <c r="M212" s="20"/>
      <c r="N212" s="20"/>
      <c r="O212" s="20"/>
      <c r="P212" s="20"/>
      <c r="Q212" s="20"/>
      <c r="R212" s="20"/>
      <c r="S212" s="20"/>
      <c r="T212" s="20"/>
      <c r="U212" s="20"/>
      <c r="V212" s="20"/>
      <c r="W212" s="20"/>
      <c r="X212" s="20"/>
      <c r="Y212" s="20"/>
      <c r="Z212" s="20"/>
    </row>
    <row r="213" spans="1:26" ht="15.75" customHeight="1" x14ac:dyDescent="0.25">
      <c r="A213" s="20"/>
      <c r="B213" s="20"/>
      <c r="C213" s="20"/>
      <c r="D213" s="20"/>
      <c r="E213" s="20"/>
      <c r="F213" s="20"/>
      <c r="G213" s="20"/>
      <c r="H213" s="20"/>
      <c r="I213" s="20"/>
      <c r="J213" s="20"/>
      <c r="K213" s="20"/>
      <c r="L213" s="20"/>
      <c r="M213" s="20"/>
      <c r="N213" s="20"/>
      <c r="O213" s="20"/>
      <c r="P213" s="20"/>
      <c r="Q213" s="20"/>
      <c r="R213" s="20"/>
      <c r="S213" s="20"/>
      <c r="T213" s="20"/>
      <c r="U213" s="20"/>
      <c r="V213" s="20"/>
      <c r="W213" s="20"/>
      <c r="X213" s="20"/>
      <c r="Y213" s="20"/>
      <c r="Z213" s="20"/>
    </row>
    <row r="214" spans="1:26" ht="15.75" customHeight="1" x14ac:dyDescent="0.25">
      <c r="A214" s="20"/>
      <c r="B214" s="20"/>
      <c r="C214" s="20"/>
      <c r="D214" s="20"/>
      <c r="E214" s="20"/>
      <c r="F214" s="20"/>
      <c r="G214" s="20"/>
      <c r="H214" s="20"/>
      <c r="I214" s="20"/>
      <c r="J214" s="20"/>
      <c r="K214" s="20"/>
      <c r="L214" s="20"/>
      <c r="M214" s="20"/>
      <c r="N214" s="20"/>
      <c r="O214" s="20"/>
      <c r="P214" s="20"/>
      <c r="Q214" s="20"/>
      <c r="R214" s="20"/>
      <c r="S214" s="20"/>
      <c r="T214" s="20"/>
      <c r="U214" s="20"/>
      <c r="V214" s="20"/>
      <c r="W214" s="20"/>
      <c r="X214" s="20"/>
      <c r="Y214" s="20"/>
      <c r="Z214" s="20"/>
    </row>
    <row r="215" spans="1:26" ht="15.75" customHeight="1" x14ac:dyDescent="0.25">
      <c r="A215" s="20"/>
      <c r="B215" s="20"/>
      <c r="C215" s="20"/>
      <c r="D215" s="20"/>
      <c r="E215" s="20"/>
      <c r="F215" s="20"/>
      <c r="G215" s="20"/>
      <c r="H215" s="20"/>
      <c r="I215" s="20"/>
      <c r="J215" s="20"/>
      <c r="K215" s="20"/>
      <c r="L215" s="20"/>
      <c r="M215" s="20"/>
      <c r="N215" s="20"/>
      <c r="O215" s="20"/>
      <c r="P215" s="20"/>
      <c r="Q215" s="20"/>
      <c r="R215" s="20"/>
      <c r="S215" s="20"/>
      <c r="T215" s="20"/>
      <c r="U215" s="20"/>
      <c r="V215" s="20"/>
      <c r="W215" s="20"/>
      <c r="X215" s="20"/>
      <c r="Y215" s="20"/>
      <c r="Z215" s="20"/>
    </row>
    <row r="216" spans="1:26" ht="15.75" customHeight="1" x14ac:dyDescent="0.25">
      <c r="A216" s="20"/>
      <c r="B216" s="20"/>
      <c r="C216" s="20"/>
      <c r="D216" s="20"/>
      <c r="E216" s="20"/>
      <c r="F216" s="20"/>
      <c r="G216" s="20"/>
      <c r="H216" s="20"/>
      <c r="I216" s="20"/>
      <c r="J216" s="20"/>
      <c r="K216" s="20"/>
      <c r="L216" s="20"/>
      <c r="M216" s="20"/>
      <c r="N216" s="20"/>
      <c r="O216" s="20"/>
      <c r="P216" s="20"/>
      <c r="Q216" s="20"/>
      <c r="R216" s="20"/>
      <c r="S216" s="20"/>
      <c r="T216" s="20"/>
      <c r="U216" s="20"/>
      <c r="V216" s="20"/>
      <c r="W216" s="20"/>
      <c r="X216" s="20"/>
      <c r="Y216" s="20"/>
      <c r="Z216" s="20"/>
    </row>
    <row r="217" spans="1:26" ht="15.75" customHeight="1" x14ac:dyDescent="0.25">
      <c r="A217" s="20"/>
      <c r="B217" s="20"/>
      <c r="C217" s="20"/>
      <c r="D217" s="20"/>
      <c r="E217" s="20"/>
      <c r="F217" s="20"/>
      <c r="G217" s="20"/>
      <c r="H217" s="20"/>
      <c r="I217" s="20"/>
      <c r="J217" s="20"/>
      <c r="K217" s="20"/>
      <c r="L217" s="20"/>
      <c r="M217" s="20"/>
      <c r="N217" s="20"/>
      <c r="O217" s="20"/>
      <c r="P217" s="20"/>
      <c r="Q217" s="20"/>
      <c r="R217" s="20"/>
      <c r="S217" s="20"/>
      <c r="T217" s="20"/>
      <c r="U217" s="20"/>
      <c r="V217" s="20"/>
      <c r="W217" s="20"/>
      <c r="X217" s="20"/>
      <c r="Y217" s="20"/>
      <c r="Z217" s="20"/>
    </row>
    <row r="218" spans="1:26" ht="15.75" customHeight="1" x14ac:dyDescent="0.25">
      <c r="A218" s="20"/>
      <c r="B218" s="20"/>
      <c r="C218" s="20"/>
      <c r="D218" s="20"/>
      <c r="E218" s="20"/>
      <c r="F218" s="20"/>
      <c r="G218" s="20"/>
      <c r="H218" s="20"/>
      <c r="I218" s="20"/>
      <c r="J218" s="20"/>
      <c r="K218" s="20"/>
      <c r="L218" s="20"/>
      <c r="M218" s="20"/>
      <c r="N218" s="20"/>
      <c r="O218" s="20"/>
      <c r="P218" s="20"/>
      <c r="Q218" s="20"/>
      <c r="R218" s="20"/>
      <c r="S218" s="20"/>
      <c r="T218" s="20"/>
      <c r="U218" s="20"/>
      <c r="V218" s="20"/>
      <c r="W218" s="20"/>
      <c r="X218" s="20"/>
      <c r="Y218" s="20"/>
      <c r="Z218" s="20"/>
    </row>
    <row r="219" spans="1:26" ht="15.75" customHeight="1" x14ac:dyDescent="0.25">
      <c r="A219" s="20"/>
      <c r="B219" s="20"/>
      <c r="C219" s="20"/>
      <c r="D219" s="20"/>
      <c r="E219" s="20"/>
      <c r="F219" s="20"/>
      <c r="G219" s="20"/>
      <c r="H219" s="20"/>
      <c r="I219" s="20"/>
      <c r="J219" s="20"/>
      <c r="K219" s="20"/>
      <c r="L219" s="20"/>
      <c r="M219" s="20"/>
      <c r="N219" s="20"/>
      <c r="O219" s="20"/>
      <c r="P219" s="20"/>
      <c r="Q219" s="20"/>
      <c r="R219" s="20"/>
      <c r="S219" s="20"/>
      <c r="T219" s="20"/>
      <c r="U219" s="20"/>
      <c r="V219" s="20"/>
      <c r="W219" s="20"/>
      <c r="X219" s="20"/>
      <c r="Y219" s="20"/>
      <c r="Z219" s="20"/>
    </row>
    <row r="220" spans="1:26" ht="15.75" customHeight="1" x14ac:dyDescent="0.25">
      <c r="A220" s="20"/>
      <c r="B220" s="20"/>
      <c r="C220" s="20"/>
      <c r="D220" s="20"/>
      <c r="E220" s="20"/>
      <c r="F220" s="20"/>
      <c r="G220" s="20"/>
      <c r="H220" s="20"/>
      <c r="I220" s="20"/>
      <c r="J220" s="20"/>
      <c r="K220" s="20"/>
      <c r="L220" s="20"/>
      <c r="M220" s="20"/>
      <c r="N220" s="20"/>
      <c r="O220" s="20"/>
      <c r="P220" s="20"/>
      <c r="Q220" s="20"/>
      <c r="R220" s="20"/>
      <c r="S220" s="20"/>
      <c r="T220" s="20"/>
      <c r="U220" s="20"/>
      <c r="V220" s="20"/>
      <c r="W220" s="20"/>
      <c r="X220" s="20"/>
      <c r="Y220" s="20"/>
      <c r="Z220" s="20"/>
    </row>
    <row r="221" spans="1:26" ht="15.75" customHeight="1" x14ac:dyDescent="0.25">
      <c r="A221" s="20"/>
      <c r="B221" s="20"/>
      <c r="C221" s="20"/>
      <c r="D221" s="20"/>
      <c r="E221" s="20"/>
      <c r="F221" s="20"/>
      <c r="G221" s="20"/>
      <c r="H221" s="20"/>
      <c r="I221" s="20"/>
      <c r="J221" s="20"/>
      <c r="K221" s="20"/>
      <c r="L221" s="20"/>
      <c r="M221" s="20"/>
      <c r="N221" s="20"/>
      <c r="O221" s="20"/>
      <c r="P221" s="20"/>
      <c r="Q221" s="20"/>
      <c r="R221" s="20"/>
      <c r="S221" s="20"/>
      <c r="T221" s="20"/>
      <c r="U221" s="20"/>
      <c r="V221" s="20"/>
      <c r="W221" s="20"/>
      <c r="X221" s="20"/>
      <c r="Y221" s="20"/>
      <c r="Z221" s="20"/>
    </row>
    <row r="222" spans="1:26" ht="15.75" customHeight="1" x14ac:dyDescent="0.25">
      <c r="A222" s="20"/>
      <c r="B222" s="20"/>
      <c r="C222" s="20"/>
      <c r="D222" s="20"/>
      <c r="E222" s="20"/>
      <c r="F222" s="20"/>
      <c r="G222" s="20"/>
      <c r="H222" s="20"/>
      <c r="I222" s="20"/>
      <c r="J222" s="20"/>
      <c r="K222" s="20"/>
      <c r="L222" s="20"/>
      <c r="M222" s="20"/>
      <c r="N222" s="20"/>
      <c r="O222" s="20"/>
      <c r="P222" s="20"/>
      <c r="Q222" s="20"/>
      <c r="R222" s="20"/>
      <c r="S222" s="20"/>
      <c r="T222" s="20"/>
      <c r="U222" s="20"/>
      <c r="V222" s="20"/>
      <c r="W222" s="20"/>
      <c r="X222" s="20"/>
      <c r="Y222" s="20"/>
      <c r="Z222" s="20"/>
    </row>
    <row r="223" spans="1:26" ht="15.75" customHeight="1" x14ac:dyDescent="0.25">
      <c r="A223" s="20"/>
      <c r="B223" s="20"/>
      <c r="C223" s="20"/>
      <c r="D223" s="20"/>
      <c r="E223" s="20"/>
      <c r="F223" s="20"/>
      <c r="G223" s="20"/>
      <c r="H223" s="20"/>
      <c r="I223" s="20"/>
      <c r="J223" s="20"/>
      <c r="K223" s="20"/>
      <c r="L223" s="20"/>
      <c r="M223" s="20"/>
      <c r="N223" s="20"/>
      <c r="O223" s="20"/>
      <c r="P223" s="20"/>
      <c r="Q223" s="20"/>
      <c r="R223" s="20"/>
      <c r="S223" s="20"/>
      <c r="T223" s="20"/>
      <c r="U223" s="20"/>
      <c r="V223" s="20"/>
      <c r="W223" s="20"/>
      <c r="X223" s="20"/>
      <c r="Y223" s="20"/>
      <c r="Z223" s="20"/>
    </row>
    <row r="224" spans="1:26" ht="15.75" customHeight="1" x14ac:dyDescent="0.25">
      <c r="A224" s="20"/>
      <c r="B224" s="20"/>
      <c r="C224" s="20"/>
      <c r="D224" s="20"/>
      <c r="E224" s="20"/>
      <c r="F224" s="20"/>
      <c r="G224" s="20"/>
      <c r="H224" s="20"/>
      <c r="I224" s="20"/>
      <c r="J224" s="20"/>
      <c r="K224" s="20"/>
      <c r="L224" s="20"/>
      <c r="M224" s="20"/>
      <c r="N224" s="20"/>
      <c r="O224" s="20"/>
      <c r="P224" s="20"/>
      <c r="Q224" s="20"/>
      <c r="R224" s="20"/>
      <c r="S224" s="20"/>
      <c r="T224" s="20"/>
      <c r="U224" s="20"/>
      <c r="V224" s="20"/>
      <c r="W224" s="20"/>
      <c r="X224" s="20"/>
      <c r="Y224" s="20"/>
      <c r="Z224" s="20"/>
    </row>
    <row r="225" spans="1:26" ht="15.75" customHeight="1" x14ac:dyDescent="0.25">
      <c r="A225" s="20"/>
      <c r="B225" s="20"/>
      <c r="C225" s="20"/>
      <c r="D225" s="20"/>
      <c r="E225" s="20"/>
      <c r="F225" s="20"/>
      <c r="G225" s="20"/>
      <c r="H225" s="20"/>
      <c r="I225" s="20"/>
      <c r="J225" s="20"/>
      <c r="K225" s="20"/>
      <c r="L225" s="20"/>
      <c r="M225" s="20"/>
      <c r="N225" s="20"/>
      <c r="O225" s="20"/>
      <c r="P225" s="20"/>
      <c r="Q225" s="20"/>
      <c r="R225" s="20"/>
      <c r="S225" s="20"/>
      <c r="T225" s="20"/>
      <c r="U225" s="20"/>
      <c r="V225" s="20"/>
      <c r="W225" s="20"/>
      <c r="X225" s="20"/>
      <c r="Y225" s="20"/>
      <c r="Z225" s="20"/>
    </row>
    <row r="226" spans="1:26" ht="15.75" customHeight="1" x14ac:dyDescent="0.25">
      <c r="A226" s="20"/>
      <c r="B226" s="20"/>
      <c r="C226" s="20"/>
      <c r="D226" s="20"/>
      <c r="E226" s="20"/>
      <c r="F226" s="20"/>
      <c r="G226" s="20"/>
      <c r="H226" s="20"/>
      <c r="I226" s="20"/>
      <c r="J226" s="20"/>
      <c r="K226" s="20"/>
      <c r="L226" s="20"/>
      <c r="M226" s="20"/>
      <c r="N226" s="20"/>
      <c r="O226" s="20"/>
      <c r="P226" s="20"/>
      <c r="Q226" s="20"/>
      <c r="R226" s="20"/>
      <c r="S226" s="20"/>
      <c r="T226" s="20"/>
      <c r="U226" s="20"/>
      <c r="V226" s="20"/>
      <c r="W226" s="20"/>
      <c r="X226" s="20"/>
      <c r="Y226" s="20"/>
      <c r="Z226" s="20"/>
    </row>
    <row r="227" spans="1:26" ht="15.75" customHeight="1" x14ac:dyDescent="0.25">
      <c r="A227" s="20"/>
      <c r="B227" s="20"/>
      <c r="C227" s="20"/>
      <c r="D227" s="20"/>
      <c r="E227" s="20"/>
      <c r="F227" s="20"/>
      <c r="G227" s="20"/>
      <c r="H227" s="20"/>
      <c r="I227" s="20"/>
      <c r="J227" s="20"/>
      <c r="K227" s="20"/>
      <c r="L227" s="20"/>
      <c r="M227" s="20"/>
      <c r="N227" s="20"/>
      <c r="O227" s="20"/>
      <c r="P227" s="20"/>
      <c r="Q227" s="20"/>
      <c r="R227" s="20"/>
      <c r="S227" s="20"/>
      <c r="T227" s="20"/>
      <c r="U227" s="20"/>
      <c r="V227" s="20"/>
      <c r="W227" s="20"/>
      <c r="X227" s="20"/>
      <c r="Y227" s="20"/>
      <c r="Z227" s="20"/>
    </row>
    <row r="228" spans="1:26" ht="15.75" customHeight="1" x14ac:dyDescent="0.25"/>
    <row r="229" spans="1:26" ht="15.75" customHeight="1" x14ac:dyDescent="0.25"/>
    <row r="230" spans="1:26" ht="15.75" customHeight="1" x14ac:dyDescent="0.25"/>
    <row r="231" spans="1:26" ht="15.75" customHeight="1" x14ac:dyDescent="0.25"/>
    <row r="232" spans="1:26" ht="15.75" customHeight="1" x14ac:dyDescent="0.25"/>
    <row r="233" spans="1:26" ht="15.75" customHeight="1" x14ac:dyDescent="0.25"/>
    <row r="234" spans="1:26" ht="15.75" customHeight="1" x14ac:dyDescent="0.25"/>
    <row r="235" spans="1:26" ht="15.75" customHeight="1" x14ac:dyDescent="0.25"/>
    <row r="236" spans="1:26" ht="15.75" customHeight="1" x14ac:dyDescent="0.25"/>
    <row r="237" spans="1:26" ht="15.75" customHeight="1" x14ac:dyDescent="0.25"/>
    <row r="238" spans="1:26" ht="15.75" customHeight="1" x14ac:dyDescent="0.25"/>
    <row r="239" spans="1:26" ht="15.75" customHeight="1" x14ac:dyDescent="0.25"/>
    <row r="240" spans="1:26"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2">
    <mergeCell ref="G15:G16"/>
    <mergeCell ref="B27:B31"/>
    <mergeCell ref="C31:E31"/>
    <mergeCell ref="C27:E27"/>
    <mergeCell ref="C28:E28"/>
    <mergeCell ref="C29:E29"/>
    <mergeCell ref="C30:E30"/>
    <mergeCell ref="A5:E5"/>
    <mergeCell ref="A11:E11"/>
    <mergeCell ref="A13:E13"/>
    <mergeCell ref="B15:B16"/>
    <mergeCell ref="C15:F15"/>
  </mergeCells>
  <pageMargins left="0.511811024" right="0.511811024" top="0.78740157499999996" bottom="0.78740157499999996" header="0" footer="0"/>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H1000"/>
  <sheetViews>
    <sheetView workbookViewId="0">
      <selection activeCell="C5" sqref="C5"/>
    </sheetView>
  </sheetViews>
  <sheetFormatPr defaultColWidth="11.25" defaultRowHeight="15" customHeight="1" x14ac:dyDescent="0.25"/>
  <cols>
    <col min="1" max="2" width="8.5" customWidth="1"/>
    <col min="3" max="3" width="29.5" customWidth="1"/>
    <col min="4" max="4" width="58.375" customWidth="1"/>
    <col min="5" max="5" width="42.375" customWidth="1"/>
    <col min="6" max="6" width="51.375" customWidth="1"/>
    <col min="7" max="7" width="45.625" customWidth="1"/>
    <col min="8" max="8" width="118.375" customWidth="1"/>
    <col min="9" max="26" width="8.5" customWidth="1"/>
  </cols>
  <sheetData>
    <row r="1" spans="3:8" ht="15.75" customHeight="1" x14ac:dyDescent="0.25"/>
    <row r="2" spans="3:8" ht="15.75" customHeight="1" x14ac:dyDescent="0.25"/>
    <row r="3" spans="3:8" ht="28.5" customHeight="1" x14ac:dyDescent="0.25">
      <c r="C3" s="406" t="s">
        <v>120</v>
      </c>
      <c r="D3" s="401" t="s">
        <v>121</v>
      </c>
      <c r="E3" s="370"/>
      <c r="F3" s="370"/>
      <c r="G3" s="371"/>
      <c r="H3" s="408" t="s">
        <v>122</v>
      </c>
    </row>
    <row r="4" spans="3:8" ht="15.75" customHeight="1" x14ac:dyDescent="0.25">
      <c r="C4" s="407"/>
      <c r="D4" s="129" t="s">
        <v>123</v>
      </c>
      <c r="E4" s="129" t="s">
        <v>124</v>
      </c>
      <c r="F4" s="129" t="s">
        <v>125</v>
      </c>
      <c r="G4" s="129" t="s">
        <v>126</v>
      </c>
      <c r="H4" s="403"/>
    </row>
    <row r="5" spans="3:8" ht="253.5" customHeight="1" x14ac:dyDescent="0.25">
      <c r="C5" s="130" t="s">
        <v>132</v>
      </c>
      <c r="D5" s="131" t="s">
        <v>138</v>
      </c>
      <c r="E5" s="131" t="s">
        <v>139</v>
      </c>
      <c r="F5" s="131" t="s">
        <v>140</v>
      </c>
      <c r="G5" s="131" t="s">
        <v>141</v>
      </c>
      <c r="H5" s="409" t="s">
        <v>142</v>
      </c>
    </row>
    <row r="6" spans="3:8" ht="408.75" customHeight="1" x14ac:dyDescent="0.25">
      <c r="C6" s="132" t="s">
        <v>133</v>
      </c>
      <c r="D6" s="131" t="s">
        <v>143</v>
      </c>
      <c r="E6" s="133" t="s">
        <v>144</v>
      </c>
      <c r="F6" s="131" t="s">
        <v>145</v>
      </c>
      <c r="G6" s="131" t="s">
        <v>146</v>
      </c>
      <c r="H6" s="381"/>
    </row>
    <row r="7" spans="3:8" ht="15.75" customHeight="1" x14ac:dyDescent="0.25">
      <c r="C7" s="134" t="s">
        <v>134</v>
      </c>
      <c r="D7" s="45"/>
      <c r="E7" s="45"/>
      <c r="F7" s="45"/>
      <c r="G7" s="45"/>
      <c r="H7" s="45"/>
    </row>
    <row r="8" spans="3:8" ht="15.75" customHeight="1" x14ac:dyDescent="0.25"/>
    <row r="9" spans="3:8" ht="15.75" customHeight="1" x14ac:dyDescent="0.25"/>
    <row r="10" spans="3:8" ht="15.75" customHeight="1" x14ac:dyDescent="0.25"/>
    <row r="11" spans="3:8" ht="15.75" customHeight="1" x14ac:dyDescent="0.25"/>
    <row r="12" spans="3:8" ht="15.75" customHeight="1" x14ac:dyDescent="0.25"/>
    <row r="13" spans="3:8" ht="15.75" customHeight="1" x14ac:dyDescent="0.25"/>
    <row r="14" spans="3:8" ht="15.75" customHeight="1" x14ac:dyDescent="0.25"/>
    <row r="15" spans="3:8" ht="15.75" customHeight="1" x14ac:dyDescent="0.25"/>
    <row r="16" spans="3:8" ht="15.75" customHeight="1" x14ac:dyDescent="0.25"/>
    <row r="17" ht="15.75" customHeight="1" x14ac:dyDescent="0.25"/>
    <row r="18" ht="15.75" customHeight="1" x14ac:dyDescent="0.25"/>
    <row r="19" ht="15.75" customHeight="1" x14ac:dyDescent="0.25"/>
    <row r="20" ht="15.75" customHeight="1" x14ac:dyDescent="0.25"/>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4">
    <mergeCell ref="C3:C4"/>
    <mergeCell ref="D3:G3"/>
    <mergeCell ref="H3:H4"/>
    <mergeCell ref="H5:H6"/>
  </mergeCells>
  <pageMargins left="0.511811024" right="0.511811024" top="0.78740157499999996" bottom="0.78740157499999996" header="0" footer="0"/>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D33DF1EF4D2041BF80E315944AA7B7" ma:contentTypeVersion="12" ma:contentTypeDescription="Create a new document." ma:contentTypeScope="" ma:versionID="2987dcedf9b4c6ff41172027df824c83">
  <xsd:schema xmlns:xsd="http://www.w3.org/2001/XMLSchema" xmlns:xs="http://www.w3.org/2001/XMLSchema" xmlns:p="http://schemas.microsoft.com/office/2006/metadata/properties" xmlns:ns3="e9f5b9be-aeb1-45ce-8907-109451858186" targetNamespace="http://schemas.microsoft.com/office/2006/metadata/properties" ma:root="true" ma:fieldsID="83c89974cabfc73a07d66b6dd491ed63" ns3:_="">
    <xsd:import namespace="e9f5b9be-aeb1-45ce-8907-10945185818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LengthInSeconds" minOccurs="0"/>
                <xsd:element ref="ns3:MediaServiceGenerationTime" minOccurs="0"/>
                <xsd:element ref="ns3:MediaServiceEventHashCode" minOccurs="0"/>
                <xsd:element ref="ns3:MediaServiceOCR" minOccurs="0"/>
                <xsd:element ref="ns3:MediaServiceObjectDetectorVersions" minOccurs="0"/>
                <xsd:element ref="ns3:MediaServiceSearchProperties" minOccurs="0"/>
                <xsd:element ref="ns3:_activity"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9f5b9be-aeb1-45ce-8907-10945185818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_activity" ma:index="18" nillable="true" ma:displayName="_activity" ma:hidden="true" ma:internalName="_activity">
      <xsd:simpleType>
        <xsd:restriction base="dms:Note"/>
      </xsd:simpleType>
    </xsd:element>
    <xsd:element name="MediaServiceSystemTags" ma:index="19"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e9f5b9be-aeb1-45ce-8907-109451858186" xsi:nil="true"/>
  </documentManagement>
</p:properties>
</file>

<file path=customXml/itemProps1.xml><?xml version="1.0" encoding="utf-8"?>
<ds:datastoreItem xmlns:ds="http://schemas.openxmlformats.org/officeDocument/2006/customXml" ds:itemID="{ACE73A44-8CF4-4614-8CD6-F026E880065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9f5b9be-aeb1-45ce-8907-10945185818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80CDB2-A1AC-45F2-938F-6D294533CF24}">
  <ds:schemaRefs>
    <ds:schemaRef ds:uri="http://schemas.microsoft.com/sharepoint/v3/contenttype/forms"/>
  </ds:schemaRefs>
</ds:datastoreItem>
</file>

<file path=customXml/itemProps3.xml><?xml version="1.0" encoding="utf-8"?>
<ds:datastoreItem xmlns:ds="http://schemas.openxmlformats.org/officeDocument/2006/customXml" ds:itemID="{31567CA5-54C5-40CF-A351-F24E16525901}">
  <ds:schemaRefs>
    <ds:schemaRef ds:uri="http://schemas.openxmlformats.org/package/2006/metadata/core-properties"/>
    <ds:schemaRef ds:uri="e9f5b9be-aeb1-45ce-8907-109451858186"/>
    <ds:schemaRef ds:uri="http://schemas.microsoft.com/office/2006/documentManagement/types"/>
    <ds:schemaRef ds:uri="http://purl.org/dc/dcmitype/"/>
    <ds:schemaRef ds:uri="http://www.w3.org/XML/1998/namespace"/>
    <ds:schemaRef ds:uri="http://purl.org/dc/elements/1.1/"/>
    <ds:schemaRef ds:uri="http://schemas.microsoft.com/office/2006/metadata/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17</vt:i4>
      </vt:variant>
    </vt:vector>
  </HeadingPairs>
  <TitlesOfParts>
    <vt:vector size="17" baseType="lpstr">
      <vt:lpstr>Capa</vt:lpstr>
      <vt:lpstr>Conteúdo</vt:lpstr>
      <vt:lpstr>F1.  Formação do Comitê</vt:lpstr>
      <vt:lpstr>F2. Planejamento Capacitações</vt:lpstr>
      <vt:lpstr>F3. Priorização loc</vt:lpstr>
      <vt:lpstr>F4. Recursos humanos</vt:lpstr>
      <vt:lpstr>F5. Líderes comunitários</vt:lpstr>
      <vt:lpstr>F6. Matriz FOFA</vt:lpstr>
      <vt:lpstr>F6.1 FOFA Exemplo</vt:lpstr>
      <vt:lpstr>F7. Plan. de Comunicação</vt:lpstr>
      <vt:lpstr>F8 e F8.1- Metas_Vac</vt:lpstr>
      <vt:lpstr>F.9 Necessidade de Insumo</vt:lpstr>
      <vt:lpstr>F10. Inventário Rede de Frio</vt:lpstr>
      <vt:lpstr>F11. Preparação Municipal</vt:lpstr>
      <vt:lpstr>F11.1 Prepração UBS</vt:lpstr>
      <vt:lpstr>F12. Plan de Ação</vt:lpstr>
      <vt:lpstr>F13 Supervisão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JOSIBETH DEL VALLE COLINA DELEONES</dc:creator>
  <cp:lastModifiedBy>Bruna Battaglia De Medeiros</cp:lastModifiedBy>
  <dcterms:created xsi:type="dcterms:W3CDTF">2022-05-04T16:26:25Z</dcterms:created>
  <dcterms:modified xsi:type="dcterms:W3CDTF">2025-11-07T19:31:57Z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0x01010058D33DF1EF4D2041BF80E315944AA7B7</vt:lpwstr>
  </property>
  <property fmtid="{D5CDD505-2E9C-101B-9397-08002B2CF9AE}" pid="3" name="MediaServiceImageTags">
    <vt:lpwstr/>
  </property>
</Properties>
</file>