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jessica.rodrigues\Desktop\"/>
    </mc:Choice>
  </mc:AlternateContent>
  <bookViews>
    <workbookView xWindow="0" yWindow="0" windowWidth="19200" windowHeight="11595"/>
  </bookViews>
  <sheets>
    <sheet name="20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E6" i="1" l="1"/>
  <c r="F6" i="1" s="1"/>
  <c r="E7" i="1"/>
  <c r="F7" i="1" s="1"/>
  <c r="E8" i="1"/>
  <c r="F8" i="1" s="1"/>
  <c r="E5" i="1"/>
  <c r="E9" i="1" l="1"/>
  <c r="F5" i="1"/>
  <c r="F9" i="1"/>
</calcChain>
</file>

<file path=xl/sharedStrings.xml><?xml version="1.0" encoding="utf-8"?>
<sst xmlns="http://schemas.openxmlformats.org/spreadsheetml/2006/main" count="19" uniqueCount="19">
  <si>
    <t>PROCEDIMENTO</t>
  </si>
  <si>
    <t>VALORES</t>
  </si>
  <si>
    <t>Nº DE PACIENTES</t>
  </si>
  <si>
    <t xml:space="preserve">VALOR PROCEDIMENTO (R$) </t>
  </si>
  <si>
    <t>03.03.03.008-9 - TRATAMENTO HORMONAL PREPARATÓRIO PARA CIRURGIA DE REDESIGNAÇÃO SEXUAL NO PROCESSO TRANSEXUALIZADOR (CIPROTERONA)</t>
  </si>
  <si>
    <t>03.03.03.009-7 - TRATAMENTO HORMONAL NO PROCESSO TRANSEXUALIZADOR (ESTRÓGENO OU TESTOSTERONA)</t>
  </si>
  <si>
    <t>TOTAL</t>
  </si>
  <si>
    <t>Nº DE PROCEDIMENTOS</t>
  </si>
  <si>
    <t>VALOR MENSAL (R$)</t>
  </si>
  <si>
    <t xml:space="preserve">VALOR ANUAL (R$) </t>
  </si>
  <si>
    <t>QUANTIDADE MENSAL</t>
  </si>
  <si>
    <t>Preencher com a estimativa de usuários a serem atendidos por mês em cada tipo de procedimento designado abaixo.</t>
  </si>
  <si>
    <r>
      <t xml:space="preserve">Campo fixo, conforme o nº máximo de procedimentos/mês por usuário previsto na Portaria. </t>
    </r>
    <r>
      <rPr>
        <b/>
        <sz val="9"/>
        <color indexed="8"/>
        <rFont val="Calibri"/>
        <family val="2"/>
      </rPr>
      <t>NÃO ALTERAR</t>
    </r>
    <r>
      <rPr>
        <sz val="9"/>
        <color indexed="8"/>
        <rFont val="Calibri"/>
        <family val="2"/>
      </rPr>
      <t>.</t>
    </r>
  </si>
  <si>
    <r>
      <t xml:space="preserve">Campo fixo, conforme o valor de cada procedimentos previsto na Portaria. </t>
    </r>
    <r>
      <rPr>
        <b/>
        <sz val="9"/>
        <color indexed="8"/>
        <rFont val="Calibri"/>
        <family val="2"/>
      </rPr>
      <t>NÃO ALTERAR</t>
    </r>
    <r>
      <rPr>
        <sz val="9"/>
        <color indexed="8"/>
        <rFont val="Calibri"/>
        <family val="2"/>
      </rPr>
      <t>.</t>
    </r>
  </si>
  <si>
    <t>ESTIMATIVA DE IMPACTO ANUAL: ATENÇÃO ESPECIALIZADA NO PROCESSO TRANSEXUALIZADOR - MODALIDADE  AMBULATORIAL</t>
  </si>
  <si>
    <r>
      <t xml:space="preserve">Fórmula fixa (BxCxD) para cálculo da estimativa mensal do impacto financeiro. </t>
    </r>
    <r>
      <rPr>
        <b/>
        <sz val="9"/>
        <color indexed="8"/>
        <rFont val="Calibri"/>
        <family val="2"/>
      </rPr>
      <t>NÃO ALTERAR</t>
    </r>
    <r>
      <rPr>
        <sz val="9"/>
        <color indexed="8"/>
        <rFont val="Calibri"/>
        <family val="2"/>
      </rPr>
      <t>.</t>
    </r>
  </si>
  <si>
    <r>
      <t xml:space="preserve">Fórmula fixa (Ex12) para cálculo da estimativa anula do impacto financeiro. </t>
    </r>
    <r>
      <rPr>
        <b/>
        <sz val="9"/>
        <color indexed="8"/>
        <rFont val="Calibri"/>
        <family val="2"/>
      </rPr>
      <t>NÃO ALTERAR</t>
    </r>
    <r>
      <rPr>
        <sz val="9"/>
        <color indexed="8"/>
        <rFont val="Calibri"/>
        <family val="2"/>
      </rPr>
      <t>.</t>
    </r>
  </si>
  <si>
    <t>03.01.13.003-5 - ACOMPANHAMENTO DE USUÁRIO(A) NO PROCESSO TRANSEXUALIZADOR EXCLUSIVAMENTE PARA ATENDIMENTO CLÍNICO</t>
  </si>
  <si>
    <t>03.01.13.004-3 - ACOMPANHAMENTO DO USUÁRIO(A) NO PROCESSO TRANSEXUALIZADOR EXCLUSIVO NAS ETAPAS DO PRÉ E PÓS-OPERATÓRIO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</si>
</sst>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$&quot;\ #,##0.00;[Red]&quot;R$&quot;\ #,##0.00"/>
  </numFmts>
  <fonts count="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9"/>
      <color indexed="8"/>
      <name val="Calibri"/>
      <family val="2"/>
    </font>
    <font>
      <b/>
      <sz val="14"/>
      <color theme="0"/>
      <name val="Calibri"/>
      <family val="2"/>
    </font>
    <font>
      <sz val="9"/>
      <color indexed="8"/>
      <name val="Calibri"/>
      <family val="2"/>
    </font>
    <font>
      <sz val="11"/>
      <color theme="1" tint="0.34998626667073579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1" xfId="0" applyNumberFormat="1" applyFont="1" applyFill="1" applyBorder="1" applyAlignment="1" applyProtection="1">
      <alignment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1" fillId="3" borderId="1" xfId="0" applyNumberFormat="1" applyFont="1" applyFill="1" applyBorder="1" applyAlignment="1" applyProtection="1">
      <alignment horizontal="center" vertical="center" wrapText="1"/>
    </xf>
    <xf numFmtId="0" fontId="1" fillId="3" borderId="3" xfId="0" applyNumberFormat="1" applyFont="1" applyFill="1" applyBorder="1" applyAlignment="1" applyProtection="1">
      <alignment horizontal="center" vertical="center" wrapText="1"/>
    </xf>
    <xf numFmtId="0" fontId="1" fillId="3" borderId="4" xfId="0" applyNumberFormat="1" applyFont="1" applyFill="1" applyBorder="1" applyAlignment="1" applyProtection="1">
      <alignment horizontal="center" vertical="center" wrapText="1"/>
    </xf>
    <xf numFmtId="0" fontId="1" fillId="3" borderId="2" xfId="0" applyNumberFormat="1" applyFont="1" applyFill="1" applyBorder="1" applyAlignment="1" applyProtection="1">
      <alignment horizontal="center" vertical="center" wrapText="1"/>
    </xf>
    <xf numFmtId="164" fontId="2" fillId="4" borderId="1" xfId="0" applyNumberFormat="1" applyFont="1" applyFill="1" applyBorder="1" applyAlignment="1" applyProtection="1">
      <alignment horizontal="center" vertical="center"/>
    </xf>
    <xf numFmtId="0" fontId="1" fillId="5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2" fillId="4" borderId="1" xfId="0" applyNumberFormat="1" applyFont="1" applyFill="1" applyBorder="1" applyAlignment="1" applyProtection="1">
      <alignment horizontal="center" vertical="center"/>
    </xf>
    <xf numFmtId="0" fontId="5" fillId="4" borderId="1" xfId="0" applyNumberFormat="1" applyFont="1" applyFill="1" applyBorder="1" applyAlignment="1" applyProtection="1">
      <alignment horizontal="center" vertical="center" wrapText="1"/>
    </xf>
    <xf numFmtId="1" fontId="6" fillId="4" borderId="1" xfId="0" applyNumberFormat="1" applyFont="1" applyFill="1" applyBorder="1" applyAlignment="1" applyProtection="1">
      <alignment horizontal="center" vertical="center"/>
    </xf>
    <xf numFmtId="164" fontId="6" fillId="4" borderId="1" xfId="0" applyNumberFormat="1" applyFont="1" applyFill="1" applyBorder="1" applyAlignment="1" applyProtection="1">
      <alignment horizontal="center" vertical="center"/>
    </xf>
    <xf numFmtId="1" fontId="1" fillId="0" borderId="1" xfId="0" applyNumberFormat="1" applyFont="1" applyFill="1" applyBorder="1" applyAlignment="1" applyProtection="1">
      <alignment horizontal="center" vertical="center"/>
    </xf>
    <xf numFmtId="164" fontId="2" fillId="5" borderId="1" xfId="0" applyNumberFormat="1" applyFont="1" applyFill="1" applyBorder="1" applyAlignment="1" applyProtection="1">
      <alignment horizontal="center" vertical="center"/>
    </xf>
    <xf numFmtId="1" fontId="1" fillId="5" borderId="1" xfId="0" applyNumberFormat="1" applyFont="1" applyFill="1" applyBorder="1" applyAlignment="1" applyProtection="1">
      <alignment horizontal="center" vertical="center"/>
    </xf>
    <xf numFmtId="0" fontId="1" fillId="5" borderId="1" xfId="0" applyNumberFormat="1" applyFont="1" applyFill="1" applyBorder="1" applyAlignment="1" applyProtection="1">
      <alignment horizontal="right" vertical="center" wrapText="1"/>
    </xf>
    <xf numFmtId="164" fontId="4" fillId="2" borderId="1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zoomScaleNormal="100" workbookViewId="0">
      <selection activeCell="A2" sqref="A2:A4"/>
    </sheetView>
  </sheetViews>
  <sheetFormatPr defaultRowHeight="15" x14ac:dyDescent="0.25"/>
  <cols>
    <col min="1" max="1" width="53.85546875" customWidth="1"/>
    <col min="2" max="2" width="33.28515625" customWidth="1"/>
    <col min="3" max="3" width="29.140625" customWidth="1"/>
    <col min="4" max="4" width="26.85546875" bestFit="1" customWidth="1"/>
    <col min="5" max="5" width="27.140625" customWidth="1"/>
    <col min="6" max="6" width="26.85546875" customWidth="1"/>
  </cols>
  <sheetData>
    <row r="1" spans="1:6" ht="27" customHeight="1" x14ac:dyDescent="0.25">
      <c r="A1" s="4" t="s">
        <v>14</v>
      </c>
      <c r="B1" s="4"/>
      <c r="C1" s="4"/>
      <c r="D1" s="4"/>
      <c r="E1" s="4"/>
      <c r="F1" s="4"/>
    </row>
    <row r="2" spans="1:6" ht="19.5" customHeight="1" x14ac:dyDescent="0.25">
      <c r="A2" s="6" t="s">
        <v>0</v>
      </c>
      <c r="B2" s="5" t="s">
        <v>10</v>
      </c>
      <c r="C2" s="5"/>
      <c r="D2" s="5" t="s">
        <v>1</v>
      </c>
      <c r="E2" s="5"/>
      <c r="F2" s="5"/>
    </row>
    <row r="3" spans="1:6" ht="26.25" customHeight="1" x14ac:dyDescent="0.25">
      <c r="A3" s="7"/>
      <c r="B3" s="10" t="s">
        <v>2</v>
      </c>
      <c r="C3" s="10" t="s">
        <v>7</v>
      </c>
      <c r="D3" s="10" t="s">
        <v>3</v>
      </c>
      <c r="E3" s="10" t="s">
        <v>8</v>
      </c>
      <c r="F3" s="10" t="s">
        <v>9</v>
      </c>
    </row>
    <row r="4" spans="1:6" ht="36.75" customHeight="1" x14ac:dyDescent="0.25">
      <c r="A4" s="8"/>
      <c r="B4" s="11" t="s">
        <v>11</v>
      </c>
      <c r="C4" s="13" t="s">
        <v>12</v>
      </c>
      <c r="D4" s="13" t="s">
        <v>13</v>
      </c>
      <c r="E4" s="13" t="s">
        <v>15</v>
      </c>
      <c r="F4" s="13" t="s">
        <v>16</v>
      </c>
    </row>
    <row r="5" spans="1:6" ht="45" x14ac:dyDescent="0.25">
      <c r="A5" s="3" t="s">
        <v>17</v>
      </c>
      <c r="B5" s="16"/>
      <c r="C5" s="14">
        <v>1</v>
      </c>
      <c r="D5" s="15">
        <v>39.380000000000003</v>
      </c>
      <c r="E5" s="9">
        <f>B5*C5*D5</f>
        <v>0</v>
      </c>
      <c r="F5" s="9">
        <f>E5*12</f>
        <v>0</v>
      </c>
    </row>
    <row r="6" spans="1:6" ht="45" x14ac:dyDescent="0.25">
      <c r="A6" s="3" t="s">
        <v>18</v>
      </c>
      <c r="B6" s="16"/>
      <c r="C6" s="14">
        <v>2</v>
      </c>
      <c r="D6" s="15">
        <v>39.380000000000003</v>
      </c>
      <c r="E6" s="9">
        <f t="shared" ref="E6:E8" si="0">B6*C6*D6</f>
        <v>0</v>
      </c>
      <c r="F6" s="9">
        <f t="shared" ref="F6:F8" si="1">E6*12</f>
        <v>0</v>
      </c>
    </row>
    <row r="7" spans="1:6" ht="45" x14ac:dyDescent="0.25">
      <c r="A7" s="3" t="s">
        <v>4</v>
      </c>
      <c r="B7" s="16"/>
      <c r="C7" s="14">
        <v>1</v>
      </c>
      <c r="D7" s="15">
        <v>65.52</v>
      </c>
      <c r="E7" s="9">
        <f t="shared" si="0"/>
        <v>0</v>
      </c>
      <c r="F7" s="9">
        <f t="shared" si="1"/>
        <v>0</v>
      </c>
    </row>
    <row r="8" spans="1:6" ht="30" x14ac:dyDescent="0.25">
      <c r="A8" s="3" t="s">
        <v>5</v>
      </c>
      <c r="B8" s="16"/>
      <c r="C8" s="14">
        <v>1</v>
      </c>
      <c r="D8" s="15">
        <v>50</v>
      </c>
      <c r="E8" s="9">
        <f t="shared" si="0"/>
        <v>0</v>
      </c>
      <c r="F8" s="9">
        <f t="shared" si="1"/>
        <v>0</v>
      </c>
    </row>
    <row r="9" spans="1:6" ht="21.75" customHeight="1" x14ac:dyDescent="0.25">
      <c r="A9" s="19" t="s">
        <v>6</v>
      </c>
      <c r="B9" s="18">
        <f>SUM(B5:B8)</f>
        <v>0</v>
      </c>
      <c r="C9" s="12"/>
      <c r="D9" s="9"/>
      <c r="E9" s="17">
        <f>SUM(E5:E8)</f>
        <v>0</v>
      </c>
      <c r="F9" s="20">
        <f>SUM(F5:F8)</f>
        <v>0</v>
      </c>
    </row>
    <row r="10" spans="1:6" x14ac:dyDescent="0.25">
      <c r="A10" s="1"/>
      <c r="B10" s="2"/>
      <c r="C10" s="2"/>
      <c r="D10" s="2"/>
      <c r="E10" s="2"/>
      <c r="F10" s="2"/>
    </row>
    <row r="11" spans="1:6" x14ac:dyDescent="0.25">
      <c r="A11" s="1"/>
      <c r="B11" s="2"/>
      <c r="C11" s="2"/>
      <c r="D11" s="2"/>
      <c r="E11" s="2"/>
      <c r="F11" s="2"/>
    </row>
    <row r="12" spans="1:6" x14ac:dyDescent="0.25">
      <c r="A12" s="1"/>
      <c r="B12" s="2"/>
      <c r="C12" s="2"/>
      <c r="D12" s="2"/>
      <c r="E12" s="2"/>
      <c r="F12" s="2"/>
    </row>
    <row r="13" spans="1:6" x14ac:dyDescent="0.25">
      <c r="A13" s="1"/>
      <c r="B13" s="2"/>
      <c r="C13" s="2"/>
      <c r="D13" s="2"/>
      <c r="E13" s="2"/>
      <c r="F13" s="2"/>
    </row>
  </sheetData>
  <mergeCells count="4">
    <mergeCell ref="A1:F1"/>
    <mergeCell ref="B2:C2"/>
    <mergeCell ref="D2:F2"/>
    <mergeCell ref="A2:A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Zaynette Torres de Oliveira Pereira</dc:creator>
  <cp:lastModifiedBy>Jessica da Silva Rodrigues</cp:lastModifiedBy>
  <dcterms:created xsi:type="dcterms:W3CDTF">2018-10-15T19:47:16Z</dcterms:created>
  <dcterms:modified xsi:type="dcterms:W3CDTF">2023-08-09T20:34:25Z</dcterms:modified>
</cp:coreProperties>
</file>