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arbara.martins\Desktop\PROD-SEI MS\"/>
    </mc:Choice>
  </mc:AlternateContent>
  <bookViews>
    <workbookView xWindow="0" yWindow="0" windowWidth="28800" windowHeight="11700"/>
  </bookViews>
  <sheets>
    <sheet name="Planilh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4" i="1" l="1"/>
</calcChain>
</file>

<file path=xl/sharedStrings.xml><?xml version="1.0" encoding="utf-8"?>
<sst xmlns="http://schemas.openxmlformats.org/spreadsheetml/2006/main" count="43" uniqueCount="35">
  <si>
    <t>ANO 2025</t>
  </si>
  <si>
    <t>PRODUTO/DESCRIÇÃO</t>
  </si>
  <si>
    <t xml:space="preserve">VALORES APROVADOS </t>
  </si>
  <si>
    <t>Campanha Nacional de Vacinação 2025</t>
  </si>
  <si>
    <t>PRONUNCIAMENTO DE ATÉ 3'</t>
  </si>
  <si>
    <t>01 FILME 30”  NO VALOR TOTAL =  R$ 838.000,00
01 VERSÃO 15” NO VALOR TOTAL =  R$ 85.000,00
ILUSTRAÇÃO ZÉ GOTINHA 10” + 4 POSES ESTATICAS NO VALOR TOTAL = R$ 175.000,00</t>
  </si>
  <si>
    <r>
      <rPr>
        <b/>
        <u/>
        <sz val="11"/>
        <rFont val="Calibri"/>
        <family val="2"/>
        <scheme val="minor"/>
      </rPr>
      <t>VACINAÇÃO NAS ESCOLAS</t>
    </r>
    <r>
      <rPr>
        <sz val="10"/>
        <rFont val="Calibri"/>
        <family val="2"/>
        <scheme val="minor"/>
      </rPr>
      <t xml:space="preserve">
01 TRILHA 30” NO VALOR TOTAL = R$ 27.800,00
 01 VERSÃO 15” NO VALOR TOTAL =  R$ 13.675,00
 01 SPOT 30” NO VALOR TOTAL R$ 14.100,00</t>
    </r>
  </si>
  <si>
    <t>03 FOTOS NO VALOR UNITÁRIO DE R$ 8.850,00 CADA = TOTAL = R$ 26.550,00
03 TRATAMENTO DE IMAGENS NO VALOR UNITÁRIO DE R$ 2.000,00 CADA = TOTAL R$ 6.000,00</t>
  </si>
  <si>
    <t>01 LONA PARA BACKDROP MEDINDO 4,30X2,12M = NO VALOR TOTAL DE 610,77
01 ESTRUTURA MEDINDO 4,30X2,12M NO VALO TOTAL DE R$ 729,28</t>
  </si>
  <si>
    <t>LOCAÇÃO DE 14 IMAGENS = VALOR UNITÁRIO R$ 950,00</t>
  </si>
  <si>
    <r>
      <t xml:space="preserve">
</t>
    </r>
    <r>
      <rPr>
        <b/>
        <u/>
        <sz val="12"/>
        <color rgb="FF0070C0"/>
        <rFont val="Calibri"/>
        <family val="2"/>
        <scheme val="minor"/>
      </rPr>
      <t>MANIFESTO:</t>
    </r>
    <r>
      <rPr>
        <sz val="10"/>
        <rFont val="Calibri"/>
        <family val="2"/>
        <scheme val="minor"/>
      </rPr>
      <t xml:space="preserve">
- 01 TRILHA DE 30” NO VALOR TOTAL = R$ 21.050,00
- 01 VERSÃO 30” NO VALOR TOTAL = R$ 18.100,00
- 01 VERSÃO 15" NO VALOR TOTAL = R$ 13.675,00
</t>
    </r>
    <r>
      <rPr>
        <b/>
        <sz val="11"/>
        <rFont val="Calibri"/>
        <family val="2"/>
        <scheme val="minor"/>
      </rPr>
      <t>TOTAL R$ 52.825,00</t>
    </r>
    <r>
      <rPr>
        <sz val="10"/>
        <rFont val="Calibri"/>
        <family val="2"/>
        <scheme val="minor"/>
      </rPr>
      <t xml:space="preserve">
</t>
    </r>
  </si>
  <si>
    <r>
      <rPr>
        <b/>
        <u/>
        <sz val="12"/>
        <color rgb="FF0070C0"/>
        <rFont val="Calibri"/>
        <family val="2"/>
        <scheme val="minor"/>
      </rPr>
      <t>GRIPE:</t>
    </r>
    <r>
      <rPr>
        <sz val="10"/>
        <rFont val="Calibri"/>
        <family val="2"/>
        <scheme val="minor"/>
      </rPr>
      <t xml:space="preserve">
-  01 VERSÃO DE 30” (TRILHA) NO VALOR TOTAL = R$ 20.600,00
- 01 VERSÃO DE 15” NO VALOR TOTAL R$ 13.675,00
- 01 VERSÃO DE SPOT's DE  30”  = VALOR TOTAL R$ 10.890,00 
TOTAL R$ 45.165,00</t>
    </r>
  </si>
  <si>
    <r>
      <rPr>
        <b/>
        <u/>
        <sz val="11"/>
        <rFont val="Calibri"/>
        <family val="2"/>
        <scheme val="minor"/>
      </rPr>
      <t>MANIFESTO</t>
    </r>
    <r>
      <rPr>
        <b/>
        <sz val="11"/>
        <rFont val="Calibri"/>
        <family val="2"/>
        <scheme val="minor"/>
      </rPr>
      <t>:</t>
    </r>
    <r>
      <rPr>
        <sz val="11"/>
        <rFont val="Calibri"/>
        <family val="2"/>
        <scheme val="minor"/>
      </rPr>
      <t xml:space="preserve">
- 01 filme original de 45”  = valor total R$ 650.000,00
- 01 versão de 30” = valor total de R$ 50.000,00
TOTAL R$ 700.000,00
</t>
    </r>
    <r>
      <rPr>
        <b/>
        <u/>
        <sz val="11"/>
        <rFont val="Calibri"/>
        <family val="2"/>
        <scheme val="minor"/>
      </rPr>
      <t>GRIPE:</t>
    </r>
    <r>
      <rPr>
        <sz val="11"/>
        <rFont val="Calibri"/>
        <family val="2"/>
        <scheme val="minor"/>
      </rPr>
      <t xml:space="preserve">
- 01 filme original de 30”  = valor total R$ 350.000,00
- 02 reduções 15” cada =  no valor unitário R$ 18.000,00 =  total de R$ 36.000,00
TOTAL R$ 386.000,00
- 02 animações do Zé Gotinha  = valor unitário R$ 70.000,00 = Valor total R$ 140.000,00
</t>
    </r>
  </si>
  <si>
    <t>BANNERS DE INTERNET 
DESENVOLVIMENTO = R$ 400,00</t>
  </si>
  <si>
    <r>
      <rPr>
        <b/>
        <u/>
        <sz val="10"/>
        <color theme="1"/>
        <rFont val="Calibri"/>
        <family val="2"/>
        <scheme val="minor"/>
      </rPr>
      <t>ADSERVER</t>
    </r>
    <r>
      <rPr>
        <sz val="10"/>
        <color theme="1"/>
        <rFont val="Calibri"/>
        <family val="2"/>
        <scheme val="minor"/>
      </rPr>
      <t xml:space="preserve">
CPV = CUSTO UNITÁRIO: R$ 0,05
CPM = CUSTO UNITARIO: R$ 0,40</t>
    </r>
  </si>
  <si>
    <t>EDIÇÃO DE TRILHA 30" - VACINAÇÃO NAS ESCOLAS</t>
  </si>
  <si>
    <r>
      <rPr>
        <b/>
        <u/>
        <sz val="11"/>
        <rFont val="Calibri"/>
        <family val="2"/>
        <scheme val="minor"/>
      </rPr>
      <t>FOTOS</t>
    </r>
    <r>
      <rPr>
        <b/>
        <sz val="11"/>
        <rFont val="Calibri"/>
        <family val="2"/>
        <scheme val="minor"/>
      </rPr>
      <t>:</t>
    </r>
    <r>
      <rPr>
        <sz val="10"/>
        <rFont val="Calibri"/>
        <family val="2"/>
        <scheme val="minor"/>
      </rPr>
      <t xml:space="preserve">
03 FOTOS = VALOR UNITÁRIO R$ 9.026,67 CADA = TOTAL R$ 27.080,00
03 TRATAMENTOS DE IMAGENS = VALOR UNITÁRIO R$ 2.000,00 CADA = TOTAL R$ 6.000,00
</t>
    </r>
  </si>
  <si>
    <r>
      <rPr>
        <b/>
        <sz val="10"/>
        <rFont val="Calibri"/>
        <family val="2"/>
        <scheme val="minor"/>
      </rPr>
      <t xml:space="preserve">SPOT PARA COMUNICADORES </t>
    </r>
    <r>
      <rPr>
        <sz val="10"/>
        <rFont val="Calibri"/>
        <family val="2"/>
        <scheme val="minor"/>
      </rPr>
      <t>- TESTEMUNHAIS DE ATÉ 2'
VALOR UNITÁRIO R$ 6.800,00
UTILIZAÇÃO EM SITES, RÁDIOS AM e FM NAS PRAÇAS NACIONAL, ESTADUAL, MUNICIPAL E REGIONAL</t>
    </r>
  </si>
  <si>
    <t>ENVIO VIA LINK - GRIPE
CUSTO UNITÁRIO R$ 415,00</t>
  </si>
  <si>
    <t>01 FINALIZAÇÃO DO FILME "GRIPE" 30s</t>
  </si>
  <si>
    <r>
      <t xml:space="preserve">ENVIO VIA LINK - </t>
    </r>
    <r>
      <rPr>
        <b/>
        <sz val="10"/>
        <color rgb="FF0070C0"/>
        <rFont val="Calibri"/>
        <family val="2"/>
        <scheme val="minor"/>
      </rPr>
      <t>GRIPE - "SEM O SELO  DO DIA D"</t>
    </r>
    <r>
      <rPr>
        <sz val="10"/>
        <color theme="1"/>
        <rFont val="Calibri"/>
        <family val="2"/>
        <scheme val="minor"/>
      </rPr>
      <t xml:space="preserve">
CUSTO UNITÁRIO R$ 415,00</t>
    </r>
  </si>
  <si>
    <r>
      <t>ENVIO VIA LINK -</t>
    </r>
    <r>
      <rPr>
        <sz val="10"/>
        <color rgb="FF0070C0"/>
        <rFont val="Calibri"/>
        <family val="2"/>
        <scheme val="minor"/>
      </rPr>
      <t xml:space="preserve"> </t>
    </r>
    <r>
      <rPr>
        <b/>
        <sz val="10"/>
        <color rgb="FF0070C0"/>
        <rFont val="Calibri"/>
        <family val="2"/>
        <scheme val="minor"/>
      </rPr>
      <t>GRIPE - "SEM O SELO  DO DIA D"</t>
    </r>
    <r>
      <rPr>
        <sz val="10"/>
        <color theme="1"/>
        <rFont val="Calibri"/>
        <family val="2"/>
        <scheme val="minor"/>
      </rPr>
      <t xml:space="preserve">
CUSTO UNITÁRIO R$ 415,00</t>
    </r>
  </si>
  <si>
    <r>
      <t xml:space="preserve">ENVIO VIA LINK </t>
    </r>
    <r>
      <rPr>
        <sz val="10"/>
        <color rgb="FF0070C0"/>
        <rFont val="Calibri"/>
        <family val="2"/>
        <scheme val="minor"/>
      </rPr>
      <t>-</t>
    </r>
    <r>
      <rPr>
        <b/>
        <sz val="10"/>
        <color rgb="FF0070C0"/>
        <rFont val="Calibri"/>
        <family val="2"/>
        <scheme val="minor"/>
      </rPr>
      <t xml:space="preserve"> GRIPE - "SEM O SELO  DO DIA D"</t>
    </r>
    <r>
      <rPr>
        <sz val="10"/>
        <color theme="1"/>
        <rFont val="Calibri"/>
        <family val="2"/>
        <scheme val="minor"/>
      </rPr>
      <t xml:space="preserve">
CUSTO UNITÁRIO R$ 415,00</t>
    </r>
  </si>
  <si>
    <r>
      <t>ENVIO VIA LINK -</t>
    </r>
    <r>
      <rPr>
        <b/>
        <sz val="10"/>
        <color theme="1"/>
        <rFont val="Calibri"/>
        <family val="2"/>
        <scheme val="minor"/>
      </rPr>
      <t xml:space="preserve"> </t>
    </r>
    <r>
      <rPr>
        <b/>
        <sz val="10"/>
        <color rgb="FF0070C0"/>
        <rFont val="Calibri"/>
        <family val="2"/>
        <scheme val="minor"/>
      </rPr>
      <t>GRIPE - "SEM O SELO  DO DIA D"</t>
    </r>
    <r>
      <rPr>
        <sz val="10"/>
        <color theme="1"/>
        <rFont val="Calibri"/>
        <family val="2"/>
        <scheme val="minor"/>
      </rPr>
      <t xml:space="preserve">
CUSTO UNITÁRIO R$ 415,00</t>
    </r>
  </si>
  <si>
    <t>SPOT 30" - VERSÃO GOTA
2 LOCUÇÕES: 1 DO ZÉ GOTINHA + OUTRO LOCUTOR</t>
  </si>
  <si>
    <t>ENVIO VIA LINK - MANIFESTO</t>
  </si>
  <si>
    <t>ENVIO VIA LINK- MANIFESTO</t>
  </si>
  <si>
    <t>LOCAÇÃO DE 03 IMAGENS = VALOR UNITÁRIO R$ 950,00</t>
  </si>
  <si>
    <t>TRATAMENTO DE IMAGENS = R$ 1.800,00</t>
  </si>
  <si>
    <t>SPOT VERSÃO 30s - TRÍPLICE VIRAL</t>
  </si>
  <si>
    <r>
      <rPr>
        <b/>
        <u/>
        <sz val="11"/>
        <color theme="1"/>
        <rFont val="Calibri"/>
        <family val="2"/>
        <scheme val="minor"/>
      </rPr>
      <t xml:space="preserve"> FILMES:</t>
    </r>
    <r>
      <rPr>
        <b/>
        <sz val="10"/>
        <color theme="1"/>
        <rFont val="Calibri"/>
        <family val="2"/>
        <scheme val="minor"/>
      </rPr>
      <t xml:space="preserve">
2 FILMES 30"</t>
    </r>
    <r>
      <rPr>
        <sz val="10"/>
        <color theme="1"/>
        <rFont val="Calibri"/>
        <family val="2"/>
        <scheme val="minor"/>
      </rPr>
      <t xml:space="preserve"> CADA – “TRIPLICE VIRAL (Olho Mágico) e HPV (Vacine-se Comigo)  = R$ 228.600,00 CADA = TOTAL =  </t>
    </r>
    <r>
      <rPr>
        <b/>
        <sz val="10"/>
        <color theme="1"/>
        <rFont val="Calibri"/>
        <family val="2"/>
        <scheme val="minor"/>
      </rPr>
      <t>R$ 457.200,00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 1 FILME DE ATÉ 30"</t>
    </r>
    <r>
      <rPr>
        <sz val="10"/>
        <color theme="1"/>
        <rFont val="Calibri"/>
        <family val="2"/>
        <scheme val="minor"/>
      </rPr>
      <t xml:space="preserve"> – “DANCINHA DA VACINA” = </t>
    </r>
    <r>
      <rPr>
        <b/>
        <sz val="10"/>
        <color theme="1"/>
        <rFont val="Calibri"/>
        <family val="2"/>
        <scheme val="minor"/>
      </rPr>
      <t>R$ 172.000,00</t>
    </r>
    <r>
      <rPr>
        <sz val="10"/>
        <color theme="1"/>
        <rFont val="Calibri"/>
        <family val="2"/>
        <scheme val="minor"/>
      </rPr>
      <t xml:space="preserve">
</t>
    </r>
    <r>
      <rPr>
        <b/>
        <sz val="10"/>
        <color theme="1"/>
        <rFont val="Calibri"/>
        <family val="2"/>
        <scheme val="minor"/>
      </rPr>
      <t xml:space="preserve"> 2 FILMES DE ATÉ 20"</t>
    </r>
    <r>
      <rPr>
        <sz val="10"/>
        <color theme="1"/>
        <rFont val="Calibri"/>
        <family val="2"/>
        <scheme val="minor"/>
      </rPr>
      <t xml:space="preserve"> –  VACINE-SE COMIGO ( “VOVÓ DA DANCINHA” e “ALGUÉM JÁ TE CONTOU?”FEBRE AMARELA) " = R$ 89.000,00 CADA = TOTAL = </t>
    </r>
    <r>
      <rPr>
        <b/>
        <sz val="10"/>
        <color theme="1"/>
        <rFont val="Calibri"/>
        <family val="2"/>
        <scheme val="minor"/>
      </rPr>
      <t>R$ 178.000,00</t>
    </r>
  </si>
  <si>
    <r>
      <rPr>
        <b/>
        <u/>
        <sz val="11"/>
        <color theme="1"/>
        <rFont val="Calibri"/>
        <family val="2"/>
        <scheme val="minor"/>
      </rPr>
      <t>ÁUDIOS:</t>
    </r>
    <r>
      <rPr>
        <sz val="10"/>
        <color theme="1"/>
        <rFont val="Calibri"/>
        <family val="2"/>
        <scheme val="minor"/>
      </rPr>
      <t xml:space="preserve">
2 Trilhas Originais de 30 segundos – Tríplice Viral (Olho Mágico) e HPV (Vacine-se Comigo)
Valor Unitário: R$ 21.000,00
Valor Total: R$ 42.000,00
1 Trilha Original de até 30 segundos – Dancinha da Vacina
Valor Unitário e Total: R$ 19.200,00
2 Trilhas Originais de até 20 segundos – “Vovó da Vacina” e “Alguém já te contou?” (Febre Amarela)
Valor Unitário: R$ 15.900,00
Valor Total: R$ 31.800,00</t>
    </r>
  </si>
  <si>
    <r>
      <rPr>
        <b/>
        <u/>
        <sz val="10"/>
        <rFont val="Calibri"/>
        <family val="2"/>
        <scheme val="minor"/>
      </rPr>
      <t xml:space="preserve">ADSERVER </t>
    </r>
    <r>
      <rPr>
        <b/>
        <u/>
        <sz val="12"/>
        <rFont val="Calibri"/>
        <family val="2"/>
        <scheme val="minor"/>
      </rPr>
      <t>(2º FLIGHT - Manifesto e Tríplice Viral)</t>
    </r>
    <r>
      <rPr>
        <sz val="10"/>
        <rFont val="Calibri"/>
        <family val="2"/>
        <scheme val="minor"/>
      </rPr>
      <t xml:space="preserve">
CPV = CUSTO UNITÁRIO: R$ 0,05
CPM = CUSTO UNITARIO: R$ 0,40</t>
    </r>
  </si>
  <si>
    <r>
      <t xml:space="preserve">BANNERS DE INTERNET </t>
    </r>
    <r>
      <rPr>
        <b/>
        <sz val="12"/>
        <rFont val="Calibri"/>
        <family val="2"/>
        <scheme val="minor"/>
      </rPr>
      <t>(2º FLIGHT - Manifesto e Tríplice Viral)</t>
    </r>
    <r>
      <rPr>
        <sz val="10"/>
        <rFont val="Calibri"/>
        <family val="2"/>
        <scheme val="minor"/>
      </rPr>
      <t xml:space="preserve">
DESENVOLVIMENTO = R$ 400,00</t>
    </r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</si>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</sst>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164" formatCode="_(&quot;R$ &quot;* #,##0.00_);_(&quot;R$ &quot;* \(#,##0.00\);_(&quot;R$ 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u/>
      <sz val="11"/>
      <name val="Calibri"/>
      <family val="2"/>
      <scheme val="minor"/>
    </font>
    <font>
      <b/>
      <u/>
      <sz val="12"/>
      <color rgb="FF0070C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0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3">
    <xf numFmtId="0" fontId="0" fillId="0" borderId="0" xfId="0"/>
    <xf numFmtId="0" fontId="0" fillId="0" borderId="1" xfId="0" applyBorder="1"/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3" borderId="1" xfId="1" applyFont="1" applyFill="1" applyBorder="1" applyAlignment="1">
      <alignment horizontal="center" vertical="center" wrapText="1"/>
    </xf>
    <xf numFmtId="44" fontId="3" fillId="3" borderId="1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0" fillId="4" borderId="1" xfId="0" applyFill="1" applyBorder="1"/>
    <xf numFmtId="164" fontId="0" fillId="4" borderId="1" xfId="0" applyNumberFormat="1" applyFill="1" applyBorder="1"/>
  </cellXfs>
  <cellStyles count="2">
    <cellStyle name="Moeda 3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55"/>
  <sheetViews>
    <sheetView tabSelected="1" workbookViewId="0">
      <selection activeCell="H44" sqref="H44"/>
    </sheetView>
  </sheetViews>
  <sheetFormatPr defaultRowHeight="15" x14ac:dyDescent="0.25"/>
  <cols>
    <col min="2" max="2" width="56" customWidth="1"/>
    <col min="3" max="3" width="53.140625" customWidth="1"/>
  </cols>
  <sheetData>
    <row r="2" spans="2:3" ht="33" customHeight="1" x14ac:dyDescent="0.25">
      <c r="B2" s="2" t="s">
        <v>3</v>
      </c>
      <c r="C2" s="3" t="s">
        <v>0</v>
      </c>
    </row>
    <row r="3" spans="2:3" x14ac:dyDescent="0.25">
      <c r="B3" s="2" t="s">
        <v>1</v>
      </c>
      <c r="C3" s="3" t="s">
        <v>2</v>
      </c>
    </row>
    <row r="4" spans="2:3" x14ac:dyDescent="0.25">
      <c r="B4" s="4" t="s">
        <v>4</v>
      </c>
      <c r="C4" s="8">
        <v>134166</v>
      </c>
    </row>
    <row r="5" spans="2:3" ht="51" x14ac:dyDescent="0.25">
      <c r="B5" s="4" t="s">
        <v>5</v>
      </c>
      <c r="C5" s="8">
        <v>1098000</v>
      </c>
    </row>
    <row r="6" spans="2:3" ht="53.25" x14ac:dyDescent="0.25">
      <c r="B6" s="4" t="s">
        <v>6</v>
      </c>
      <c r="C6" s="8">
        <v>55575</v>
      </c>
    </row>
    <row r="7" spans="2:3" ht="51" x14ac:dyDescent="0.25">
      <c r="B7" s="4" t="s">
        <v>7</v>
      </c>
      <c r="C7" s="8">
        <v>32550</v>
      </c>
    </row>
    <row r="8" spans="2:3" ht="38.25" x14ac:dyDescent="0.25">
      <c r="B8" s="4" t="s">
        <v>8</v>
      </c>
      <c r="C8" s="8">
        <v>1340.05</v>
      </c>
    </row>
    <row r="9" spans="2:3" x14ac:dyDescent="0.25">
      <c r="B9" s="4" t="s">
        <v>9</v>
      </c>
      <c r="C9" s="8">
        <v>13300</v>
      </c>
    </row>
    <row r="10" spans="2:3" ht="132.75" x14ac:dyDescent="0.25">
      <c r="B10" s="4" t="s">
        <v>10</v>
      </c>
      <c r="C10" s="8">
        <v>52825</v>
      </c>
    </row>
    <row r="11" spans="2:3" ht="66.75" x14ac:dyDescent="0.25">
      <c r="B11" s="4" t="s">
        <v>11</v>
      </c>
      <c r="C11" s="8">
        <v>45165</v>
      </c>
    </row>
    <row r="12" spans="2:3" ht="210" x14ac:dyDescent="0.25">
      <c r="B12" s="5" t="s">
        <v>12</v>
      </c>
      <c r="C12" s="8">
        <v>1226000</v>
      </c>
    </row>
    <row r="13" spans="2:3" ht="25.5" x14ac:dyDescent="0.25">
      <c r="B13" s="6" t="s">
        <v>13</v>
      </c>
      <c r="C13" s="8">
        <v>21200</v>
      </c>
    </row>
    <row r="14" spans="2:3" ht="38.25" x14ac:dyDescent="0.25">
      <c r="B14" s="6" t="s">
        <v>14</v>
      </c>
      <c r="C14" s="8">
        <v>130989.09</v>
      </c>
    </row>
    <row r="15" spans="2:3" x14ac:dyDescent="0.25">
      <c r="B15" s="4" t="s">
        <v>15</v>
      </c>
      <c r="C15" s="8">
        <v>11050</v>
      </c>
    </row>
    <row r="16" spans="2:3" ht="78.75" x14ac:dyDescent="0.25">
      <c r="B16" s="4" t="s">
        <v>16</v>
      </c>
      <c r="C16" s="8">
        <v>33080</v>
      </c>
    </row>
    <row r="17" spans="2:3" ht="51" x14ac:dyDescent="0.25">
      <c r="B17" s="4" t="s">
        <v>17</v>
      </c>
      <c r="C17" s="8">
        <v>416160</v>
      </c>
    </row>
    <row r="18" spans="2:3" ht="25.5" x14ac:dyDescent="0.25">
      <c r="B18" s="6" t="s">
        <v>18</v>
      </c>
      <c r="C18" s="8">
        <v>2075</v>
      </c>
    </row>
    <row r="19" spans="2:3" ht="25.5" x14ac:dyDescent="0.25">
      <c r="B19" s="6" t="s">
        <v>18</v>
      </c>
      <c r="C19" s="8">
        <v>2075</v>
      </c>
    </row>
    <row r="20" spans="2:3" ht="25.5" x14ac:dyDescent="0.25">
      <c r="B20" s="6" t="s">
        <v>18</v>
      </c>
      <c r="C20" s="8">
        <v>2075</v>
      </c>
    </row>
    <row r="21" spans="2:3" ht="25.5" x14ac:dyDescent="0.25">
      <c r="B21" s="6" t="s">
        <v>18</v>
      </c>
      <c r="C21" s="8">
        <v>2075</v>
      </c>
    </row>
    <row r="22" spans="2:3" ht="25.5" x14ac:dyDescent="0.25">
      <c r="B22" s="6" t="s">
        <v>18</v>
      </c>
      <c r="C22" s="8">
        <v>1245</v>
      </c>
    </row>
    <row r="23" spans="2:3" x14ac:dyDescent="0.25">
      <c r="B23" s="4" t="s">
        <v>19</v>
      </c>
      <c r="C23" s="8">
        <v>20376</v>
      </c>
    </row>
    <row r="24" spans="2:3" ht="25.5" x14ac:dyDescent="0.25">
      <c r="B24" s="6" t="s">
        <v>20</v>
      </c>
      <c r="C24" s="8">
        <v>2075</v>
      </c>
    </row>
    <row r="25" spans="2:3" ht="25.5" x14ac:dyDescent="0.25">
      <c r="B25" s="6" t="s">
        <v>21</v>
      </c>
      <c r="C25" s="8">
        <v>2075</v>
      </c>
    </row>
    <row r="26" spans="2:3" ht="25.5" x14ac:dyDescent="0.25">
      <c r="B26" s="6" t="s">
        <v>22</v>
      </c>
      <c r="C26" s="8">
        <v>2075</v>
      </c>
    </row>
    <row r="27" spans="2:3" ht="25.5" x14ac:dyDescent="0.25">
      <c r="B27" s="6" t="s">
        <v>23</v>
      </c>
      <c r="C27" s="8">
        <v>2075</v>
      </c>
    </row>
    <row r="28" spans="2:3" ht="25.5" x14ac:dyDescent="0.25">
      <c r="B28" s="6" t="s">
        <v>20</v>
      </c>
      <c r="C28" s="8">
        <v>1245</v>
      </c>
    </row>
    <row r="29" spans="2:3" ht="25.5" x14ac:dyDescent="0.25">
      <c r="B29" s="4" t="s">
        <v>24</v>
      </c>
      <c r="C29" s="8">
        <v>12550</v>
      </c>
    </row>
    <row r="30" spans="2:3" x14ac:dyDescent="0.25">
      <c r="B30" s="6" t="s">
        <v>25</v>
      </c>
      <c r="C30" s="9">
        <v>415</v>
      </c>
    </row>
    <row r="31" spans="2:3" x14ac:dyDescent="0.25">
      <c r="B31" s="6" t="s">
        <v>26</v>
      </c>
      <c r="C31" s="9">
        <v>255</v>
      </c>
    </row>
    <row r="32" spans="2:3" x14ac:dyDescent="0.25">
      <c r="B32" s="6" t="s">
        <v>26</v>
      </c>
      <c r="C32" s="9">
        <v>255</v>
      </c>
    </row>
    <row r="33" spans="2:3" x14ac:dyDescent="0.25">
      <c r="B33" s="6" t="s">
        <v>26</v>
      </c>
      <c r="C33" s="9">
        <v>255</v>
      </c>
    </row>
    <row r="34" spans="2:3" x14ac:dyDescent="0.25">
      <c r="B34" s="6" t="s">
        <v>26</v>
      </c>
      <c r="C34" s="9">
        <v>255</v>
      </c>
    </row>
    <row r="35" spans="2:3" x14ac:dyDescent="0.25">
      <c r="B35" s="6" t="s">
        <v>27</v>
      </c>
      <c r="C35" s="9">
        <v>2850</v>
      </c>
    </row>
    <row r="36" spans="2:3" x14ac:dyDescent="0.25">
      <c r="B36" s="6" t="s">
        <v>28</v>
      </c>
      <c r="C36" s="9">
        <v>5400</v>
      </c>
    </row>
    <row r="37" spans="2:3" x14ac:dyDescent="0.25">
      <c r="B37" s="6" t="s">
        <v>29</v>
      </c>
      <c r="C37" s="9">
        <v>12550</v>
      </c>
    </row>
    <row r="38" spans="2:3" ht="91.5" x14ac:dyDescent="0.25">
      <c r="B38" s="6" t="s">
        <v>30</v>
      </c>
      <c r="C38" s="9">
        <v>807200</v>
      </c>
    </row>
    <row r="39" spans="2:3" ht="180.75" x14ac:dyDescent="0.25">
      <c r="B39" s="6" t="s">
        <v>31</v>
      </c>
      <c r="C39" s="9">
        <v>93000</v>
      </c>
    </row>
    <row r="40" spans="2:3" ht="41.25" x14ac:dyDescent="0.25">
      <c r="B40" s="7" t="s">
        <v>32</v>
      </c>
      <c r="C40" s="9">
        <v>129628.06</v>
      </c>
    </row>
    <row r="41" spans="2:3" ht="44.25" x14ac:dyDescent="0.25">
      <c r="B41" s="7" t="s">
        <v>33</v>
      </c>
      <c r="C41" s="9">
        <v>4800</v>
      </c>
    </row>
    <row r="42" spans="2:3" x14ac:dyDescent="0.25">
      <c r="B42" s="1"/>
      <c r="C42" s="1"/>
    </row>
    <row r="43" spans="2:3" x14ac:dyDescent="0.25">
      <c r="B43" s="1"/>
      <c r="C43" s="1"/>
    </row>
    <row r="44" spans="2:3" x14ac:dyDescent="0.25">
      <c r="B44" s="11" t="s">
        <v>34</v>
      </c>
      <c r="C44" s="12">
        <f>SUM(C4:C41)</f>
        <v>4380279.1999999993</v>
      </c>
    </row>
    <row r="45" spans="2:3" x14ac:dyDescent="0.25">
      <c r="B45" s="10"/>
      <c r="C45" s="10"/>
    </row>
    <row r="46" spans="2:3" x14ac:dyDescent="0.25">
      <c r="B46" s="10"/>
      <c r="C46" s="10"/>
    </row>
    <row r="47" spans="2:3" x14ac:dyDescent="0.25">
      <c r="B47" s="10"/>
      <c r="C47" s="10"/>
    </row>
    <row r="48" spans="2:3" x14ac:dyDescent="0.25">
      <c r="B48" s="10"/>
      <c r="C48" s="10"/>
    </row>
    <row r="49" spans="2:3" x14ac:dyDescent="0.25">
      <c r="B49" s="10"/>
      <c r="C49" s="10"/>
    </row>
    <row r="50" spans="2:3" x14ac:dyDescent="0.25">
      <c r="B50" s="10"/>
      <c r="C50" s="10"/>
    </row>
    <row r="51" spans="2:3" x14ac:dyDescent="0.25">
      <c r="B51" s="10"/>
      <c r="C51" s="10"/>
    </row>
    <row r="52" spans="2:3" x14ac:dyDescent="0.25">
      <c r="B52" s="10"/>
      <c r="C52" s="10"/>
    </row>
    <row r="53" spans="2:3" x14ac:dyDescent="0.25">
      <c r="B53" s="10"/>
      <c r="C53" s="10"/>
    </row>
    <row r="54" spans="2:3" x14ac:dyDescent="0.25">
      <c r="B54" s="10"/>
      <c r="C54" s="10"/>
    </row>
    <row r="55" spans="2:3" x14ac:dyDescent="0.25">
      <c r="B55" s="10"/>
      <c r="C55" s="10"/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Guaraciaba Martins</dc:creator>
  <cp:lastModifiedBy>Barbara Guaraciaba Martins</cp:lastModifiedBy>
  <dcterms:created xsi:type="dcterms:W3CDTF">2025-07-14T14:34:29Z</dcterms:created>
  <dcterms:modified xsi:type="dcterms:W3CDTF">2025-07-14T14:41:51Z</dcterms:modified>
</cp:coreProperties>
</file>