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rqdf\GM\ASCOM\CSMS\Núcleo de Produção e Avaliação\Arquivo - 2025\"/>
    </mc:Choice>
  </mc:AlternateContent>
  <bookViews>
    <workbookView xWindow="0" yWindow="480" windowWidth="20490" windowHeight="6975" tabRatio="963"/>
  </bookViews>
  <sheets>
    <sheet name="ALWAYS ON " sheetId="141" r:id="rId1"/>
  </sheets>
  <calcPr calcId="162913"/>
</workbook>
</file>

<file path=xl/calcChain.xml><?xml version="1.0" encoding="utf-8"?>
<calcChain xmlns="http://schemas.openxmlformats.org/spreadsheetml/2006/main">
  <c r="D18" i="141" l="1"/>
</calcChain>
</file>

<file path=xl/sharedStrings.xml><?xml version="1.0" encoding="utf-8"?>
<sst xmlns="http://schemas.openxmlformats.org/spreadsheetml/2006/main" count="18" uniqueCount="17">
  <si>
    <t>PRODUTO/DESCRIÇÃO</t>
  </si>
  <si>
    <t>ADSERVER
CPV = CUSTO UNITÁRIO: R$ 0,05
CPM = CUSTO UNITARIO: R$ 0,40</t>
  </si>
  <si>
    <t xml:space="preserve">ADSERVER
CPV = CUSTO UNITÁRIO: R$ 0,05
CPM = CUSTO UNITARIO: R$ 0,40
</t>
  </si>
  <si>
    <t xml:space="preserve">FILME CARTELADO 15" -  QUANTIDADE: 6
VALOR UNITÁRIO: R$ 26.000,00 = VALOR TOTAL: R$ 156.000,00
Valor inicial aprovado R$ 1.292,400 e faturado R$ 917.400,00. Processo encerrado. 
FILME CARTELADO 30" -  QUANTIDADE: 4
VALOR UNITÁRIO: R$ 29.200,00 =  VALOR TOTAL: R$ 116.800,00
FILME MOTION 15" - QUANTIDADE: 6
VALOR UNITÁRIO: R$29.800,00 =  VALOR TOTAL: R$ 178.800,00
 FILME MOTION 30" - QUANTIDADE: 4
VALOR UNITÁRIO: R$31.400,00 = VALOR TOTAL: R$ 125.600,00
 FILME ESTUDIO 15" - QUANTIDADE: 4
VALOR UNITÁRIO: R$ 50.400,00 = VALOR TOTAL: R$ 201.600,00
FILME ESTUDIO 30" =  QUANTIDADE: 2  
VALOR UNITÁRIO: R$ 54.400,00 = VALOR TOTAL: R$ 108.800,00
FILME EXTERNA 45" =  QUANTIDADE: 4 
VALOR UNITÁRIO: R$ 40.600,00 = VALOR TOTAL: R$ 162.400,00
 FILME EXTERNA 45" (1 APRESENTADOR + ATÉ 5 FIGURANTES) - QUANTIDADE: 3
VALOR UNITARIO: R$ 47.600,00 = VALOR TOTAL : R$ 142.800,00
FILME EXTERNA 45" (2 APRESENTADORES + ATÉ 5 FIGURANTES) - QUANTIDADE: 2
VALOR UNITÁRIO: R$ 49.800,00 = VALOR TOTAL : R$ 99.600,00
</t>
  </si>
  <si>
    <t>SPOT 30"
CUSTO UNITÁRO =  R$ 8.500,00 
Bronquiolite, Influenza e Febre Amarela.</t>
  </si>
  <si>
    <t>ANO: 2025</t>
  </si>
  <si>
    <t>VALOR R$</t>
  </si>
  <si>
    <t>TOTAL</t>
  </si>
  <si>
    <t>BANCO DE IMAGENS
PACOTE PARA UTILIZAÇÃO DE ATÉ 750 DOWLOAD DE IMAGENS MENSAL</t>
  </si>
  <si>
    <r>
      <t xml:space="preserve">SPOT 30"
</t>
    </r>
    <r>
      <rPr>
        <sz val="11"/>
        <color theme="1"/>
        <rFont val="Calibri"/>
        <family val="2"/>
        <scheme val="minor"/>
      </rPr>
      <t>CUSTO UNITÁRO =  R$ 8.500,00</t>
    </r>
    <r>
      <rPr>
        <sz val="10"/>
        <color theme="1"/>
        <rFont val="Calibri"/>
        <family val="2"/>
        <scheme val="minor"/>
      </rPr>
      <t xml:space="preserve"> 
REFERENTE AOS TEMAS: MALARIA, FARMACIA POPULAR, DOAÇÃO DE LEITE E TABACO</t>
    </r>
  </si>
  <si>
    <r>
      <rPr>
        <sz val="11"/>
        <color theme="1"/>
        <rFont val="Calibri"/>
        <family val="2"/>
        <scheme val="minor"/>
      </rPr>
      <t>SPOT 30"</t>
    </r>
    <r>
      <rPr>
        <sz val="10"/>
        <color theme="1"/>
        <rFont val="Calibri"/>
        <family val="2"/>
        <scheme val="minor"/>
      </rPr>
      <t xml:space="preserve">
CUSTO UNITÁRO =  R$ 8.500,00 
REFERENTE AOS TEMAS: AMAMENTAÇÃO, COVID E SÍFILIS</t>
    </r>
  </si>
  <si>
    <r>
      <t>MONITORAMENO EM</t>
    </r>
    <r>
      <rPr>
        <sz val="12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INTERNET EM TODO TERRITÓRIO NACIONAL 
TRATA-SE DE METOLOGIA DE COLETA DE DADOS
VOLUME DE MENÇÕES DE ATÉ 7.100 MIL POR DIA
PERÍODO: 24/4 a 31/12/2025 - 252 DIAS
CUSTO POR COLETA: 0,39 </t>
    </r>
  </si>
  <si>
    <r>
      <t xml:space="preserve">VACINA CONTRA A BRONQUIOLITE
FILME 60" CADA COM </t>
    </r>
    <r>
      <rPr>
        <sz val="11"/>
        <color theme="1"/>
        <rFont val="Calibri"/>
        <family val="2"/>
        <scheme val="minor"/>
      </rPr>
      <t>3 APRESENTADORES</t>
    </r>
    <r>
      <rPr>
        <sz val="10"/>
        <color theme="1"/>
        <rFont val="Calibri"/>
        <family val="2"/>
        <scheme val="minor"/>
      </rPr>
      <t xml:space="preserve"> 
INCLUI 3 DIARIAS: SP E RJ = R$ CUSTO UNITÁRIO R$ 200.000,00</t>
    </r>
  </si>
  <si>
    <t xml:space="preserve">
FILME 30" - EXTERNA DF - 2 APRESENTADORES + ATE 05 FIGURANTES = R$ 49.800,00 UNITÁRIO
FILME 30" - ESTUDIO DF = R$ 54.400,00 UNITÁRIO 
VIDEO WEB 15" MOTION = R$ 29.800,00
VIDEO ORIGINAL DE 30” - MOTION == R$ 31.400,00</t>
  </si>
  <si>
    <r>
      <t xml:space="preserve">AMAMENTAÇÃO: 
</t>
    </r>
    <r>
      <rPr>
        <sz val="11"/>
        <color theme="1"/>
        <rFont val="Calibri"/>
        <family val="2"/>
        <scheme val="minor"/>
      </rPr>
      <t>FOTOS:</t>
    </r>
    <r>
      <rPr>
        <sz val="10"/>
        <color theme="1"/>
        <rFont val="Calibri"/>
        <family val="2"/>
        <scheme val="minor"/>
      </rPr>
      <t xml:space="preserve"> 01 foto de uma mulher parda (mais branca)
amamentando com o parceiro e uma profissional de saúde (mulher), 01 foto de uma
mulher de traços nortista (branca meio parda) em frente à porta da sala de apoio à
amamentação com o chefe negro ou pardo e 01 foto de uma mulher preta (será preta
retinta) amamentando com a avó e uma irmã (criança) do lado
UNITÁRIO R$ 11.800,00</t>
    </r>
  </si>
  <si>
    <t xml:space="preserve">DOAÇÃO DE LEITE:
01 FILME 60" COM 1 DIARIA EM BRASILIA </t>
  </si>
  <si>
    <t>ALWAYS ON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</si>
</sst>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d/m\ \-\ ddd"/>
    <numFmt numFmtId="168" formatCode="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8"/>
      <name val="MS Sans Serif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</font>
    <font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indexed="8"/>
      <name val="Arial"/>
      <family val="2"/>
    </font>
    <font>
      <sz val="8"/>
      <color indexed="39"/>
      <name val="Arial"/>
      <family val="2"/>
    </font>
    <font>
      <b/>
      <sz val="10"/>
      <color indexed="8"/>
      <name val="Arial"/>
      <family val="2"/>
    </font>
    <font>
      <sz val="10"/>
      <color indexed="48"/>
      <name val="Arial"/>
      <family val="2"/>
    </font>
    <font>
      <b/>
      <sz val="10"/>
      <color indexed="4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86">
    <xf numFmtId="0" fontId="0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4" fillId="0" borderId="0" applyAlignment="0">
      <alignment vertical="top" wrapText="1"/>
      <protection locked="0"/>
    </xf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 applyAlignment="0">
      <alignment vertical="top" wrapText="1"/>
      <protection locked="0"/>
    </xf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49" fontId="8" fillId="5" borderId="4">
      <alignment horizontal="left" vertical="top"/>
    </xf>
    <xf numFmtId="49" fontId="8" fillId="5" borderId="5">
      <alignment horizontal="left" vertical="top" wrapText="1"/>
    </xf>
    <xf numFmtId="49" fontId="8" fillId="5" borderId="6">
      <alignment horizontal="left" vertical="top"/>
    </xf>
    <xf numFmtId="49" fontId="8" fillId="5" borderId="7">
      <alignment horizontal="left" vertical="top"/>
    </xf>
    <xf numFmtId="49" fontId="8" fillId="5" borderId="7">
      <alignment horizontal="left" vertical="top" indent="1"/>
    </xf>
    <xf numFmtId="4" fontId="8" fillId="6" borderId="8">
      <alignment horizontal="right" vertical="top"/>
    </xf>
    <xf numFmtId="4" fontId="8" fillId="7" borderId="8">
      <alignment horizontal="right" vertical="top"/>
    </xf>
    <xf numFmtId="4" fontId="9" fillId="4" borderId="8">
      <alignment horizontal="right" vertical="top"/>
    </xf>
    <xf numFmtId="167" fontId="2" fillId="0" borderId="0"/>
    <xf numFmtId="0" fontId="1" fillId="0" borderId="0"/>
    <xf numFmtId="0" fontId="4" fillId="0" borderId="0" applyAlignment="0">
      <alignment vertical="top" wrapText="1"/>
      <protection locked="0"/>
    </xf>
    <xf numFmtId="0" fontId="1" fillId="0" borderId="0"/>
    <xf numFmtId="49" fontId="5" fillId="8" borderId="1" applyProtection="0">
      <alignment horizontal="left" vertical="center"/>
    </xf>
    <xf numFmtId="0" fontId="5" fillId="8" borderId="3" applyNumberFormat="0" applyProtection="0">
      <alignment horizontal="left" vertical="center"/>
    </xf>
    <xf numFmtId="0" fontId="5" fillId="3" borderId="9" applyNumberFormat="0" applyProtection="0">
      <alignment horizontal="right"/>
    </xf>
    <xf numFmtId="4" fontId="9" fillId="4" borderId="8">
      <alignment horizontal="right" vertical="top"/>
    </xf>
    <xf numFmtId="49" fontId="10" fillId="8" borderId="2" applyProtection="0">
      <alignment horizontal="left" vertical="top"/>
    </xf>
    <xf numFmtId="49" fontId="10" fillId="8" borderId="1" applyProtection="0">
      <alignment horizontal="left" vertical="top"/>
    </xf>
    <xf numFmtId="49" fontId="10" fillId="8" borderId="1" applyProtection="0">
      <alignment horizontal="left" vertical="top"/>
    </xf>
    <xf numFmtId="4" fontId="10" fillId="3" borderId="9" applyProtection="0">
      <alignment horizontal="right" vertical="top"/>
    </xf>
    <xf numFmtId="4" fontId="10" fillId="9" borderId="9" applyProtection="0">
      <alignment horizontal="right" vertical="top"/>
    </xf>
    <xf numFmtId="4" fontId="11" fillId="3" borderId="9" applyProtection="0">
      <alignment horizontal="right" vertical="top"/>
    </xf>
    <xf numFmtId="4" fontId="11" fillId="3" borderId="10" applyProtection="0">
      <alignment horizontal="right" vertical="top"/>
    </xf>
    <xf numFmtId="49" fontId="8" fillId="5" borderId="7">
      <alignment horizontal="left" vertical="top" indent="1"/>
    </xf>
    <xf numFmtId="4" fontId="9" fillId="4" borderId="8">
      <alignment horizontal="right" vertical="top"/>
    </xf>
    <xf numFmtId="0" fontId="5" fillId="3" borderId="9" applyNumberFormat="0" applyProtection="0">
      <alignment horizontal="right"/>
    </xf>
    <xf numFmtId="0" fontId="2" fillId="0" borderId="0"/>
    <xf numFmtId="49" fontId="5" fillId="3" borderId="1" applyProtection="0">
      <alignment horizontal="left" vertical="center" wrapText="1"/>
    </xf>
    <xf numFmtId="49" fontId="5" fillId="8" borderId="1" applyProtection="0">
      <alignment horizontal="left" vertical="center"/>
    </xf>
    <xf numFmtId="0" fontId="5" fillId="8" borderId="3" applyNumberFormat="0" applyProtection="0">
      <alignment horizontal="left" vertical="center"/>
    </xf>
    <xf numFmtId="0" fontId="12" fillId="10" borderId="9" applyNumberFormat="0" applyProtection="0">
      <alignment horizontal="left"/>
    </xf>
    <xf numFmtId="0" fontId="12" fillId="3" borderId="9" applyNumberFormat="0" applyProtection="0">
      <alignment horizontal="left"/>
    </xf>
    <xf numFmtId="0" fontId="13" fillId="10" borderId="9" applyNumberFormat="0" applyProtection="0">
      <alignment horizontal="left"/>
    </xf>
    <xf numFmtId="0" fontId="13" fillId="3" borderId="9" applyNumberFormat="0" applyProtection="0">
      <alignment horizontal="left"/>
    </xf>
    <xf numFmtId="0" fontId="14" fillId="10" borderId="9" applyNumberFormat="0" applyProtection="0">
      <alignment horizontal="left"/>
    </xf>
    <xf numFmtId="0" fontId="14" fillId="3" borderId="9" applyNumberFormat="0" applyProtection="0">
      <alignment horizontal="left"/>
    </xf>
    <xf numFmtId="0" fontId="5" fillId="11" borderId="9" applyNumberFormat="0" applyProtection="0">
      <alignment horizontal="left"/>
    </xf>
    <xf numFmtId="46" fontId="12" fillId="10" borderId="9" applyProtection="0">
      <alignment horizontal="right"/>
    </xf>
    <xf numFmtId="46" fontId="12" fillId="3" borderId="9" applyProtection="0">
      <alignment horizontal="right"/>
    </xf>
    <xf numFmtId="46" fontId="13" fillId="10" borderId="9" applyProtection="0">
      <alignment horizontal="right"/>
    </xf>
    <xf numFmtId="46" fontId="13" fillId="3" borderId="9" applyProtection="0">
      <alignment horizontal="right"/>
    </xf>
    <xf numFmtId="46" fontId="14" fillId="10" borderId="9" applyProtection="0">
      <alignment horizontal="right"/>
    </xf>
    <xf numFmtId="46" fontId="14" fillId="3" borderId="9" applyProtection="0">
      <alignment horizontal="right"/>
    </xf>
    <xf numFmtId="46" fontId="5" fillId="11" borderId="9" applyProtection="0">
      <alignment horizontal="right"/>
    </xf>
    <xf numFmtId="0" fontId="12" fillId="10" borderId="9" applyNumberFormat="0" applyProtection="0">
      <alignment horizontal="right"/>
    </xf>
    <xf numFmtId="0" fontId="12" fillId="3" borderId="9" applyNumberFormat="0" applyProtection="0">
      <alignment horizontal="right"/>
    </xf>
    <xf numFmtId="0" fontId="13" fillId="10" borderId="9" applyNumberFormat="0" applyProtection="0">
      <alignment horizontal="right"/>
    </xf>
    <xf numFmtId="0" fontId="13" fillId="3" borderId="9" applyNumberFormat="0" applyProtection="0">
      <alignment horizontal="right"/>
    </xf>
    <xf numFmtId="0" fontId="14" fillId="10" borderId="9" applyNumberFormat="0" applyProtection="0">
      <alignment horizontal="right"/>
    </xf>
    <xf numFmtId="0" fontId="14" fillId="3" borderId="9" applyNumberFormat="0" applyProtection="0">
      <alignment horizontal="right"/>
    </xf>
    <xf numFmtId="0" fontId="5" fillId="11" borderId="9" applyNumberFormat="0" applyProtection="0">
      <alignment horizontal="right"/>
    </xf>
    <xf numFmtId="0" fontId="5" fillId="10" borderId="9" applyNumberFormat="0" applyProtection="0">
      <alignment horizontal="right"/>
    </xf>
    <xf numFmtId="0" fontId="5" fillId="12" borderId="9" applyNumberFormat="0" applyProtection="0">
      <alignment horizontal="left"/>
    </xf>
    <xf numFmtId="0" fontId="5" fillId="13" borderId="9" applyNumberFormat="0" applyProtection="0">
      <alignment horizontal="left"/>
    </xf>
    <xf numFmtId="0" fontId="13" fillId="12" borderId="9" applyNumberFormat="0" applyProtection="0">
      <alignment horizontal="left"/>
    </xf>
    <xf numFmtId="0" fontId="13" fillId="13" borderId="9" applyNumberFormat="0" applyProtection="0">
      <alignment horizontal="left"/>
    </xf>
    <xf numFmtId="0" fontId="5" fillId="14" borderId="9" applyNumberFormat="0" applyProtection="0">
      <alignment horizontal="left"/>
    </xf>
    <xf numFmtId="0" fontId="5" fillId="15" borderId="9" applyNumberFormat="0" applyProtection="0">
      <alignment horizontal="left"/>
    </xf>
    <xf numFmtId="0" fontId="13" fillId="14" borderId="9" applyNumberFormat="0" applyProtection="0">
      <alignment horizontal="left"/>
    </xf>
    <xf numFmtId="0" fontId="13" fillId="15" borderId="9" applyNumberFormat="0" applyProtection="0">
      <alignment horizontal="left"/>
    </xf>
    <xf numFmtId="1" fontId="5" fillId="14" borderId="9" applyProtection="0">
      <alignment horizontal="right"/>
    </xf>
    <xf numFmtId="1" fontId="5" fillId="15" borderId="9" applyProtection="0">
      <alignment horizontal="right"/>
    </xf>
    <xf numFmtId="1" fontId="13" fillId="14" borderId="9" applyProtection="0">
      <alignment horizontal="right"/>
    </xf>
    <xf numFmtId="1" fontId="13" fillId="15" borderId="9" applyProtection="0">
      <alignment horizontal="right"/>
    </xf>
    <xf numFmtId="1" fontId="5" fillId="12" borderId="9" applyProtection="0">
      <alignment horizontal="right"/>
    </xf>
    <xf numFmtId="1" fontId="5" fillId="13" borderId="9" applyProtection="0">
      <alignment horizontal="right"/>
    </xf>
    <xf numFmtId="1" fontId="13" fillId="12" borderId="9" applyProtection="0">
      <alignment horizontal="right"/>
    </xf>
    <xf numFmtId="1" fontId="13" fillId="13" borderId="9" applyProtection="0">
      <alignment horizontal="right"/>
    </xf>
    <xf numFmtId="46" fontId="5" fillId="12" borderId="9" applyProtection="0">
      <alignment horizontal="right"/>
    </xf>
    <xf numFmtId="46" fontId="5" fillId="13" borderId="9" applyProtection="0">
      <alignment horizontal="right"/>
    </xf>
    <xf numFmtId="46" fontId="13" fillId="12" borderId="9" applyProtection="0">
      <alignment horizontal="right"/>
    </xf>
    <xf numFmtId="46" fontId="13" fillId="13" borderId="9" applyProtection="0">
      <alignment horizontal="right"/>
    </xf>
    <xf numFmtId="0" fontId="5" fillId="14" borderId="9" applyNumberFormat="0" applyProtection="0">
      <alignment horizontal="right"/>
    </xf>
    <xf numFmtId="0" fontId="5" fillId="15" borderId="9" applyNumberFormat="0" applyProtection="0">
      <alignment horizontal="right"/>
    </xf>
    <xf numFmtId="0" fontId="13" fillId="14" borderId="9" applyNumberFormat="0" applyProtection="0">
      <alignment horizontal="right"/>
    </xf>
    <xf numFmtId="0" fontId="13" fillId="15" borderId="9" applyNumberFormat="0" applyProtection="0">
      <alignment horizontal="right"/>
    </xf>
    <xf numFmtId="0" fontId="5" fillId="12" borderId="9" applyNumberFormat="0" applyProtection="0">
      <alignment horizontal="right"/>
    </xf>
    <xf numFmtId="0" fontId="5" fillId="13" borderId="9" applyNumberFormat="0" applyProtection="0">
      <alignment horizontal="right"/>
    </xf>
    <xf numFmtId="0" fontId="13" fillId="12" borderId="9" applyNumberFormat="0" applyProtection="0">
      <alignment horizontal="right"/>
    </xf>
    <xf numFmtId="0" fontId="13" fillId="13" borderId="9" applyNumberFormat="0" applyProtection="0">
      <alignment horizontal="right"/>
    </xf>
    <xf numFmtId="0" fontId="5" fillId="16" borderId="9" applyNumberFormat="0" applyProtection="0">
      <alignment horizontal="right"/>
    </xf>
    <xf numFmtId="0" fontId="5" fillId="17" borderId="9" applyNumberFormat="0" applyProtection="0">
      <alignment horizontal="right"/>
    </xf>
    <xf numFmtId="0" fontId="13" fillId="16" borderId="9" applyNumberFormat="0" applyProtection="0">
      <alignment horizontal="right"/>
    </xf>
    <xf numFmtId="0" fontId="13" fillId="18" borderId="9" applyNumberFormat="0" applyProtection="0">
      <alignment horizontal="right"/>
    </xf>
    <xf numFmtId="0" fontId="13" fillId="19" borderId="9" applyNumberFormat="0" applyProtection="0">
      <alignment horizontal="right"/>
    </xf>
    <xf numFmtId="0" fontId="13" fillId="17" borderId="9" applyNumberFormat="0" applyProtection="0">
      <alignment horizontal="right"/>
    </xf>
    <xf numFmtId="0" fontId="5" fillId="10" borderId="9" applyNumberFormat="0" applyProtection="0">
      <alignment horizontal="left"/>
    </xf>
    <xf numFmtId="0" fontId="5" fillId="3" borderId="9" applyNumberFormat="0" applyProtection="0">
      <alignment horizontal="left"/>
    </xf>
    <xf numFmtId="168" fontId="5" fillId="10" borderId="9" applyProtection="0">
      <alignment horizontal="right"/>
    </xf>
    <xf numFmtId="168" fontId="5" fillId="3" borderId="9" applyProtection="0">
      <alignment horizontal="right"/>
    </xf>
    <xf numFmtId="1" fontId="5" fillId="3" borderId="9" applyProtection="0">
      <alignment horizontal="right"/>
    </xf>
    <xf numFmtId="2" fontId="5" fillId="3" borderId="9" applyProtection="0">
      <alignment horizontal="right"/>
    </xf>
    <xf numFmtId="0" fontId="5" fillId="20" borderId="9" applyNumberFormat="0" applyProtection="0">
      <alignment horizontal="left"/>
    </xf>
    <xf numFmtId="0" fontId="5" fillId="21" borderId="9" applyNumberFormat="0" applyProtection="0">
      <alignment horizontal="left"/>
    </xf>
    <xf numFmtId="46" fontId="5" fillId="20" borderId="9" applyProtection="0">
      <alignment horizontal="left"/>
    </xf>
    <xf numFmtId="46" fontId="5" fillId="21" borderId="9" applyProtection="0">
      <alignment horizontal="left"/>
    </xf>
    <xf numFmtId="1" fontId="5" fillId="20" borderId="9" applyProtection="0">
      <alignment horizontal="right"/>
    </xf>
    <xf numFmtId="1" fontId="5" fillId="21" borderId="9" applyProtection="0">
      <alignment horizontal="right"/>
    </xf>
    <xf numFmtId="2" fontId="5" fillId="20" borderId="9" applyProtection="0">
      <alignment horizontal="right"/>
    </xf>
    <xf numFmtId="2" fontId="5" fillId="21" borderId="9" applyProtection="0">
      <alignment horizontal="right"/>
    </xf>
    <xf numFmtId="168" fontId="5" fillId="20" borderId="9" applyProtection="0">
      <alignment horizontal="right"/>
    </xf>
    <xf numFmtId="168" fontId="5" fillId="21" borderId="9" applyProtection="0">
      <alignment horizontal="right"/>
    </xf>
    <xf numFmtId="168" fontId="5" fillId="8" borderId="9" applyProtection="0">
      <alignment horizontal="right"/>
    </xf>
    <xf numFmtId="2" fontId="5" fillId="8" borderId="9" applyProtection="0">
      <alignment horizontal="right"/>
    </xf>
    <xf numFmtId="0" fontId="5" fillId="3" borderId="9" applyNumberFormat="0" applyProtection="0">
      <alignment horizontal="center"/>
    </xf>
    <xf numFmtId="46" fontId="13" fillId="3" borderId="9" applyProtection="0">
      <alignment horizontal="right"/>
    </xf>
    <xf numFmtId="46" fontId="14" fillId="10" borderId="9" applyProtection="0">
      <alignment horizontal="right"/>
    </xf>
    <xf numFmtId="46" fontId="13" fillId="10" borderId="9" applyProtection="0">
      <alignment horizontal="right"/>
    </xf>
    <xf numFmtId="0" fontId="13" fillId="3" borderId="9" applyNumberFormat="0" applyProtection="0">
      <alignment horizontal="right"/>
    </xf>
    <xf numFmtId="0" fontId="14" fillId="10" borderId="9" applyNumberFormat="0" applyProtection="0">
      <alignment horizontal="right"/>
    </xf>
    <xf numFmtId="0" fontId="13" fillId="10" borderId="9" applyNumberFormat="0" applyProtection="0">
      <alignment horizontal="right"/>
    </xf>
    <xf numFmtId="0" fontId="13" fillId="12" borderId="9" applyNumberFormat="0" applyProtection="0">
      <alignment horizontal="left"/>
    </xf>
    <xf numFmtId="0" fontId="13" fillId="13" borderId="9" applyNumberFormat="0" applyProtection="0">
      <alignment horizontal="left"/>
    </xf>
    <xf numFmtId="0" fontId="5" fillId="12" borderId="9" applyNumberFormat="0" applyProtection="0">
      <alignment horizontal="left"/>
    </xf>
    <xf numFmtId="0" fontId="5" fillId="13" borderId="9" applyNumberFormat="0" applyProtection="0">
      <alignment horizontal="left"/>
    </xf>
    <xf numFmtId="0" fontId="13" fillId="14" borderId="9" applyNumberFormat="0" applyProtection="0">
      <alignment horizontal="left"/>
    </xf>
    <xf numFmtId="0" fontId="13" fillId="15" borderId="9" applyNumberFormat="0" applyProtection="0">
      <alignment horizontal="left"/>
    </xf>
    <xf numFmtId="0" fontId="5" fillId="14" borderId="9" applyNumberFormat="0" applyProtection="0">
      <alignment horizontal="left"/>
    </xf>
    <xf numFmtId="0" fontId="5" fillId="15" borderId="9" applyNumberFormat="0" applyProtection="0">
      <alignment horizontal="left"/>
    </xf>
    <xf numFmtId="1" fontId="13" fillId="14" borderId="9" applyProtection="0">
      <alignment horizontal="right"/>
    </xf>
    <xf numFmtId="1" fontId="13" fillId="15" borderId="9" applyProtection="0">
      <alignment horizontal="right"/>
    </xf>
    <xf numFmtId="1" fontId="5" fillId="14" borderId="9" applyProtection="0">
      <alignment horizontal="right"/>
    </xf>
    <xf numFmtId="1" fontId="5" fillId="15" borderId="9" applyProtection="0">
      <alignment horizontal="right"/>
    </xf>
    <xf numFmtId="1" fontId="13" fillId="12" borderId="9" applyProtection="0">
      <alignment horizontal="right"/>
    </xf>
    <xf numFmtId="1" fontId="13" fillId="13" borderId="9" applyProtection="0">
      <alignment horizontal="right"/>
    </xf>
    <xf numFmtId="1" fontId="5" fillId="12" borderId="9" applyProtection="0">
      <alignment horizontal="right"/>
    </xf>
    <xf numFmtId="1" fontId="5" fillId="13" borderId="9" applyProtection="0">
      <alignment horizontal="right"/>
    </xf>
    <xf numFmtId="46" fontId="13" fillId="12" borderId="9" applyProtection="0">
      <alignment horizontal="right"/>
    </xf>
    <xf numFmtId="46" fontId="13" fillId="13" borderId="9" applyProtection="0">
      <alignment horizontal="right"/>
    </xf>
    <xf numFmtId="46" fontId="5" fillId="12" borderId="9" applyProtection="0">
      <alignment horizontal="right"/>
    </xf>
    <xf numFmtId="46" fontId="5" fillId="13" borderId="9" applyProtection="0">
      <alignment horizontal="right"/>
    </xf>
    <xf numFmtId="0" fontId="13" fillId="14" borderId="9" applyNumberFormat="0" applyProtection="0">
      <alignment horizontal="right"/>
    </xf>
    <xf numFmtId="0" fontId="13" fillId="15" borderId="9" applyNumberFormat="0" applyProtection="0">
      <alignment horizontal="right"/>
    </xf>
    <xf numFmtId="0" fontId="5" fillId="14" borderId="9" applyNumberFormat="0" applyProtection="0">
      <alignment horizontal="right"/>
    </xf>
    <xf numFmtId="0" fontId="5" fillId="15" borderId="9" applyNumberFormat="0" applyProtection="0">
      <alignment horizontal="right"/>
    </xf>
    <xf numFmtId="0" fontId="13" fillId="3" borderId="9" applyNumberFormat="0" applyProtection="0">
      <alignment horizontal="left"/>
    </xf>
    <xf numFmtId="0" fontId="13" fillId="12" borderId="9" applyNumberFormat="0" applyProtection="0">
      <alignment horizontal="right"/>
    </xf>
    <xf numFmtId="0" fontId="13" fillId="13" borderId="9" applyNumberFormat="0" applyProtection="0">
      <alignment horizontal="right"/>
    </xf>
    <xf numFmtId="0" fontId="5" fillId="12" borderId="9" applyNumberFormat="0" applyProtection="0">
      <alignment horizontal="right"/>
    </xf>
    <xf numFmtId="0" fontId="5" fillId="13" borderId="9" applyNumberFormat="0" applyProtection="0">
      <alignment horizontal="right"/>
    </xf>
    <xf numFmtId="0" fontId="13" fillId="16" borderId="9" applyNumberFormat="0" applyProtection="0">
      <alignment horizontal="right"/>
    </xf>
    <xf numFmtId="0" fontId="13" fillId="17" borderId="9" applyNumberFormat="0" applyProtection="0">
      <alignment horizontal="right"/>
    </xf>
    <xf numFmtId="0" fontId="5" fillId="16" borderId="9" applyNumberFormat="0" applyProtection="0">
      <alignment horizontal="right"/>
    </xf>
    <xf numFmtId="0" fontId="5" fillId="17" borderId="9" applyNumberFormat="0" applyProtection="0">
      <alignment horizontal="right"/>
    </xf>
    <xf numFmtId="0" fontId="13" fillId="19" borderId="9" applyNumberFormat="0" applyProtection="0">
      <alignment horizontal="right"/>
    </xf>
    <xf numFmtId="0" fontId="14" fillId="10" borderId="9" applyNumberFormat="0" applyProtection="0">
      <alignment horizontal="left"/>
    </xf>
    <xf numFmtId="0" fontId="13" fillId="10" borderId="9" applyNumberFormat="0" applyProtection="0">
      <alignment horizontal="left"/>
    </xf>
    <xf numFmtId="9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9" fontId="5" fillId="8" borderId="1" applyProtection="0">
      <alignment horizontal="left" vertical="center"/>
    </xf>
    <xf numFmtId="0" fontId="5" fillId="8" borderId="3" applyNumberFormat="0" applyProtection="0">
      <alignment horizontal="left" vertical="center"/>
    </xf>
    <xf numFmtId="0" fontId="5" fillId="3" borderId="9" applyNumberFormat="0" applyProtection="0">
      <alignment horizontal="right"/>
    </xf>
    <xf numFmtId="49" fontId="10" fillId="8" borderId="1" applyProtection="0">
      <alignment horizontal="left" vertical="top"/>
    </xf>
    <xf numFmtId="49" fontId="10" fillId="8" borderId="1" applyProtection="0">
      <alignment horizontal="left" vertical="top"/>
    </xf>
    <xf numFmtId="49" fontId="5" fillId="3" borderId="1" applyProtection="0">
      <alignment horizontal="left" vertical="center" wrapText="1"/>
    </xf>
    <xf numFmtId="49" fontId="5" fillId="8" borderId="1" applyProtection="0">
      <alignment horizontal="left" vertical="center"/>
    </xf>
    <xf numFmtId="0" fontId="5" fillId="8" borderId="3" applyNumberFormat="0" applyProtection="0">
      <alignment horizontal="left" vertical="center"/>
    </xf>
    <xf numFmtId="0" fontId="1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3" fillId="0" borderId="0" applyFont="0" applyFill="0" applyBorder="0" applyAlignment="0" applyProtection="0"/>
    <xf numFmtId="0" fontId="1" fillId="0" borderId="0"/>
    <xf numFmtId="0" fontId="15" fillId="0" borderId="0"/>
  </cellStyleXfs>
  <cellXfs count="15">
    <xf numFmtId="0" fontId="0" fillId="0" borderId="0" xfId="0"/>
    <xf numFmtId="0" fontId="0" fillId="0" borderId="0" xfId="0"/>
    <xf numFmtId="0" fontId="21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/>
    </xf>
    <xf numFmtId="165" fontId="17" fillId="2" borderId="12" xfId="1" applyFont="1" applyFill="1" applyBorder="1" applyAlignment="1">
      <alignment horizontal="center" vertical="center" wrapText="1"/>
    </xf>
    <xf numFmtId="44" fontId="16" fillId="2" borderId="13" xfId="0" applyNumberFormat="1" applyFont="1" applyFill="1" applyBorder="1" applyAlignment="1">
      <alignment horizontal="center" vertical="center" wrapText="1"/>
    </xf>
    <xf numFmtId="44" fontId="16" fillId="2" borderId="14" xfId="0" applyNumberFormat="1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44" fontId="16" fillId="2" borderId="18" xfId="0" applyNumberFormat="1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44" fontId="20" fillId="2" borderId="20" xfId="0" applyNumberFormat="1" applyFont="1" applyFill="1" applyBorder="1" applyAlignment="1">
      <alignment horizontal="center" vertical="center" wrapText="1"/>
    </xf>
  </cellXfs>
  <cellStyles count="286">
    <cellStyle name="0" xfId="58"/>
    <cellStyle name="0 2" xfId="195"/>
    <cellStyle name="1" xfId="43"/>
    <cellStyle name="1 2" xfId="59"/>
    <cellStyle name="1 2 2" xfId="196"/>
    <cellStyle name="1 3" xfId="190"/>
    <cellStyle name="10" xfId="53"/>
    <cellStyle name="10 2" xfId="68"/>
    <cellStyle name="11" xfId="69"/>
    <cellStyle name="12" xfId="70"/>
    <cellStyle name="12 2" xfId="136"/>
    <cellStyle name="13" xfId="71"/>
    <cellStyle name="13 2" xfId="137"/>
    <cellStyle name="14" xfId="72"/>
    <cellStyle name="14 2" xfId="138"/>
    <cellStyle name="15" xfId="73"/>
    <cellStyle name="16" xfId="74"/>
    <cellStyle name="17" xfId="75"/>
    <cellStyle name="18" xfId="76"/>
    <cellStyle name="19" xfId="77"/>
    <cellStyle name="19 2" xfId="139"/>
    <cellStyle name="2" xfId="44"/>
    <cellStyle name="2 2" xfId="60"/>
    <cellStyle name="2 2 2" xfId="197"/>
    <cellStyle name="2 3" xfId="191"/>
    <cellStyle name="20" xfId="78"/>
    <cellStyle name="20 2" xfId="140"/>
    <cellStyle name="21" xfId="79"/>
    <cellStyle name="21 2" xfId="141"/>
    <cellStyle name="22" xfId="80"/>
    <cellStyle name="23" xfId="81"/>
    <cellStyle name="24" xfId="82"/>
    <cellStyle name="25" xfId="56"/>
    <cellStyle name="26" xfId="83"/>
    <cellStyle name="26 2" xfId="142"/>
    <cellStyle name="27" xfId="45"/>
    <cellStyle name="27 2" xfId="84"/>
    <cellStyle name="27 3" xfId="143"/>
    <cellStyle name="27 4" xfId="192"/>
    <cellStyle name="28" xfId="85"/>
    <cellStyle name="28 2" xfId="144"/>
    <cellStyle name="29" xfId="86"/>
    <cellStyle name="29 2" xfId="145"/>
    <cellStyle name="3" xfId="61"/>
    <cellStyle name="30" xfId="87"/>
    <cellStyle name="30 2" xfId="146"/>
    <cellStyle name="31" xfId="88"/>
    <cellStyle name="31 2" xfId="147"/>
    <cellStyle name="32" xfId="89"/>
    <cellStyle name="32 2" xfId="148"/>
    <cellStyle name="33" xfId="90"/>
    <cellStyle name="33 2" xfId="149"/>
    <cellStyle name="34" xfId="91"/>
    <cellStyle name="34 2" xfId="150"/>
    <cellStyle name="35" xfId="92"/>
    <cellStyle name="35 2" xfId="151"/>
    <cellStyle name="36" xfId="93"/>
    <cellStyle name="36 2" xfId="152"/>
    <cellStyle name="37" xfId="94"/>
    <cellStyle name="37 2" xfId="153"/>
    <cellStyle name="38" xfId="95"/>
    <cellStyle name="38 2" xfId="154"/>
    <cellStyle name="39" xfId="96"/>
    <cellStyle name="39 2" xfId="155"/>
    <cellStyle name="4" xfId="47"/>
    <cellStyle name="4 2" xfId="62"/>
    <cellStyle name="40" xfId="97"/>
    <cellStyle name="40 2" xfId="156"/>
    <cellStyle name="41" xfId="98"/>
    <cellStyle name="41 2" xfId="157"/>
    <cellStyle name="42" xfId="99"/>
    <cellStyle name="42 2" xfId="158"/>
    <cellStyle name="43" xfId="100"/>
    <cellStyle name="43 2" xfId="159"/>
    <cellStyle name="44" xfId="101"/>
    <cellStyle name="44 2" xfId="160"/>
    <cellStyle name="45" xfId="102"/>
    <cellStyle name="45 2" xfId="161"/>
    <cellStyle name="46" xfId="103"/>
    <cellStyle name="46 2" xfId="162"/>
    <cellStyle name="47" xfId="104"/>
    <cellStyle name="47 2" xfId="163"/>
    <cellStyle name="48" xfId="105"/>
    <cellStyle name="48 2" xfId="164"/>
    <cellStyle name="49" xfId="106"/>
    <cellStyle name="49 2" xfId="165"/>
    <cellStyle name="5" xfId="48"/>
    <cellStyle name="5 2" xfId="63"/>
    <cellStyle name="5 3" xfId="166"/>
    <cellStyle name="5 4" xfId="193"/>
    <cellStyle name="50" xfId="107"/>
    <cellStyle name="50 2" xfId="167"/>
    <cellStyle name="51" xfId="108"/>
    <cellStyle name="51 2" xfId="168"/>
    <cellStyle name="52" xfId="109"/>
    <cellStyle name="52 2" xfId="169"/>
    <cellStyle name="53" xfId="110"/>
    <cellStyle name="53 2" xfId="170"/>
    <cellStyle name="54" xfId="111"/>
    <cellStyle name="54 2" xfId="171"/>
    <cellStyle name="55" xfId="112"/>
    <cellStyle name="55 2" xfId="172"/>
    <cellStyle name="56" xfId="113"/>
    <cellStyle name="56 2" xfId="173"/>
    <cellStyle name="57" xfId="114"/>
    <cellStyle name="58" xfId="115"/>
    <cellStyle name="58 2" xfId="174"/>
    <cellStyle name="59" xfId="116"/>
    <cellStyle name="59 2" xfId="175"/>
    <cellStyle name="6" xfId="49"/>
    <cellStyle name="6 2" xfId="64"/>
    <cellStyle name="6 3" xfId="176"/>
    <cellStyle name="6 4" xfId="194"/>
    <cellStyle name="60" xfId="117"/>
    <cellStyle name="61" xfId="118"/>
    <cellStyle name="62" xfId="119"/>
    <cellStyle name="63" xfId="120"/>
    <cellStyle name="64" xfId="121"/>
    <cellStyle name="65" xfId="122"/>
    <cellStyle name="66" xfId="123"/>
    <cellStyle name="67" xfId="124"/>
    <cellStyle name="68" xfId="125"/>
    <cellStyle name="69" xfId="126"/>
    <cellStyle name="7" xfId="50"/>
    <cellStyle name="7 2" xfId="65"/>
    <cellStyle name="7 3" xfId="177"/>
    <cellStyle name="70" xfId="127"/>
    <cellStyle name="71" xfId="128"/>
    <cellStyle name="72" xfId="129"/>
    <cellStyle name="73" xfId="130"/>
    <cellStyle name="74" xfId="131"/>
    <cellStyle name="75" xfId="132"/>
    <cellStyle name="76" xfId="133"/>
    <cellStyle name="77" xfId="134"/>
    <cellStyle name="78" xfId="135"/>
    <cellStyle name="8" xfId="51"/>
    <cellStyle name="8 2" xfId="66"/>
    <cellStyle name="9" xfId="52"/>
    <cellStyle name="9 2" xfId="67"/>
    <cellStyle name="bch" xfId="26"/>
    <cellStyle name="bci" xfId="27"/>
    <cellStyle name="Hiperlink 2 2" xfId="30"/>
    <cellStyle name="Hyperlink 2" xfId="179"/>
    <cellStyle name="Moeda 2" xfId="2"/>
    <cellStyle name="Moeda 2 2" xfId="241"/>
    <cellStyle name="Moeda 2 3" xfId="200"/>
    <cellStyle name="Moeda 3" xfId="1"/>
    <cellStyle name="Moeda 3 2" xfId="210"/>
    <cellStyle name="Moeda 4" xfId="5"/>
    <cellStyle name="Moeda 4 2" xfId="255"/>
    <cellStyle name="Moeda 5" xfId="253"/>
    <cellStyle name="Moeda 6" xfId="8"/>
    <cellStyle name="Moeda 8" xfId="21"/>
    <cellStyle name="Moeda 8 2" xfId="184"/>
    <cellStyle name="Moeda 8 2 2" xfId="233"/>
    <cellStyle name="Moeda 8 2 3" xfId="268"/>
    <cellStyle name="Moeda 8 3" xfId="202"/>
    <cellStyle name="Moeda 8 3 2" xfId="243"/>
    <cellStyle name="Moeda 8 3 3" xfId="277"/>
    <cellStyle name="Moeda 8 4" xfId="220"/>
    <cellStyle name="Moeda 8 5" xfId="260"/>
    <cellStyle name="Normal" xfId="0" builtinId="0"/>
    <cellStyle name="Normal 10" xfId="38"/>
    <cellStyle name="Normal 10 2" xfId="20"/>
    <cellStyle name="Normal 11" xfId="46"/>
    <cellStyle name="Normal 112 2" xfId="41"/>
    <cellStyle name="Normal 12" xfId="57"/>
    <cellStyle name="Normal 13" xfId="54"/>
    <cellStyle name="Normal 131 2" xfId="28"/>
    <cellStyle name="Normal 139" xfId="42"/>
    <cellStyle name="Normal 139 2" xfId="189"/>
    <cellStyle name="Normal 139 2 2" xfId="238"/>
    <cellStyle name="Normal 139 2 3" xfId="273"/>
    <cellStyle name="Normal 139 3" xfId="207"/>
    <cellStyle name="Normal 139 3 2" xfId="248"/>
    <cellStyle name="Normal 139 3 3" xfId="282"/>
    <cellStyle name="Normal 139 4" xfId="227"/>
    <cellStyle name="Normal 139 5" xfId="265"/>
    <cellStyle name="Normal 14" xfId="55"/>
    <cellStyle name="Normal 15" xfId="209"/>
    <cellStyle name="Normal 15 2" xfId="250"/>
    <cellStyle name="Normal 151" xfId="40"/>
    <cellStyle name="Normal 151 2" xfId="188"/>
    <cellStyle name="Normal 151 2 2" xfId="237"/>
    <cellStyle name="Normal 151 2 3" xfId="272"/>
    <cellStyle name="Normal 151 3" xfId="206"/>
    <cellStyle name="Normal 151 3 2" xfId="247"/>
    <cellStyle name="Normal 151 3 3" xfId="281"/>
    <cellStyle name="Normal 151 4" xfId="226"/>
    <cellStyle name="Normal 151 5" xfId="264"/>
    <cellStyle name="Normal 152" xfId="15"/>
    <cellStyle name="Normal 152 2" xfId="216"/>
    <cellStyle name="Normal 154 2" xfId="24"/>
    <cellStyle name="Normal 154 2 2" xfId="223"/>
    <cellStyle name="Normal 16" xfId="10"/>
    <cellStyle name="Normal 17" xfId="254"/>
    <cellStyle name="Normal 18" xfId="252"/>
    <cellStyle name="Normal 19" xfId="6"/>
    <cellStyle name="Normal 2" xfId="7"/>
    <cellStyle name="Normal 2 13 2 2 2 2" xfId="284"/>
    <cellStyle name="Normal 2 14 2 4" xfId="16"/>
    <cellStyle name="Normal 2 16" xfId="13"/>
    <cellStyle name="Normal 2 16 2" xfId="181"/>
    <cellStyle name="Normal 2 16 2 2" xfId="230"/>
    <cellStyle name="Normal 2 16 3" xfId="214"/>
    <cellStyle name="Normal 2 2" xfId="12"/>
    <cellStyle name="Normal 2 2 2" xfId="180"/>
    <cellStyle name="Normal 2 2 2 2" xfId="229"/>
    <cellStyle name="Normal 2 2 3" xfId="213"/>
    <cellStyle name="Normal 2 3" xfId="182"/>
    <cellStyle name="Normal 2 3 2" xfId="231"/>
    <cellStyle name="Normal 2 3 3" xfId="266"/>
    <cellStyle name="Normal 2 4" xfId="198"/>
    <cellStyle name="Normal 2 4 2" xfId="239"/>
    <cellStyle name="Normal 2 4 3" xfId="274"/>
    <cellStyle name="Normal 2 5" xfId="14"/>
    <cellStyle name="Normal 2 5 2" xfId="215"/>
    <cellStyle name="Normal 2 5 3" xfId="257"/>
    <cellStyle name="Normal 20" xfId="285"/>
    <cellStyle name="Normal 3" xfId="9"/>
    <cellStyle name="Normal 3 2" xfId="31"/>
    <cellStyle name="Normal 3 3" xfId="211"/>
    <cellStyle name="Normal 3 4" xfId="256"/>
    <cellStyle name="Normal 34 2 4 3" xfId="39"/>
    <cellStyle name="Normal 4" xfId="32"/>
    <cellStyle name="Normal 5" xfId="33"/>
    <cellStyle name="Normal 6" xfId="34"/>
    <cellStyle name="Normal 7" xfId="35"/>
    <cellStyle name="Normal 8" xfId="36"/>
    <cellStyle name="Normal 81 6" xfId="29"/>
    <cellStyle name="Normal 81 6 2" xfId="225"/>
    <cellStyle name="Normal 9" xfId="37"/>
    <cellStyle name="Percentagem 2" xfId="11"/>
    <cellStyle name="Percentagem 2 2" xfId="212"/>
    <cellStyle name="Porcentagem 32" xfId="178"/>
    <cellStyle name="Porcentagem 32 2" xfId="228"/>
    <cellStyle name="Porcentagem 35" xfId="19"/>
    <cellStyle name="Porcentagem 35 2" xfId="219"/>
    <cellStyle name="Separador de milhares 13" xfId="23"/>
    <cellStyle name="Separador de milhares 13 2" xfId="186"/>
    <cellStyle name="Separador de milhares 13 2 2" xfId="235"/>
    <cellStyle name="Separador de milhares 13 2 3" xfId="270"/>
    <cellStyle name="Separador de milhares 13 3" xfId="204"/>
    <cellStyle name="Separador de milhares 13 3 2" xfId="245"/>
    <cellStyle name="Separador de milhares 13 3 3" xfId="279"/>
    <cellStyle name="Separador de milhares 13 4" xfId="222"/>
    <cellStyle name="Separador de milhares 13 5" xfId="262"/>
    <cellStyle name="Separador de milhares 2" xfId="25"/>
    <cellStyle name="Separador de milhares 2 2" xfId="187"/>
    <cellStyle name="Separador de milhares 2 2 2" xfId="236"/>
    <cellStyle name="Separador de milhares 2 2 3" xfId="271"/>
    <cellStyle name="Separador de milhares 2 3" xfId="205"/>
    <cellStyle name="Separador de milhares 2 3 2" xfId="246"/>
    <cellStyle name="Separador de milhares 2 3 3" xfId="280"/>
    <cellStyle name="Separador de milhares 2 4" xfId="224"/>
    <cellStyle name="Separador de milhares 2 5" xfId="263"/>
    <cellStyle name="Separador de milhares 30" xfId="18"/>
    <cellStyle name="Separador de milhares 30 2" xfId="218"/>
    <cellStyle name="Separador de milhares 30 3" xfId="259"/>
    <cellStyle name="Vírgula 2" xfId="4"/>
    <cellStyle name="Vírgula 2 2" xfId="185"/>
    <cellStyle name="Vírgula 2 2 2" xfId="234"/>
    <cellStyle name="Vírgula 2 2 3" xfId="269"/>
    <cellStyle name="Vírgula 2 3" xfId="203"/>
    <cellStyle name="Vírgula 2 3 2" xfId="244"/>
    <cellStyle name="Vírgula 2 3 3" xfId="278"/>
    <cellStyle name="Vírgula 2 4" xfId="221"/>
    <cellStyle name="Vírgula 2 5" xfId="261"/>
    <cellStyle name="Vírgula 2 6" xfId="22"/>
    <cellStyle name="Vírgula 3" xfId="3"/>
    <cellStyle name="Vírgula 3 2" xfId="17"/>
    <cellStyle name="Vírgula 3 2 2" xfId="183"/>
    <cellStyle name="Vírgula 3 2 2 2" xfId="232"/>
    <cellStyle name="Vírgula 3 2 2 3" xfId="267"/>
    <cellStyle name="Vírgula 3 2 3" xfId="201"/>
    <cellStyle name="Vírgula 3 2 3 2" xfId="242"/>
    <cellStyle name="Vírgula 3 2 3 3" xfId="276"/>
    <cellStyle name="Vírgula 3 2 4" xfId="217"/>
    <cellStyle name="Vírgula 3 2 5" xfId="258"/>
    <cellStyle name="Vírgula 3 3" xfId="240"/>
    <cellStyle name="Vírgula 3 4" xfId="275"/>
    <cellStyle name="Vírgula 3 5" xfId="199"/>
    <cellStyle name="Vírgula 4" xfId="208"/>
    <cellStyle name="Vírgula 4 2" xfId="249"/>
    <cellStyle name="Vírgula 4 3" xfId="283"/>
    <cellStyle name="Vírgula 5" xfId="251"/>
  </cellStyles>
  <dxfs count="0"/>
  <tableStyles count="0" defaultTableStyle="TableStyleMedium2" defaultPivotStyle="PivotStyleLight16"/>
  <colors>
    <mruColors>
      <color rgb="FFFAB4A8"/>
      <color rgb="FFD90DC1"/>
      <color rgb="FFEFB3DB"/>
      <color rgb="FF00FFFF"/>
      <color rgb="FFFFFF99"/>
      <color rgb="FFFF0000"/>
      <color rgb="FFE85AD4"/>
      <color rgb="FFFFFFCC"/>
      <color rgb="FFA8FADB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C2:D20"/>
  <sheetViews>
    <sheetView showGridLines="0" tabSelected="1" workbookViewId="0">
      <selection activeCell="H6" sqref="H6"/>
    </sheetView>
  </sheetViews>
  <sheetFormatPr defaultRowHeight="15" x14ac:dyDescent="0.25"/>
  <cols>
    <col min="1" max="2" width="9.140625" style="1"/>
    <col min="3" max="3" width="73.85546875" style="1" customWidth="1"/>
    <col min="4" max="4" width="22.7109375" style="1" customWidth="1"/>
    <col min="5" max="16384" width="9.140625" style="1"/>
  </cols>
  <sheetData>
    <row r="2" spans="3:4" ht="15.75" thickBot="1" x14ac:dyDescent="0.3"/>
    <row r="3" spans="3:4" ht="18.75" x14ac:dyDescent="0.3">
      <c r="C3" s="2" t="s">
        <v>16</v>
      </c>
      <c r="D3" s="4" t="s">
        <v>5</v>
      </c>
    </row>
    <row r="4" spans="3:4" ht="15.75" thickBot="1" x14ac:dyDescent="0.3">
      <c r="C4" s="3" t="s">
        <v>0</v>
      </c>
      <c r="D4" s="5" t="s">
        <v>6</v>
      </c>
    </row>
    <row r="5" spans="3:4" ht="45" customHeight="1" x14ac:dyDescent="0.25">
      <c r="C5" s="8" t="s">
        <v>8</v>
      </c>
      <c r="D5" s="6">
        <v>32950</v>
      </c>
    </row>
    <row r="6" spans="3:4" ht="99.95" customHeight="1" x14ac:dyDescent="0.25">
      <c r="C6" s="9" t="s">
        <v>11</v>
      </c>
      <c r="D6" s="7">
        <v>704765.88</v>
      </c>
    </row>
    <row r="7" spans="3:4" ht="360" customHeight="1" x14ac:dyDescent="0.25">
      <c r="C7" s="9" t="s">
        <v>3</v>
      </c>
      <c r="D7" s="7">
        <v>917400</v>
      </c>
    </row>
    <row r="8" spans="3:4" ht="43.5" customHeight="1" x14ac:dyDescent="0.25">
      <c r="C8" s="9" t="s">
        <v>1</v>
      </c>
      <c r="D8" s="7">
        <v>6882.1</v>
      </c>
    </row>
    <row r="9" spans="3:4" ht="43.5" customHeight="1" x14ac:dyDescent="0.25">
      <c r="C9" s="9" t="s">
        <v>1</v>
      </c>
      <c r="D9" s="7">
        <v>38397.65</v>
      </c>
    </row>
    <row r="10" spans="3:4" ht="60" customHeight="1" x14ac:dyDescent="0.25">
      <c r="C10" s="9" t="s">
        <v>15</v>
      </c>
      <c r="D10" s="7">
        <v>62400</v>
      </c>
    </row>
    <row r="11" spans="3:4" ht="60" customHeight="1" x14ac:dyDescent="0.25">
      <c r="C11" s="9" t="s">
        <v>9</v>
      </c>
      <c r="D11" s="7">
        <v>34000</v>
      </c>
    </row>
    <row r="12" spans="3:4" ht="129.94999999999999" customHeight="1" x14ac:dyDescent="0.25">
      <c r="C12" s="9" t="s">
        <v>14</v>
      </c>
      <c r="D12" s="7">
        <v>35400</v>
      </c>
    </row>
    <row r="13" spans="3:4" ht="84.95" customHeight="1" x14ac:dyDescent="0.25">
      <c r="C13" s="9" t="s">
        <v>13</v>
      </c>
      <c r="D13" s="7">
        <v>841800</v>
      </c>
    </row>
    <row r="14" spans="3:4" ht="45" customHeight="1" x14ac:dyDescent="0.25">
      <c r="C14" s="9" t="s">
        <v>10</v>
      </c>
      <c r="D14" s="7">
        <v>25500</v>
      </c>
    </row>
    <row r="15" spans="3:4" ht="65.099999999999994" customHeight="1" x14ac:dyDescent="0.25">
      <c r="C15" s="9" t="s">
        <v>12</v>
      </c>
      <c r="D15" s="7">
        <v>600000</v>
      </c>
    </row>
    <row r="16" spans="3:4" ht="54.95" customHeight="1" x14ac:dyDescent="0.25">
      <c r="C16" s="10" t="s">
        <v>2</v>
      </c>
      <c r="D16" s="7">
        <v>159696.38</v>
      </c>
    </row>
    <row r="17" spans="3:4" ht="50.1" customHeight="1" thickBot="1" x14ac:dyDescent="0.3">
      <c r="C17" s="11" t="s">
        <v>4</v>
      </c>
      <c r="D17" s="12">
        <v>25500</v>
      </c>
    </row>
    <row r="18" spans="3:4" ht="30" customHeight="1" thickBot="1" x14ac:dyDescent="0.3">
      <c r="C18" s="13" t="s">
        <v>7</v>
      </c>
      <c r="D18" s="14">
        <f>SUM(D5:D17)</f>
        <v>3484692.01</v>
      </c>
    </row>
    <row r="19" spans="3:4" ht="45" customHeight="1" x14ac:dyDescent="0.25"/>
    <row r="20" spans="3:4" ht="45.75" customHeight="1" x14ac:dyDescent="0.25"/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ALWAYS ON </vt:lpstr>
    </vt:vector>
  </TitlesOfParts>
  <Company>Ministério da Saúde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Sampaio da Conceição</dc:creator>
  <cp:lastModifiedBy>Cleusa Neri dos Santos</cp:lastModifiedBy>
  <cp:lastPrinted>2024-07-22T19:06:05Z</cp:lastPrinted>
  <dcterms:created xsi:type="dcterms:W3CDTF">2017-02-01T13:40:29Z</dcterms:created>
  <dcterms:modified xsi:type="dcterms:W3CDTF">2026-05-27T19:24:40Z</dcterms:modified>
</cp:coreProperties>
</file>