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Doacao de leite" sheetId="1" r:id="rId1"/>
  </sheets>
  <definedNames>
    <definedName name="_xlnm._FilterDatabase" localSheetId="0" hidden="1">'Always On - Doacao de leite'!$A$1:$R$38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K24" i="1"/>
</calcChain>
</file>

<file path=xl/sharedStrings.xml><?xml version="1.0" encoding="utf-8"?>
<sst xmlns="http://schemas.openxmlformats.org/spreadsheetml/2006/main" count="239" uniqueCount="51">
  <si>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</si>
  <si>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</si>
  <si>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</si>
  <si>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</si>
  <si>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</si>
  <si>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</si>
  <si>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</si>
  <si>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</si>
  <si>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</si>
  <si>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</si>
  <si>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</si>
  <si>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</si>
  <si>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</si>
  <si>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</si>
  <si>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</si>
  <si>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</si>
  <si>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</si>
  <si>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</si>
  <si>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</si>
  <si>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>SPOTIFY BRASIL</t>
  </si>
  <si>
    <t>17.687.734/0001-93</t>
  </si>
  <si>
    <t>Nacional</t>
  </si>
  <si>
    <t>NAC</t>
  </si>
  <si>
    <t>MINISTERIO DA SAUDE</t>
  </si>
  <si>
    <t xml:space="preserve">CAMPANHA ALWAYS ON 2025                           </t>
  </si>
  <si>
    <t xml:space="preserve"> - </t>
  </si>
  <si>
    <t>Avulsa</t>
  </si>
  <si>
    <t>Impressão</t>
  </si>
  <si>
    <t>TIKTOK</t>
  </si>
  <si>
    <t>27.415.911/0001-36</t>
  </si>
  <si>
    <t>KWAI BRASIL</t>
  </si>
  <si>
    <t>40.225.615/0001-30</t>
  </si>
  <si>
    <t>TEADS</t>
  </si>
  <si>
    <t>22.605.990/0001-24</t>
  </si>
  <si>
    <t>Visualização</t>
  </si>
  <si>
    <t>WEBADS</t>
  </si>
  <si>
    <t>52.834.862/0001-13</t>
  </si>
  <si>
    <t>SIMPLEADS  - INTERNET</t>
  </si>
  <si>
    <t>02.421.421/0231-62</t>
  </si>
  <si>
    <t>DIVERSA</t>
  </si>
  <si>
    <t>43.268.212/0001-67</t>
  </si>
  <si>
    <t>VIVO ADS</t>
  </si>
  <si>
    <t>91.088.328/0001-67</t>
  </si>
  <si>
    <t>CLARO DATA REWARDS</t>
  </si>
  <si>
    <t>40.432.544/0001-47</t>
  </si>
  <si>
    <t>TIM ADS</t>
  </si>
  <si>
    <t xml:space="preserve">GOOGLE BRASIL INTERNET LTDA                       </t>
  </si>
  <si>
    <t>06.990.590/0001-23</t>
  </si>
  <si>
    <t xml:space="preserve">FACEBOOK SERVICOS ONLINE DO BRASIL LTDA           </t>
  </si>
  <si>
    <t>13.347.016/0001-17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</si>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</sst>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4" fontId="4" fillId="0" borderId="0" xfId="0" applyNumberFormat="1" applyFont="1"/>
    <xf numFmtId="4" fontId="0" fillId="0" borderId="0" xfId="0" applyNumberFormat="1"/>
    <xf numFmtId="49" fontId="0" fillId="0" borderId="0" xfId="0" applyNumberFormat="1"/>
    <xf numFmtId="4" fontId="2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5" fillId="0" borderId="0" xfId="0" applyFont="1"/>
    <xf numFmtId="44" fontId="5" fillId="0" borderId="0" xfId="1" applyFont="1"/>
    <xf numFmtId="3" fontId="5" fillId="0" borderId="0" xfId="0" applyNumberFormat="1" applyFont="1"/>
    <xf numFmtId="44" fontId="0" fillId="0" borderId="0" xfId="1" applyFont="1"/>
    <xf numFmtId="14" fontId="0" fillId="0" borderId="0" xfId="0" applyNumberFormat="1"/>
    <xf numFmtId="44" fontId="0" fillId="0" borderId="0" xfId="0" applyNumberForma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T34"/>
  <sheetViews>
    <sheetView tabSelected="1" workbookViewId="0">
      <selection activeCell="M34" sqref="M34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customWidth="1"/>
    <col min="7" max="7" width="33" customWidth="1"/>
    <col min="8" max="8" width="13" customWidth="1"/>
    <col min="9" max="10" width="10.7109375" style="16" bestFit="1" customWidth="1"/>
    <col min="11" max="11" width="15.85546875" style="15" bestFit="1" customWidth="1"/>
    <col min="12" max="12" width="14.28515625" customWidth="1"/>
    <col min="15" max="15" width="16.5703125" customWidth="1"/>
    <col min="17" max="17" width="12.7109375" customWidth="1"/>
  </cols>
  <sheetData>
    <row r="1" spans="1:20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0" s="11" customFormat="1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45783</v>
      </c>
      <c r="J2" s="6">
        <v>45808</v>
      </c>
      <c r="K2" s="7">
        <v>36128.82</v>
      </c>
      <c r="L2" s="5"/>
      <c r="M2" s="5" t="s">
        <v>25</v>
      </c>
      <c r="N2" s="5" t="s">
        <v>26</v>
      </c>
      <c r="O2" s="5">
        <v>60</v>
      </c>
      <c r="P2" s="5" t="s">
        <v>27</v>
      </c>
      <c r="Q2" s="8">
        <v>1499277</v>
      </c>
      <c r="R2" s="5">
        <v>2025</v>
      </c>
      <c r="S2" s="9"/>
      <c r="T2" s="10"/>
    </row>
    <row r="3" spans="1:20" s="11" customFormat="1" x14ac:dyDescent="0.25">
      <c r="A3" s="5" t="s">
        <v>18</v>
      </c>
      <c r="B3" t="s">
        <v>28</v>
      </c>
      <c r="C3" t="s">
        <v>29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45783</v>
      </c>
      <c r="J3" s="6">
        <v>45808</v>
      </c>
      <c r="K3" s="7">
        <v>98971</v>
      </c>
      <c r="L3" s="5"/>
      <c r="M3" s="5" t="s">
        <v>25</v>
      </c>
      <c r="N3" s="5" t="s">
        <v>26</v>
      </c>
      <c r="O3" s="5">
        <v>60</v>
      </c>
      <c r="P3" s="5" t="s">
        <v>27</v>
      </c>
      <c r="Q3" s="8">
        <v>50260007</v>
      </c>
      <c r="R3" s="5">
        <v>2025</v>
      </c>
      <c r="S3" s="9"/>
      <c r="T3" s="10"/>
    </row>
    <row r="4" spans="1:20" x14ac:dyDescent="0.25">
      <c r="A4" s="5" t="s">
        <v>18</v>
      </c>
      <c r="B4" t="s">
        <v>30</v>
      </c>
      <c r="C4" t="s">
        <v>31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45783</v>
      </c>
      <c r="J4" s="6">
        <v>45808</v>
      </c>
      <c r="K4" s="7">
        <v>47772.36</v>
      </c>
      <c r="L4" s="5"/>
      <c r="M4" s="5" t="s">
        <v>25</v>
      </c>
      <c r="N4" s="5" t="s">
        <v>26</v>
      </c>
      <c r="O4" s="5">
        <v>60</v>
      </c>
      <c r="P4" s="5" t="s">
        <v>27</v>
      </c>
      <c r="Q4" s="8">
        <v>15719634</v>
      </c>
      <c r="R4" s="5">
        <v>2025</v>
      </c>
      <c r="S4" s="9"/>
      <c r="T4" s="10"/>
    </row>
    <row r="5" spans="1:20" x14ac:dyDescent="0.25">
      <c r="A5" s="5" t="s">
        <v>18</v>
      </c>
      <c r="B5" t="s">
        <v>32</v>
      </c>
      <c r="C5" t="s">
        <v>33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45783</v>
      </c>
      <c r="J5" s="6">
        <v>45808</v>
      </c>
      <c r="K5" s="7">
        <v>59065.95</v>
      </c>
      <c r="L5" s="5"/>
      <c r="M5" s="5" t="s">
        <v>25</v>
      </c>
      <c r="N5" s="5" t="s">
        <v>26</v>
      </c>
      <c r="O5" s="5">
        <v>60</v>
      </c>
      <c r="P5" s="5" t="s">
        <v>34</v>
      </c>
      <c r="Q5" s="8">
        <v>134128</v>
      </c>
      <c r="R5" s="5">
        <v>2025</v>
      </c>
      <c r="S5" s="9"/>
      <c r="T5" s="10"/>
    </row>
    <row r="6" spans="1:20" x14ac:dyDescent="0.25">
      <c r="A6" s="5" t="s">
        <v>18</v>
      </c>
      <c r="B6" t="s">
        <v>35</v>
      </c>
      <c r="C6" t="s">
        <v>36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45783</v>
      </c>
      <c r="J6" s="6">
        <v>45808</v>
      </c>
      <c r="K6" s="7">
        <v>37958.25</v>
      </c>
      <c r="L6" s="5"/>
      <c r="M6" s="5" t="s">
        <v>25</v>
      </c>
      <c r="N6" s="5" t="s">
        <v>26</v>
      </c>
      <c r="O6" s="5">
        <v>60</v>
      </c>
      <c r="P6" s="5" t="s">
        <v>27</v>
      </c>
      <c r="Q6" s="8">
        <v>165639</v>
      </c>
      <c r="R6" s="5">
        <v>2025</v>
      </c>
      <c r="S6" s="9"/>
      <c r="T6" s="10"/>
    </row>
    <row r="7" spans="1:20" x14ac:dyDescent="0.25">
      <c r="A7" s="5" t="s">
        <v>18</v>
      </c>
      <c r="B7" t="s">
        <v>37</v>
      </c>
      <c r="C7" t="s">
        <v>38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14</v>
      </c>
      <c r="I7" s="6">
        <v>45783</v>
      </c>
      <c r="J7" s="6">
        <v>45808</v>
      </c>
      <c r="K7" s="7">
        <v>49572.06</v>
      </c>
      <c r="L7" s="5"/>
      <c r="M7" s="5" t="s">
        <v>25</v>
      </c>
      <c r="N7" s="5" t="s">
        <v>26</v>
      </c>
      <c r="O7" s="5">
        <v>60</v>
      </c>
      <c r="P7" s="5" t="s">
        <v>27</v>
      </c>
      <c r="Q7" s="8">
        <v>1036155</v>
      </c>
      <c r="R7" s="5">
        <v>2025</v>
      </c>
      <c r="S7" s="9"/>
      <c r="T7" s="10"/>
    </row>
    <row r="8" spans="1:20" x14ac:dyDescent="0.25">
      <c r="A8" s="5" t="s">
        <v>18</v>
      </c>
      <c r="B8" t="s">
        <v>39</v>
      </c>
      <c r="C8" t="s">
        <v>40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45783</v>
      </c>
      <c r="J8" s="6">
        <v>45808</v>
      </c>
      <c r="K8" s="7">
        <v>31245.61</v>
      </c>
      <c r="L8" s="5"/>
      <c r="M8" s="5" t="s">
        <v>25</v>
      </c>
      <c r="N8" s="5" t="s">
        <v>26</v>
      </c>
      <c r="O8" s="5">
        <v>60</v>
      </c>
      <c r="P8" s="5" t="s">
        <v>27</v>
      </c>
      <c r="Q8" s="8">
        <v>924871</v>
      </c>
      <c r="R8" s="5">
        <v>2025</v>
      </c>
      <c r="S8" s="9"/>
      <c r="T8" s="10"/>
    </row>
    <row r="9" spans="1:20" x14ac:dyDescent="0.25">
      <c r="A9" s="5" t="s">
        <v>18</v>
      </c>
      <c r="B9" t="s">
        <v>41</v>
      </c>
      <c r="C9" t="s">
        <v>42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45783</v>
      </c>
      <c r="J9" s="6">
        <v>45808</v>
      </c>
      <c r="K9" s="7">
        <v>11235.09</v>
      </c>
      <c r="L9" s="5"/>
      <c r="M9" s="5" t="s">
        <v>25</v>
      </c>
      <c r="N9" s="5" t="s">
        <v>26</v>
      </c>
      <c r="O9" s="5">
        <v>60</v>
      </c>
      <c r="P9" s="5" t="s">
        <v>34</v>
      </c>
      <c r="Q9" s="8">
        <v>29104</v>
      </c>
      <c r="R9" s="5">
        <v>2025</v>
      </c>
      <c r="S9" s="9"/>
      <c r="T9" s="10"/>
    </row>
    <row r="10" spans="1:20" x14ac:dyDescent="0.25">
      <c r="A10" s="5" t="s">
        <v>18</v>
      </c>
      <c r="B10" t="s">
        <v>43</v>
      </c>
      <c r="C10" t="s">
        <v>44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45783</v>
      </c>
      <c r="J10" s="6">
        <v>45808</v>
      </c>
      <c r="K10" s="7">
        <v>9656.77</v>
      </c>
      <c r="L10" s="5"/>
      <c r="M10" s="5" t="s">
        <v>25</v>
      </c>
      <c r="N10" s="5" t="s">
        <v>26</v>
      </c>
      <c r="O10" s="5">
        <v>60</v>
      </c>
      <c r="P10" s="5" t="s">
        <v>34</v>
      </c>
      <c r="Q10" s="8">
        <v>25547</v>
      </c>
      <c r="R10" s="5">
        <v>2025</v>
      </c>
      <c r="S10" s="9"/>
      <c r="T10" s="10"/>
    </row>
    <row r="11" spans="1:20" x14ac:dyDescent="0.25">
      <c r="A11" s="5" t="s">
        <v>18</v>
      </c>
      <c r="B11" t="s">
        <v>45</v>
      </c>
      <c r="C11" t="s">
        <v>44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14</v>
      </c>
      <c r="I11" s="6">
        <v>45783</v>
      </c>
      <c r="J11" s="6">
        <v>45808</v>
      </c>
      <c r="K11" s="7">
        <v>6194.49</v>
      </c>
      <c r="L11" s="5"/>
      <c r="M11" s="5" t="s">
        <v>25</v>
      </c>
      <c r="N11" s="5" t="s">
        <v>26</v>
      </c>
      <c r="O11" s="5">
        <v>60</v>
      </c>
      <c r="P11" s="5" t="s">
        <v>34</v>
      </c>
      <c r="Q11" s="8">
        <v>32132</v>
      </c>
      <c r="R11" s="5">
        <v>2025</v>
      </c>
      <c r="S11" s="9"/>
      <c r="T11" s="10"/>
    </row>
    <row r="12" spans="1:20" x14ac:dyDescent="0.25">
      <c r="A12" s="5" t="s">
        <v>18</v>
      </c>
      <c r="B12" t="s">
        <v>46</v>
      </c>
      <c r="C12" t="s">
        <v>47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45783</v>
      </c>
      <c r="J12" s="6">
        <v>45808</v>
      </c>
      <c r="K12" s="7">
        <v>45725.48</v>
      </c>
      <c r="L12" s="5"/>
      <c r="M12" s="5" t="s">
        <v>25</v>
      </c>
      <c r="N12" s="5" t="s">
        <v>26</v>
      </c>
      <c r="O12" s="5">
        <v>60</v>
      </c>
      <c r="P12" s="5" t="s">
        <v>27</v>
      </c>
      <c r="Q12" s="8">
        <v>7792321</v>
      </c>
      <c r="R12" s="5">
        <v>2025</v>
      </c>
      <c r="S12" s="9"/>
      <c r="T12" s="10"/>
    </row>
    <row r="13" spans="1:20" x14ac:dyDescent="0.25">
      <c r="A13" s="5" t="s">
        <v>18</v>
      </c>
      <c r="B13" t="s">
        <v>48</v>
      </c>
      <c r="C13" t="s">
        <v>49</v>
      </c>
      <c r="D13" s="5" t="s">
        <v>21</v>
      </c>
      <c r="E13" s="5" t="s">
        <v>22</v>
      </c>
      <c r="F13" s="5" t="s">
        <v>23</v>
      </c>
      <c r="G13" s="5" t="s">
        <v>24</v>
      </c>
      <c r="H13" s="5">
        <v>14</v>
      </c>
      <c r="I13" s="6">
        <v>45783</v>
      </c>
      <c r="J13" s="6">
        <v>45808</v>
      </c>
      <c r="K13" s="7">
        <v>45725.48</v>
      </c>
      <c r="L13" s="5"/>
      <c r="M13" s="5" t="s">
        <v>25</v>
      </c>
      <c r="N13" s="5" t="s">
        <v>26</v>
      </c>
      <c r="O13" s="5">
        <v>60</v>
      </c>
      <c r="P13" s="5" t="s">
        <v>27</v>
      </c>
      <c r="Q13" s="8">
        <v>39762</v>
      </c>
      <c r="R13" s="5">
        <v>2025</v>
      </c>
      <c r="S13" s="9"/>
      <c r="T13" s="11"/>
    </row>
    <row r="14" spans="1:20" x14ac:dyDescent="0.25">
      <c r="A14" s="5" t="s">
        <v>18</v>
      </c>
      <c r="B14" s="5" t="s">
        <v>19</v>
      </c>
      <c r="C14" s="5" t="s">
        <v>20</v>
      </c>
      <c r="D14" s="5" t="s">
        <v>21</v>
      </c>
      <c r="E14" s="5" t="s">
        <v>22</v>
      </c>
      <c r="F14" s="5" t="s">
        <v>23</v>
      </c>
      <c r="G14" s="5" t="s">
        <v>24</v>
      </c>
      <c r="H14" s="5">
        <v>14</v>
      </c>
      <c r="I14" s="6">
        <v>45809</v>
      </c>
      <c r="J14" s="6">
        <v>45811</v>
      </c>
      <c r="K14" s="7">
        <v>3985.43</v>
      </c>
      <c r="L14" s="5"/>
      <c r="M14" s="5" t="s">
        <v>25</v>
      </c>
      <c r="N14" s="5" t="s">
        <v>26</v>
      </c>
      <c r="O14" s="5">
        <v>60</v>
      </c>
      <c r="P14" s="5" t="s">
        <v>27</v>
      </c>
      <c r="Q14" s="8">
        <v>165388</v>
      </c>
      <c r="R14" s="5">
        <v>2025</v>
      </c>
    </row>
    <row r="15" spans="1:20" x14ac:dyDescent="0.25">
      <c r="A15" s="5" t="s">
        <v>18</v>
      </c>
      <c r="B15" t="s">
        <v>30</v>
      </c>
      <c r="C15" t="s">
        <v>31</v>
      </c>
      <c r="D15" s="5" t="s">
        <v>21</v>
      </c>
      <c r="E15" s="5" t="s">
        <v>22</v>
      </c>
      <c r="F15" s="5" t="s">
        <v>23</v>
      </c>
      <c r="G15" s="5" t="s">
        <v>24</v>
      </c>
      <c r="H15" s="5">
        <v>14</v>
      </c>
      <c r="I15" s="6">
        <v>45809</v>
      </c>
      <c r="J15" s="6">
        <v>45811</v>
      </c>
      <c r="K15" s="7">
        <v>2002.53</v>
      </c>
      <c r="L15" s="5"/>
      <c r="M15" s="5" t="s">
        <v>25</v>
      </c>
      <c r="N15" s="5" t="s">
        <v>26</v>
      </c>
      <c r="O15" s="5">
        <v>60</v>
      </c>
      <c r="P15" s="5" t="s">
        <v>27</v>
      </c>
      <c r="Q15" s="8">
        <v>654357</v>
      </c>
      <c r="R15" s="5">
        <v>2025</v>
      </c>
    </row>
    <row r="16" spans="1:20" x14ac:dyDescent="0.25">
      <c r="A16" s="5" t="s">
        <v>18</v>
      </c>
      <c r="B16" t="s">
        <v>32</v>
      </c>
      <c r="C16" t="s">
        <v>33</v>
      </c>
      <c r="D16" s="5" t="s">
        <v>21</v>
      </c>
      <c r="E16" s="5" t="s">
        <v>22</v>
      </c>
      <c r="F16" s="5" t="s">
        <v>23</v>
      </c>
      <c r="G16" s="5" t="s">
        <v>24</v>
      </c>
      <c r="H16" s="5">
        <v>14</v>
      </c>
      <c r="I16" s="6">
        <v>45809</v>
      </c>
      <c r="J16" s="6">
        <v>45811</v>
      </c>
      <c r="K16" s="7">
        <v>6512.19</v>
      </c>
      <c r="L16" s="5"/>
      <c r="M16" s="5" t="s">
        <v>25</v>
      </c>
      <c r="N16" s="5" t="s">
        <v>26</v>
      </c>
      <c r="O16" s="5">
        <v>60</v>
      </c>
      <c r="P16" s="5" t="s">
        <v>34</v>
      </c>
      <c r="Q16" s="8">
        <v>14788</v>
      </c>
      <c r="R16" s="5">
        <v>2025</v>
      </c>
    </row>
    <row r="17" spans="1:18" x14ac:dyDescent="0.25">
      <c r="A17" s="5" t="s">
        <v>18</v>
      </c>
      <c r="B17" t="s">
        <v>35</v>
      </c>
      <c r="C17" t="s">
        <v>36</v>
      </c>
      <c r="D17" s="5" t="s">
        <v>21</v>
      </c>
      <c r="E17" s="5" t="s">
        <v>22</v>
      </c>
      <c r="F17" s="5" t="s">
        <v>23</v>
      </c>
      <c r="G17" s="5" t="s">
        <v>24</v>
      </c>
      <c r="H17" s="5">
        <v>14</v>
      </c>
      <c r="I17" s="6">
        <v>45809</v>
      </c>
      <c r="J17" s="6">
        <v>45811</v>
      </c>
      <c r="K17" s="7">
        <v>4217.51</v>
      </c>
      <c r="L17" s="5"/>
      <c r="M17" s="5" t="s">
        <v>25</v>
      </c>
      <c r="N17" s="5" t="s">
        <v>26</v>
      </c>
      <c r="O17" s="5">
        <v>60</v>
      </c>
      <c r="P17" s="5" t="s">
        <v>27</v>
      </c>
      <c r="Q17" s="8">
        <v>18404</v>
      </c>
      <c r="R17" s="5">
        <v>2025</v>
      </c>
    </row>
    <row r="18" spans="1:18" x14ac:dyDescent="0.25">
      <c r="A18" s="5" t="s">
        <v>18</v>
      </c>
      <c r="B18" t="s">
        <v>37</v>
      </c>
      <c r="C18" t="s">
        <v>38</v>
      </c>
      <c r="D18" s="5" t="s">
        <v>21</v>
      </c>
      <c r="E18" s="5" t="s">
        <v>22</v>
      </c>
      <c r="F18" s="5" t="s">
        <v>23</v>
      </c>
      <c r="G18" s="5" t="s">
        <v>24</v>
      </c>
      <c r="H18" s="5">
        <v>14</v>
      </c>
      <c r="I18" s="6">
        <v>45809</v>
      </c>
      <c r="J18" s="6">
        <v>45811</v>
      </c>
      <c r="K18" s="7">
        <v>5507.99</v>
      </c>
      <c r="L18" s="5"/>
      <c r="M18" s="5" t="s">
        <v>25</v>
      </c>
      <c r="N18" s="5" t="s">
        <v>26</v>
      </c>
      <c r="O18" s="5">
        <v>60</v>
      </c>
      <c r="P18" s="5" t="s">
        <v>27</v>
      </c>
      <c r="Q18" s="8">
        <v>115128</v>
      </c>
      <c r="R18" s="5">
        <v>2025</v>
      </c>
    </row>
    <row r="19" spans="1:18" x14ac:dyDescent="0.25">
      <c r="A19" s="5" t="s">
        <v>18</v>
      </c>
      <c r="B19" t="s">
        <v>39</v>
      </c>
      <c r="C19" t="s">
        <v>40</v>
      </c>
      <c r="D19" s="5" t="s">
        <v>21</v>
      </c>
      <c r="E19" s="5" t="s">
        <v>22</v>
      </c>
      <c r="F19" s="5" t="s">
        <v>23</v>
      </c>
      <c r="G19" s="5" t="s">
        <v>24</v>
      </c>
      <c r="H19" s="5">
        <v>14</v>
      </c>
      <c r="I19" s="6">
        <v>45809</v>
      </c>
      <c r="J19" s="6">
        <v>45811</v>
      </c>
      <c r="K19" s="7">
        <v>3471.72</v>
      </c>
      <c r="L19" s="5"/>
      <c r="M19" s="5" t="s">
        <v>25</v>
      </c>
      <c r="N19" s="5" t="s">
        <v>26</v>
      </c>
      <c r="O19" s="5">
        <v>60</v>
      </c>
      <c r="P19" s="5" t="s">
        <v>27</v>
      </c>
      <c r="Q19" s="8">
        <v>102763</v>
      </c>
      <c r="R19" s="5">
        <v>2025</v>
      </c>
    </row>
    <row r="20" spans="1:18" x14ac:dyDescent="0.25">
      <c r="A20" s="5" t="s">
        <v>18</v>
      </c>
      <c r="B20" t="s">
        <v>41</v>
      </c>
      <c r="C20" t="s">
        <v>42</v>
      </c>
      <c r="D20" s="5" t="s">
        <v>21</v>
      </c>
      <c r="E20" s="5" t="s">
        <v>22</v>
      </c>
      <c r="F20" s="5" t="s">
        <v>23</v>
      </c>
      <c r="G20" s="5" t="s">
        <v>24</v>
      </c>
      <c r="H20" s="5">
        <v>14</v>
      </c>
      <c r="I20" s="6">
        <v>45809</v>
      </c>
      <c r="J20" s="6">
        <v>45811</v>
      </c>
      <c r="K20" s="7">
        <v>1032.6400000000001</v>
      </c>
      <c r="L20" s="5"/>
      <c r="M20" s="5" t="s">
        <v>25</v>
      </c>
      <c r="N20" s="5" t="s">
        <v>26</v>
      </c>
      <c r="O20" s="5">
        <v>60</v>
      </c>
      <c r="P20" s="5" t="s">
        <v>34</v>
      </c>
      <c r="Q20" s="8">
        <v>2675</v>
      </c>
      <c r="R20" s="5">
        <v>2025</v>
      </c>
    </row>
    <row r="21" spans="1:18" x14ac:dyDescent="0.25">
      <c r="A21" s="5" t="s">
        <v>18</v>
      </c>
      <c r="B21" t="s">
        <v>43</v>
      </c>
      <c r="C21" t="s">
        <v>44</v>
      </c>
      <c r="D21" s="5" t="s">
        <v>21</v>
      </c>
      <c r="E21" s="5" t="s">
        <v>22</v>
      </c>
      <c r="F21" s="5" t="s">
        <v>23</v>
      </c>
      <c r="G21" s="5" t="s">
        <v>24</v>
      </c>
      <c r="H21" s="5">
        <v>14</v>
      </c>
      <c r="I21" s="6">
        <v>45809</v>
      </c>
      <c r="J21" s="6">
        <v>45811</v>
      </c>
      <c r="K21" s="7">
        <v>1073.1400000000001</v>
      </c>
      <c r="L21" s="5"/>
      <c r="M21" s="5" t="s">
        <v>25</v>
      </c>
      <c r="N21" s="5" t="s">
        <v>26</v>
      </c>
      <c r="O21" s="5">
        <v>60</v>
      </c>
      <c r="P21" s="5" t="s">
        <v>34</v>
      </c>
      <c r="Q21" s="8">
        <v>2839</v>
      </c>
      <c r="R21" s="5">
        <v>2025</v>
      </c>
    </row>
    <row r="22" spans="1:18" x14ac:dyDescent="0.25">
      <c r="A22" s="5" t="s">
        <v>18</v>
      </c>
      <c r="B22" t="s">
        <v>45</v>
      </c>
      <c r="C22" t="s">
        <v>44</v>
      </c>
      <c r="D22" s="5" t="s">
        <v>21</v>
      </c>
      <c r="E22" s="5" t="s">
        <v>22</v>
      </c>
      <c r="F22" s="5" t="s">
        <v>23</v>
      </c>
      <c r="G22" s="5" t="s">
        <v>24</v>
      </c>
      <c r="H22" s="5">
        <v>14</v>
      </c>
      <c r="I22" s="6">
        <v>45809</v>
      </c>
      <c r="J22" s="6">
        <v>45811</v>
      </c>
      <c r="K22" s="7">
        <v>688.22</v>
      </c>
      <c r="L22" s="5"/>
      <c r="M22" s="5" t="s">
        <v>25</v>
      </c>
      <c r="N22" s="5" t="s">
        <v>26</v>
      </c>
      <c r="O22" s="5">
        <v>60</v>
      </c>
      <c r="P22" s="5" t="s">
        <v>34</v>
      </c>
      <c r="Q22" s="8">
        <v>3570</v>
      </c>
      <c r="R22" s="5">
        <v>2025</v>
      </c>
    </row>
    <row r="23" spans="1:18" x14ac:dyDescent="0.25">
      <c r="A23" s="5" t="s">
        <v>18</v>
      </c>
      <c r="B23" t="s">
        <v>48</v>
      </c>
      <c r="C23" t="s">
        <v>49</v>
      </c>
      <c r="D23" s="5" t="s">
        <v>21</v>
      </c>
      <c r="E23" s="5" t="s">
        <v>22</v>
      </c>
      <c r="F23" s="5" t="s">
        <v>23</v>
      </c>
      <c r="G23" s="5" t="s">
        <v>24</v>
      </c>
      <c r="H23" s="5">
        <v>14</v>
      </c>
      <c r="I23" s="6">
        <v>45809</v>
      </c>
      <c r="J23" s="6">
        <v>45811</v>
      </c>
      <c r="K23" s="7">
        <v>33970.42</v>
      </c>
      <c r="L23" s="5"/>
      <c r="M23" s="5" t="s">
        <v>25</v>
      </c>
      <c r="N23" s="5" t="s">
        <v>26</v>
      </c>
      <c r="O23" s="5">
        <v>60</v>
      </c>
      <c r="P23" s="5" t="s">
        <v>27</v>
      </c>
      <c r="Q23" s="8">
        <v>25794365</v>
      </c>
      <c r="R23" s="5">
        <v>2025</v>
      </c>
    </row>
    <row r="24" spans="1:18" x14ac:dyDescent="0.25">
      <c r="A24" s="12" t="s">
        <v>50</v>
      </c>
      <c r="F24" s="5"/>
      <c r="G24" s="5"/>
      <c r="H24" s="5"/>
      <c r="I24" s="6"/>
      <c r="J24" s="6"/>
      <c r="K24" s="13">
        <f>SUM(K2:K23)</f>
        <v>541713.15</v>
      </c>
      <c r="L24" s="5"/>
      <c r="M24" s="5"/>
      <c r="N24" s="5"/>
      <c r="O24" s="5"/>
      <c r="P24" s="5"/>
      <c r="Q24" s="14">
        <f>SUM(Q2:Q23)</f>
        <v>104532854</v>
      </c>
      <c r="R24" s="5"/>
    </row>
    <row r="25" spans="1:18" x14ac:dyDescent="0.25">
      <c r="B25" s="15"/>
    </row>
    <row r="26" spans="1:18" x14ac:dyDescent="0.25">
      <c r="B26" s="15"/>
    </row>
    <row r="27" spans="1:18" x14ac:dyDescent="0.25">
      <c r="B27" s="15"/>
    </row>
    <row r="28" spans="1:18" x14ac:dyDescent="0.25">
      <c r="B28" s="15"/>
    </row>
    <row r="29" spans="1:18" x14ac:dyDescent="0.25">
      <c r="B29" s="15"/>
    </row>
    <row r="30" spans="1:18" x14ac:dyDescent="0.25">
      <c r="B30" s="15"/>
      <c r="C30" s="17"/>
    </row>
    <row r="31" spans="1:18" x14ac:dyDescent="0.25">
      <c r="B31" s="15"/>
    </row>
    <row r="32" spans="1:18" x14ac:dyDescent="0.25">
      <c r="B32" s="15"/>
    </row>
    <row r="33" spans="2:16" x14ac:dyDescent="0.25">
      <c r="B33" s="15"/>
    </row>
    <row r="34" spans="2:16" x14ac:dyDescent="0.25">
      <c r="P34" s="18"/>
    </row>
  </sheetData>
  <autoFilter ref="A1:R38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Doacao de leite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2026-06-30T17:58:48Z</dcterms:created>
  <dcterms:modified xsi:type="dcterms:W3CDTF">2026-06-30T17:59:22Z</dcterms:modified>
</cp:coreProperties>
</file>