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Bronquiolite" sheetId="1" r:id="rId1"/>
  </sheets>
  <definedNames>
    <definedName name="_xlnm._FilterDatabase" localSheetId="0" hidden="1">'Always On - Bronquiolite'!$A$1:$R$121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" l="1"/>
  <c r="K13" i="1"/>
</calcChain>
</file>

<file path=xl/sharedStrings.xml><?xml version="1.0" encoding="utf-8"?>
<sst xmlns="http://schemas.openxmlformats.org/spreadsheetml/2006/main" count="118" uniqueCount="49">
  <si>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</si>
  <si>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</si>
  <si>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</si>
  <si>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</si>
  <si>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</si>
  <si>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</si>
  <si>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</si>
  <si>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</si>
  <si>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</si>
  <si>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</si>
  <si>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</si>
  <si>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</si>
  <si>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</si>
  <si>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</si>
  <si>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</si>
  <si>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</si>
  <si>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</si>
  <si>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</si>
  <si>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</si>
  <si>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 xml:space="preserve">SPOTIFY BRASIL                                    </t>
  </si>
  <si>
    <t>17.687.734/0001-93</t>
  </si>
  <si>
    <t>Nacional</t>
  </si>
  <si>
    <t>NAC</t>
  </si>
  <si>
    <t>MINISTERIO DA SAUDE</t>
  </si>
  <si>
    <t xml:space="preserve">CAMPANHA ALWAYS ON 2025                           </t>
  </si>
  <si>
    <t>Avulsa</t>
  </si>
  <si>
    <t>Impressão</t>
  </si>
  <si>
    <t xml:space="preserve">TIKTOK                                            </t>
  </si>
  <si>
    <t>27.415.911/0001-36</t>
  </si>
  <si>
    <t xml:space="preserve">TEADS                                             </t>
  </si>
  <si>
    <t>22.605.990/0001-24</t>
  </si>
  <si>
    <t>Visualização</t>
  </si>
  <si>
    <t xml:space="preserve">SIMPLEADS  - INTERNET                             </t>
  </si>
  <si>
    <t>26.775.512/0001-13</t>
  </si>
  <si>
    <t xml:space="preserve">TRIPLEA GAMES                                     </t>
  </si>
  <si>
    <t>44.292.443/0001-79</t>
  </si>
  <si>
    <t xml:space="preserve">VIVO ADS                                          </t>
  </si>
  <si>
    <t>91.088.328/0001-67</t>
  </si>
  <si>
    <t xml:space="preserve">TIM ADS                                           </t>
  </si>
  <si>
    <t>02.421.421/0231-62</t>
  </si>
  <si>
    <t xml:space="preserve">PINTEREST SERVICOS DE TECNOLOGIA LTDA.            </t>
  </si>
  <si>
    <t>20.422.552/0001-03</t>
  </si>
  <si>
    <t xml:space="preserve">CLARO DATA REWARDS                                </t>
  </si>
  <si>
    <t>40.432.544/0001-47</t>
  </si>
  <si>
    <t xml:space="preserve">META (FACEBOOK ADS)                               </t>
  </si>
  <si>
    <t>13.347.016/0001-17</t>
  </si>
  <si>
    <t xml:space="preserve">GOOGLE                                            </t>
  </si>
  <si>
    <t>06.990.590/0001-23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</si>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</sst>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4" fontId="3" fillId="0" borderId="0" xfId="0" applyNumberFormat="1" applyFont="1"/>
    <xf numFmtId="4" fontId="3" fillId="0" borderId="0" xfId="0" applyNumberFormat="1" applyFont="1"/>
    <xf numFmtId="49" fontId="3" fillId="0" borderId="0" xfId="0" applyNumberFormat="1" applyFont="1"/>
    <xf numFmtId="4" fontId="0" fillId="0" borderId="0" xfId="0" applyNumberFormat="1"/>
    <xf numFmtId="0" fontId="4" fillId="0" borderId="0" xfId="0" applyFont="1"/>
    <xf numFmtId="44" fontId="4" fillId="0" borderId="0" xfId="1" applyFont="1"/>
    <xf numFmtId="3" fontId="4" fillId="0" borderId="0" xfId="0" applyNumberFormat="1" applyFont="1"/>
    <xf numFmtId="21" fontId="0" fillId="0" borderId="0" xfId="0" applyNumberFormat="1"/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A1:R117"/>
  <sheetViews>
    <sheetView tabSelected="1" topLeftCell="B1" workbookViewId="0">
      <selection activeCell="J21" sqref="J21:J22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14" bestFit="1" customWidth="1"/>
    <col min="11" max="11" width="15.85546875" style="15" bestFit="1" customWidth="1"/>
    <col min="12" max="12" width="14.28515625" customWidth="1"/>
    <col min="13" max="14" width="8.85546875" customWidth="1"/>
    <col min="15" max="15" width="16.5703125" customWidth="1"/>
    <col min="17" max="17" width="12.710937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5" customFormat="1" x14ac:dyDescent="0.25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46000</v>
      </c>
      <c r="J2" s="6">
        <v>46022</v>
      </c>
      <c r="K2" s="7">
        <v>108742.17</v>
      </c>
      <c r="N2" s="5" t="s">
        <v>25</v>
      </c>
      <c r="O2" s="5">
        <v>60</v>
      </c>
      <c r="P2" s="5" t="s">
        <v>26</v>
      </c>
      <c r="Q2" s="8">
        <v>5415110</v>
      </c>
      <c r="R2" s="5">
        <v>2025</v>
      </c>
    </row>
    <row r="3" spans="1:18" s="5" customFormat="1" x14ac:dyDescent="0.25">
      <c r="A3" s="5" t="s">
        <v>18</v>
      </c>
      <c r="B3" s="5" t="s">
        <v>27</v>
      </c>
      <c r="C3" s="5" t="s">
        <v>28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46000</v>
      </c>
      <c r="J3" s="6">
        <v>46022</v>
      </c>
      <c r="K3" s="7">
        <v>132460.20000000001</v>
      </c>
      <c r="N3" s="5" t="s">
        <v>25</v>
      </c>
      <c r="O3" s="5">
        <v>60</v>
      </c>
      <c r="P3" s="5" t="s">
        <v>26</v>
      </c>
      <c r="Q3" s="8">
        <v>43999222</v>
      </c>
      <c r="R3" s="5">
        <v>2025</v>
      </c>
    </row>
    <row r="4" spans="1:18" s="5" customFormat="1" x14ac:dyDescent="0.25">
      <c r="A4" s="5" t="s">
        <v>18</v>
      </c>
      <c r="B4" s="5" t="s">
        <v>29</v>
      </c>
      <c r="C4" s="5" t="s">
        <v>30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14</v>
      </c>
      <c r="I4" s="6">
        <v>46000</v>
      </c>
      <c r="J4" s="6">
        <v>46022</v>
      </c>
      <c r="K4" s="7">
        <v>210990.07</v>
      </c>
      <c r="N4" s="5" t="s">
        <v>25</v>
      </c>
      <c r="O4" s="5">
        <v>60</v>
      </c>
      <c r="P4" s="5" t="s">
        <v>31</v>
      </c>
      <c r="Q4" s="8">
        <v>445486</v>
      </c>
      <c r="R4" s="5">
        <v>2025</v>
      </c>
    </row>
    <row r="5" spans="1:18" s="5" customFormat="1" x14ac:dyDescent="0.25">
      <c r="A5" s="5" t="s">
        <v>18</v>
      </c>
      <c r="B5" s="5" t="s">
        <v>32</v>
      </c>
      <c r="C5" s="5" t="s">
        <v>33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46000</v>
      </c>
      <c r="J5" s="6">
        <v>46022</v>
      </c>
      <c r="K5" s="7">
        <v>153409.81</v>
      </c>
      <c r="N5" s="5" t="s">
        <v>25</v>
      </c>
      <c r="O5" s="5">
        <v>60</v>
      </c>
      <c r="P5" s="5" t="s">
        <v>26</v>
      </c>
      <c r="Q5" s="8">
        <v>3158490</v>
      </c>
      <c r="R5" s="5">
        <v>2025</v>
      </c>
    </row>
    <row r="6" spans="1:18" s="5" customFormat="1" x14ac:dyDescent="0.25">
      <c r="A6" s="5" t="s">
        <v>18</v>
      </c>
      <c r="B6" s="5" t="s">
        <v>34</v>
      </c>
      <c r="C6" s="5" t="s">
        <v>35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45</v>
      </c>
      <c r="I6" s="6">
        <v>46000</v>
      </c>
      <c r="J6" s="6">
        <v>46022</v>
      </c>
      <c r="K6" s="7">
        <v>59882.87</v>
      </c>
      <c r="N6" s="5" t="s">
        <v>25</v>
      </c>
      <c r="O6" s="5">
        <v>60</v>
      </c>
      <c r="P6" s="5" t="s">
        <v>26</v>
      </c>
      <c r="Q6" s="8">
        <v>3520451</v>
      </c>
      <c r="R6" s="5">
        <v>2025</v>
      </c>
    </row>
    <row r="7" spans="1:18" s="5" customFormat="1" x14ac:dyDescent="0.25">
      <c r="A7" s="5" t="s">
        <v>18</v>
      </c>
      <c r="B7" s="5" t="s">
        <v>36</v>
      </c>
      <c r="C7" s="5" t="s">
        <v>37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14</v>
      </c>
      <c r="I7" s="6">
        <v>46000</v>
      </c>
      <c r="J7" s="6">
        <v>46022</v>
      </c>
      <c r="K7" s="7">
        <v>9434.25</v>
      </c>
      <c r="N7" s="5" t="s">
        <v>25</v>
      </c>
      <c r="O7" s="5">
        <v>60</v>
      </c>
      <c r="P7" s="5" t="s">
        <v>31</v>
      </c>
      <c r="Q7" s="8">
        <v>24439</v>
      </c>
      <c r="R7" s="5">
        <v>2025</v>
      </c>
    </row>
    <row r="8" spans="1:18" s="5" customFormat="1" x14ac:dyDescent="0.25">
      <c r="A8" s="5" t="s">
        <v>18</v>
      </c>
      <c r="B8" s="5" t="s">
        <v>38</v>
      </c>
      <c r="C8" s="5" t="s">
        <v>39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14</v>
      </c>
      <c r="I8" s="6">
        <v>46000</v>
      </c>
      <c r="J8" s="6">
        <v>46022</v>
      </c>
      <c r="K8" s="7">
        <v>12380.75</v>
      </c>
      <c r="N8" s="5" t="s">
        <v>25</v>
      </c>
      <c r="O8" s="5">
        <v>60</v>
      </c>
      <c r="P8" s="5" t="s">
        <v>31</v>
      </c>
      <c r="Q8" s="8">
        <v>64222</v>
      </c>
      <c r="R8" s="5">
        <v>2025</v>
      </c>
    </row>
    <row r="9" spans="1:18" s="5" customFormat="1" x14ac:dyDescent="0.25">
      <c r="A9" s="5" t="s">
        <v>18</v>
      </c>
      <c r="B9" s="5" t="s">
        <v>40</v>
      </c>
      <c r="C9" s="5" t="s">
        <v>41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45</v>
      </c>
      <c r="I9" s="6">
        <v>45999</v>
      </c>
      <c r="J9" s="6">
        <v>46022</v>
      </c>
      <c r="K9" s="7">
        <v>60640.959999999999</v>
      </c>
      <c r="N9" s="5" t="s">
        <v>25</v>
      </c>
      <c r="O9" s="5">
        <v>60</v>
      </c>
      <c r="P9" s="5" t="s">
        <v>26</v>
      </c>
      <c r="Q9" s="8">
        <v>7673379</v>
      </c>
      <c r="R9" s="5">
        <v>2025</v>
      </c>
    </row>
    <row r="10" spans="1:18" s="5" customFormat="1" x14ac:dyDescent="0.25">
      <c r="A10" s="5" t="s">
        <v>18</v>
      </c>
      <c r="B10" s="5" t="s">
        <v>42</v>
      </c>
      <c r="C10" s="5" t="s">
        <v>43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45999</v>
      </c>
      <c r="J10" s="6">
        <v>46022</v>
      </c>
      <c r="K10" s="7">
        <v>30016.6</v>
      </c>
      <c r="N10" s="5" t="s">
        <v>25</v>
      </c>
      <c r="O10" s="5">
        <v>60</v>
      </c>
      <c r="P10" s="5" t="s">
        <v>31</v>
      </c>
      <c r="Q10" s="8">
        <v>79409</v>
      </c>
      <c r="R10" s="5">
        <v>2025</v>
      </c>
    </row>
    <row r="11" spans="1:18" x14ac:dyDescent="0.25">
      <c r="A11" s="5" t="s">
        <v>18</v>
      </c>
      <c r="B11" t="s">
        <v>44</v>
      </c>
      <c r="C11" t="s">
        <v>45</v>
      </c>
      <c r="D11" s="5" t="s">
        <v>21</v>
      </c>
      <c r="E11" s="5" t="s">
        <v>22</v>
      </c>
      <c r="F11" s="5" t="s">
        <v>23</v>
      </c>
      <c r="G11" s="5" t="s">
        <v>24</v>
      </c>
      <c r="H11" s="5">
        <v>14</v>
      </c>
      <c r="I11" s="6">
        <v>45992</v>
      </c>
      <c r="J11" s="6">
        <v>46022</v>
      </c>
      <c r="K11" s="9">
        <v>160081.82999999999</v>
      </c>
      <c r="N11" s="5" t="s">
        <v>25</v>
      </c>
      <c r="O11" s="5">
        <v>60</v>
      </c>
      <c r="P11" s="5" t="s">
        <v>26</v>
      </c>
      <c r="Q11" s="8">
        <v>30716294</v>
      </c>
      <c r="R11" s="5">
        <v>2025</v>
      </c>
    </row>
    <row r="12" spans="1:18" x14ac:dyDescent="0.25">
      <c r="A12" s="5" t="s">
        <v>18</v>
      </c>
      <c r="B12" t="s">
        <v>46</v>
      </c>
      <c r="C12" t="s">
        <v>47</v>
      </c>
      <c r="D12" s="5" t="s">
        <v>21</v>
      </c>
      <c r="E12" s="5" t="s">
        <v>22</v>
      </c>
      <c r="F12" s="5" t="s">
        <v>23</v>
      </c>
      <c r="G12" s="5" t="s">
        <v>24</v>
      </c>
      <c r="H12" s="5">
        <v>14</v>
      </c>
      <c r="I12" s="6">
        <v>45992</v>
      </c>
      <c r="J12" s="6">
        <v>46022</v>
      </c>
      <c r="K12" s="9">
        <v>258992.7</v>
      </c>
      <c r="N12" s="5" t="s">
        <v>25</v>
      </c>
      <c r="O12" s="5">
        <v>60</v>
      </c>
      <c r="P12" s="5" t="s">
        <v>26</v>
      </c>
      <c r="Q12" s="8">
        <v>12556592</v>
      </c>
      <c r="R12" s="5">
        <v>2025</v>
      </c>
    </row>
    <row r="13" spans="1:18" x14ac:dyDescent="0.25">
      <c r="A13" s="10" t="s">
        <v>48</v>
      </c>
      <c r="F13" s="5"/>
      <c r="G13" s="5"/>
      <c r="H13" s="5"/>
      <c r="I13" s="6"/>
      <c r="J13" s="6"/>
      <c r="K13" s="11">
        <f>SUM(K2:K12)</f>
        <v>1197032.21</v>
      </c>
      <c r="L13" s="5"/>
      <c r="M13" s="5"/>
      <c r="N13" s="5"/>
      <c r="O13" s="5"/>
      <c r="P13" s="5"/>
      <c r="Q13" s="12">
        <f>SUM(Q2:Q12)</f>
        <v>107653094</v>
      </c>
      <c r="R13" s="5"/>
    </row>
    <row r="28" spans="16:16" x14ac:dyDescent="0.25">
      <c r="P28" s="13"/>
    </row>
    <row r="51" spans="16:16" x14ac:dyDescent="0.25">
      <c r="P51" s="13"/>
    </row>
    <row r="93" spans="16:16" x14ac:dyDescent="0.25">
      <c r="P93" s="13"/>
    </row>
    <row r="117" spans="16:16" x14ac:dyDescent="0.25">
      <c r="P117" s="13"/>
    </row>
  </sheetData>
  <autoFilter ref="A1:R12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Bronquiolite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2026-06-30T18:01:15Z</dcterms:created>
  <dcterms:modified xsi:type="dcterms:W3CDTF">2026-06-30T18:01:36Z</dcterms:modified>
</cp:coreProperties>
</file>