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24226"/>
  <mc:AlternateContent xmlns:mc="http://schemas.openxmlformats.org/markup-compatibility/2006">
    <mc:Choice Requires="x15">
      <x15ac:absPath xmlns:x15ac="http://schemas.microsoft.com/office/spreadsheetml/2010/11/ac" url="C:\Users\05627065850\Documents\DGT Efetivo 2022 - ultimo\"/>
    </mc:Choice>
  </mc:AlternateContent>
  <xr:revisionPtr revIDLastSave="0" documentId="13_ncr:1_{E696D7C6-C0BE-4DA0-B725-FC529F634999}" xr6:coauthVersionLast="47" xr6:coauthVersionMax="47" xr10:uidLastSave="{00000000-0000-0000-0000-000000000000}"/>
  <bookViews>
    <workbookView xWindow="-103" yWindow="-103" windowWidth="16663" windowHeight="8743" tabRatio="849" firstSheet="2" activeTab="3" xr2:uid="{00000000-000D-0000-FFFF-FFFF00000000}"/>
  </bookViews>
  <sheets>
    <sheet name="Q I" sheetId="21" r:id="rId1"/>
    <sheet name="Q II" sheetId="24" r:id="rId2"/>
    <sheet name="Q III" sheetId="26" r:id="rId3"/>
    <sheet name="Q IV " sheetId="92" r:id="rId4"/>
    <sheet name="Q V" sheetId="30" r:id="rId5"/>
    <sheet name="Q VI" sheetId="31" r:id="rId6"/>
    <sheet name="Q VII" sheetId="115" r:id="rId7"/>
    <sheet name="Q VII (REG)" sheetId="94" r:id="rId8"/>
    <sheet name="Q VIII" sheetId="36" r:id="rId9"/>
    <sheet name="Q IX" sheetId="37" r:id="rId10"/>
    <sheet name="Q X " sheetId="38" r:id="rId11"/>
    <sheet name="Q XI" sheetId="78" r:id="rId12"/>
    <sheet name="Q XII" sheetId="43" r:id="rId13"/>
    <sheet name="Q XIII" sheetId="79" r:id="rId14"/>
    <sheet name="Q XIV" sheetId="80" r:id="rId15"/>
    <sheet name="Q XV" sheetId="81" r:id="rId16"/>
    <sheet name="Q XVI" sheetId="82" r:id="rId17"/>
    <sheet name="Q XVII" sheetId="83" r:id="rId18"/>
    <sheet name="Q XVIII" sheetId="84" r:id="rId19"/>
    <sheet name="Q XIX" sheetId="85" r:id="rId20"/>
    <sheet name="Q XX" sheetId="86" r:id="rId21"/>
    <sheet name="Q XXI" sheetId="87" r:id="rId22"/>
    <sheet name="Q XXII" sheetId="88" r:id="rId23"/>
    <sheet name="Q XXIII" sheetId="89" r:id="rId24"/>
    <sheet name="Q XXIV" sheetId="90" r:id="rId25"/>
    <sheet name="Q XXV" sheetId="91" r:id="rId26"/>
    <sheet name="Q XXVI" sheetId="108" r:id="rId27"/>
    <sheet name="Q XXVII" sheetId="109" r:id="rId28"/>
    <sheet name="Q XXVIII" sheetId="110" r:id="rId29"/>
    <sheet name="Q XXIX" sheetId="111" r:id="rId30"/>
    <sheet name="Q XXX" sheetId="116" r:id="rId31"/>
    <sheet name="Q XXXI" sheetId="117" r:id="rId32"/>
    <sheet name="Q XXXII" sheetId="118" r:id="rId33"/>
  </sheets>
  <definedNames>
    <definedName name="_____abr01">#REF!</definedName>
    <definedName name="_____PIB01">#REF!</definedName>
    <definedName name="_____PIB02">#REF!</definedName>
    <definedName name="_____PIB03">#REF!</definedName>
    <definedName name="_____PIB04">#REF!</definedName>
    <definedName name="_____PIB05">#REF!</definedName>
    <definedName name="_____PIB06">#REF!</definedName>
    <definedName name="_____PIB90">#REF!</definedName>
    <definedName name="_____PIB91">#REF!</definedName>
    <definedName name="_____PIB92">#REF!</definedName>
    <definedName name="_____PIB93">#REF!</definedName>
    <definedName name="_____PIB94">#REF!</definedName>
    <definedName name="_____PIB95">#REF!</definedName>
    <definedName name="_____PIB96">#REF!</definedName>
    <definedName name="_____PIB97">#REF!</definedName>
    <definedName name="_____PIB98">#REF!</definedName>
    <definedName name="_____PIB99">#REF!</definedName>
    <definedName name="____abr01">#REF!</definedName>
    <definedName name="____PIB01">#REF!</definedName>
    <definedName name="____PIB02">#REF!</definedName>
    <definedName name="____PIB03">#REF!</definedName>
    <definedName name="____PIB04">#REF!</definedName>
    <definedName name="____PIB05">#REF!</definedName>
    <definedName name="____PIB06">#REF!</definedName>
    <definedName name="____PIB90">#REF!</definedName>
    <definedName name="____PIB91">#REF!</definedName>
    <definedName name="____PIB92">#REF!</definedName>
    <definedName name="____PIB93">#REF!</definedName>
    <definedName name="____PIB94">#REF!</definedName>
    <definedName name="____PIB95">#REF!</definedName>
    <definedName name="____PIB96">#REF!</definedName>
    <definedName name="____PIB97">#REF!</definedName>
    <definedName name="____PIB98">#REF!</definedName>
    <definedName name="____PIB99">#REF!</definedName>
    <definedName name="___abr01">#REF!</definedName>
    <definedName name="___PIB01">#REF!</definedName>
    <definedName name="___PIB02">#REF!</definedName>
    <definedName name="___PIB03">#REF!</definedName>
    <definedName name="___PIB04">#REF!</definedName>
    <definedName name="___PIB05">#REF!</definedName>
    <definedName name="___PIB06">#REF!</definedName>
    <definedName name="___pib2">#REF!</definedName>
    <definedName name="___PIB90">#REF!</definedName>
    <definedName name="___PIB91">#REF!</definedName>
    <definedName name="___PIB92">#REF!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123Graph_A" localSheetId="1" hidden="1">#REF!</definedName>
    <definedName name="__123Graph_A" localSheetId="3" hidden="1">#REF!</definedName>
    <definedName name="__123Graph_A" localSheetId="9" hidden="1">#REF!</definedName>
    <definedName name="__123Graph_A" localSheetId="4" hidden="1">#REF!</definedName>
    <definedName name="__123Graph_A" localSheetId="5" hidden="1">#REF!</definedName>
    <definedName name="__123Graph_A" localSheetId="7" hidden="1">#REF!</definedName>
    <definedName name="__123Graph_A" localSheetId="8" hidden="1">#REF!</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9"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20" hidden="1">#REF!</definedName>
    <definedName name="__123Graph_A" localSheetId="21" hidden="1">#REF!</definedName>
    <definedName name="__123Graph_A" localSheetId="22" hidden="1">#REF!</definedName>
    <definedName name="__123Graph_A" localSheetId="23" hidden="1">#REF!</definedName>
    <definedName name="__123Graph_A" localSheetId="24" hidden="1">#REF!</definedName>
    <definedName name="__123Graph_A" localSheetId="25" hidden="1">#REF!</definedName>
    <definedName name="__123Graph_A" hidden="1">#REF!</definedName>
    <definedName name="__123Graph_AEMPREG" localSheetId="1" hidden="1">#REF!</definedName>
    <definedName name="__123Graph_AEMPREG" localSheetId="3" hidden="1">#REF!</definedName>
    <definedName name="__123Graph_AEMPREG" localSheetId="9" hidden="1">#REF!</definedName>
    <definedName name="__123Graph_AEMPREG" localSheetId="4" hidden="1">#REF!</definedName>
    <definedName name="__123Graph_AEMPREG" localSheetId="5" hidden="1">#REF!</definedName>
    <definedName name="__123Graph_AEMPREG" localSheetId="7" hidden="1">#REF!</definedName>
    <definedName name="__123Graph_AEMPREG" localSheetId="8" hidden="1">#REF!</definedName>
    <definedName name="__123Graph_AEMPREG" localSheetId="10" hidden="1">#REF!</definedName>
    <definedName name="__123Graph_AEMPREG" localSheetId="11" hidden="1">#REF!</definedName>
    <definedName name="__123Graph_AEMPREG" localSheetId="12" hidden="1">#REF!</definedName>
    <definedName name="__123Graph_AEMPREG" localSheetId="13" hidden="1">#REF!</definedName>
    <definedName name="__123Graph_AEMPREG" localSheetId="14" hidden="1">#REF!</definedName>
    <definedName name="__123Graph_AEMPREG" localSheetId="19" hidden="1">#REF!</definedName>
    <definedName name="__123Graph_AEMPREG" localSheetId="15" hidden="1">#REF!</definedName>
    <definedName name="__123Graph_AEMPREG" localSheetId="16" hidden="1">#REF!</definedName>
    <definedName name="__123Graph_AEMPREG" localSheetId="17" hidden="1">#REF!</definedName>
    <definedName name="__123Graph_AEMPREG" localSheetId="18" hidden="1">#REF!</definedName>
    <definedName name="__123Graph_AEMPREG" localSheetId="20" hidden="1">#REF!</definedName>
    <definedName name="__123Graph_AEMPREG" localSheetId="21" hidden="1">#REF!</definedName>
    <definedName name="__123Graph_AEMPREG" localSheetId="22" hidden="1">#REF!</definedName>
    <definedName name="__123Graph_AEMPREG" localSheetId="23" hidden="1">#REF!</definedName>
    <definedName name="__123Graph_AEMPREG" localSheetId="24" hidden="1">#REF!</definedName>
    <definedName name="__123Graph_AEMPREG" localSheetId="25" hidden="1">#REF!</definedName>
    <definedName name="__123Graph_AEMPREG" hidden="1">#REF!</definedName>
    <definedName name="__123Graph_AGRAF1" localSheetId="1" hidden="1">#REF!</definedName>
    <definedName name="__123Graph_AGRAF1" localSheetId="3" hidden="1">#REF!</definedName>
    <definedName name="__123Graph_AGRAF1" localSheetId="9" hidden="1">#REF!</definedName>
    <definedName name="__123Graph_AGRAF1" localSheetId="4" hidden="1">#REF!</definedName>
    <definedName name="__123Graph_AGRAF1" localSheetId="5" hidden="1">#REF!</definedName>
    <definedName name="__123Graph_AGRAF1" localSheetId="7" hidden="1">#REF!</definedName>
    <definedName name="__123Graph_AGRAF1" localSheetId="8" hidden="1">#REF!</definedName>
    <definedName name="__123Graph_AGRAF1" localSheetId="10" hidden="1">#REF!</definedName>
    <definedName name="__123Graph_AGRAF1" localSheetId="11" hidden="1">#REF!</definedName>
    <definedName name="__123Graph_AGRAF1" localSheetId="12" hidden="1">#REF!</definedName>
    <definedName name="__123Graph_AGRAF1" localSheetId="13" hidden="1">#REF!</definedName>
    <definedName name="__123Graph_AGRAF1" localSheetId="14" hidden="1">#REF!</definedName>
    <definedName name="__123Graph_AGRAF1" localSheetId="19" hidden="1">#REF!</definedName>
    <definedName name="__123Graph_AGRAF1" localSheetId="15" hidden="1">#REF!</definedName>
    <definedName name="__123Graph_AGRAF1" localSheetId="16" hidden="1">#REF!</definedName>
    <definedName name="__123Graph_AGRAF1" localSheetId="17" hidden="1">#REF!</definedName>
    <definedName name="__123Graph_AGRAF1" localSheetId="18" hidden="1">#REF!</definedName>
    <definedName name="__123Graph_AGRAF1" localSheetId="20" hidden="1">#REF!</definedName>
    <definedName name="__123Graph_AGRAF1" localSheetId="21" hidden="1">#REF!</definedName>
    <definedName name="__123Graph_AGRAF1" localSheetId="22" hidden="1">#REF!</definedName>
    <definedName name="__123Graph_AGRAF1" localSheetId="23" hidden="1">#REF!</definedName>
    <definedName name="__123Graph_AGRAF1" localSheetId="24" hidden="1">#REF!</definedName>
    <definedName name="__123Graph_AGRAF1" localSheetId="25" hidden="1">#REF!</definedName>
    <definedName name="__123Graph_AGRAF1" hidden="1">#REF!</definedName>
    <definedName name="__123Graph_AGRAF2" localSheetId="1" hidden="1">#REF!</definedName>
    <definedName name="__123Graph_AGRAF2" localSheetId="3" hidden="1">#REF!</definedName>
    <definedName name="__123Graph_AGRAF2" localSheetId="9" hidden="1">#REF!</definedName>
    <definedName name="__123Graph_AGRAF2" localSheetId="4" hidden="1">#REF!</definedName>
    <definedName name="__123Graph_AGRAF2" localSheetId="5" hidden="1">#REF!</definedName>
    <definedName name="__123Graph_AGRAF2" localSheetId="7" hidden="1">#REF!</definedName>
    <definedName name="__123Graph_AGRAF2" localSheetId="8" hidden="1">#REF!</definedName>
    <definedName name="__123Graph_AGRAF2" localSheetId="10" hidden="1">#REF!</definedName>
    <definedName name="__123Graph_AGRAF2" localSheetId="11" hidden="1">#REF!</definedName>
    <definedName name="__123Graph_AGRAF2" localSheetId="12" hidden="1">#REF!</definedName>
    <definedName name="__123Graph_AGRAF2" localSheetId="13" hidden="1">#REF!</definedName>
    <definedName name="__123Graph_AGRAF2" localSheetId="14" hidden="1">#REF!</definedName>
    <definedName name="__123Graph_AGRAF2" localSheetId="19" hidden="1">#REF!</definedName>
    <definedName name="__123Graph_AGRAF2" localSheetId="15" hidden="1">#REF!</definedName>
    <definedName name="__123Graph_AGRAF2" localSheetId="16" hidden="1">#REF!</definedName>
    <definedName name="__123Graph_AGRAF2" localSheetId="17" hidden="1">#REF!</definedName>
    <definedName name="__123Graph_AGRAF2" localSheetId="18" hidden="1">#REF!</definedName>
    <definedName name="__123Graph_AGRAF2" localSheetId="20" hidden="1">#REF!</definedName>
    <definedName name="__123Graph_AGRAF2" localSheetId="21" hidden="1">#REF!</definedName>
    <definedName name="__123Graph_AGRAF2" localSheetId="22" hidden="1">#REF!</definedName>
    <definedName name="__123Graph_AGRAF2" localSheetId="23" hidden="1">#REF!</definedName>
    <definedName name="__123Graph_AGRAF2" localSheetId="24" hidden="1">#REF!</definedName>
    <definedName name="__123Graph_AGRAF2" localSheetId="25" hidden="1">#REF!</definedName>
    <definedName name="__123Graph_AGRAF2" hidden="1">#REF!</definedName>
    <definedName name="__123Graph_AGRAF3" localSheetId="1" hidden="1">#REF!</definedName>
    <definedName name="__123Graph_AGRAF3" localSheetId="3" hidden="1">#REF!</definedName>
    <definedName name="__123Graph_AGRAF3" localSheetId="9" hidden="1">#REF!</definedName>
    <definedName name="__123Graph_AGRAF3" localSheetId="4" hidden="1">#REF!</definedName>
    <definedName name="__123Graph_AGRAF3" localSheetId="5" hidden="1">#REF!</definedName>
    <definedName name="__123Graph_AGRAF3" localSheetId="7" hidden="1">#REF!</definedName>
    <definedName name="__123Graph_AGRAF3" localSheetId="8" hidden="1">#REF!</definedName>
    <definedName name="__123Graph_AGRAF3" localSheetId="10" hidden="1">#REF!</definedName>
    <definedName name="__123Graph_AGRAF3" localSheetId="11" hidden="1">#REF!</definedName>
    <definedName name="__123Graph_AGRAF3" localSheetId="12" hidden="1">#REF!</definedName>
    <definedName name="__123Graph_AGRAF3" localSheetId="13" hidden="1">#REF!</definedName>
    <definedName name="__123Graph_AGRAF3" localSheetId="14" hidden="1">#REF!</definedName>
    <definedName name="__123Graph_AGRAF3" localSheetId="19" hidden="1">#REF!</definedName>
    <definedName name="__123Graph_AGRAF3" localSheetId="15" hidden="1">#REF!</definedName>
    <definedName name="__123Graph_AGRAF3" localSheetId="16" hidden="1">#REF!</definedName>
    <definedName name="__123Graph_AGRAF3" localSheetId="17" hidden="1">#REF!</definedName>
    <definedName name="__123Graph_AGRAF3" localSheetId="18" hidden="1">#REF!</definedName>
    <definedName name="__123Graph_AGRAF3" localSheetId="20" hidden="1">#REF!</definedName>
    <definedName name="__123Graph_AGRAF3" localSheetId="21" hidden="1">#REF!</definedName>
    <definedName name="__123Graph_AGRAF3" localSheetId="22" hidden="1">#REF!</definedName>
    <definedName name="__123Graph_AGRAF3" localSheetId="23" hidden="1">#REF!</definedName>
    <definedName name="__123Graph_AGRAF3" localSheetId="24" hidden="1">#REF!</definedName>
    <definedName name="__123Graph_AGRAF3" localSheetId="25" hidden="1">#REF!</definedName>
    <definedName name="__123Graph_AGRAF3" hidden="1">#REF!</definedName>
    <definedName name="__123Graph_X" localSheetId="1" hidden="1">#REF!</definedName>
    <definedName name="__123Graph_X" localSheetId="3" hidden="1">#REF!</definedName>
    <definedName name="__123Graph_X" localSheetId="9"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10" hidden="1">#REF!</definedName>
    <definedName name="__123Graph_X" localSheetId="11" hidden="1">#REF!</definedName>
    <definedName name="__123Graph_X" localSheetId="12" hidden="1">#REF!</definedName>
    <definedName name="__123Graph_X" localSheetId="13" hidden="1">#REF!</definedName>
    <definedName name="__123Graph_X" localSheetId="14" hidden="1">#REF!</definedName>
    <definedName name="__123Graph_X" localSheetId="19"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20" hidden="1">#REF!</definedName>
    <definedName name="__123Graph_X" localSheetId="21" hidden="1">#REF!</definedName>
    <definedName name="__123Graph_X" localSheetId="22" hidden="1">#REF!</definedName>
    <definedName name="__123Graph_X" localSheetId="23" hidden="1">#REF!</definedName>
    <definedName name="__123Graph_X" localSheetId="24" hidden="1">#REF!</definedName>
    <definedName name="__123Graph_X" localSheetId="25" hidden="1">#REF!</definedName>
    <definedName name="__123Graph_X" hidden="1">#REF!</definedName>
    <definedName name="__123Graph_XEMPREG" localSheetId="1" hidden="1">#REF!</definedName>
    <definedName name="__123Graph_XEMPREG" localSheetId="3" hidden="1">#REF!</definedName>
    <definedName name="__123Graph_XEMPREG" localSheetId="9" hidden="1">#REF!</definedName>
    <definedName name="__123Graph_XEMPREG" localSheetId="4" hidden="1">#REF!</definedName>
    <definedName name="__123Graph_XEMPREG" localSheetId="5" hidden="1">#REF!</definedName>
    <definedName name="__123Graph_XEMPREG" localSheetId="7" hidden="1">#REF!</definedName>
    <definedName name="__123Graph_XEMPREG" localSheetId="8" hidden="1">#REF!</definedName>
    <definedName name="__123Graph_XEMPREG" localSheetId="10" hidden="1">#REF!</definedName>
    <definedName name="__123Graph_XEMPREG" localSheetId="11" hidden="1">#REF!</definedName>
    <definedName name="__123Graph_XEMPREG" localSheetId="12" hidden="1">#REF!</definedName>
    <definedName name="__123Graph_XEMPREG" localSheetId="13" hidden="1">#REF!</definedName>
    <definedName name="__123Graph_XEMPREG" localSheetId="14" hidden="1">#REF!</definedName>
    <definedName name="__123Graph_XEMPREG" localSheetId="19" hidden="1">#REF!</definedName>
    <definedName name="__123Graph_XEMPREG" localSheetId="15" hidden="1">#REF!</definedName>
    <definedName name="__123Graph_XEMPREG" localSheetId="16" hidden="1">#REF!</definedName>
    <definedName name="__123Graph_XEMPREG" localSheetId="17" hidden="1">#REF!</definedName>
    <definedName name="__123Graph_XEMPREG" localSheetId="18" hidden="1">#REF!</definedName>
    <definedName name="__123Graph_XEMPREG" localSheetId="20" hidden="1">#REF!</definedName>
    <definedName name="__123Graph_XEMPREG" localSheetId="21" hidden="1">#REF!</definedName>
    <definedName name="__123Graph_XEMPREG" localSheetId="22" hidden="1">#REF!</definedName>
    <definedName name="__123Graph_XEMPREG" localSheetId="23" hidden="1">#REF!</definedName>
    <definedName name="__123Graph_XEMPREG" localSheetId="24" hidden="1">#REF!</definedName>
    <definedName name="__123Graph_XEMPREG" localSheetId="25" hidden="1">#REF!</definedName>
    <definedName name="__123Graph_XEMPREG" hidden="1">#REF!</definedName>
    <definedName name="__123Graph_XGRAF1" localSheetId="1" hidden="1">#REF!</definedName>
    <definedName name="__123Graph_XGRAF1" localSheetId="3" hidden="1">#REF!</definedName>
    <definedName name="__123Graph_XGRAF1" localSheetId="9" hidden="1">#REF!</definedName>
    <definedName name="__123Graph_XGRAF1" localSheetId="4" hidden="1">#REF!</definedName>
    <definedName name="__123Graph_XGRAF1" localSheetId="5" hidden="1">#REF!</definedName>
    <definedName name="__123Graph_XGRAF1" localSheetId="7" hidden="1">#REF!</definedName>
    <definedName name="__123Graph_XGRAF1" localSheetId="8" hidden="1">#REF!</definedName>
    <definedName name="__123Graph_XGRAF1" localSheetId="10" hidden="1">#REF!</definedName>
    <definedName name="__123Graph_XGRAF1" localSheetId="11" hidden="1">#REF!</definedName>
    <definedName name="__123Graph_XGRAF1" localSheetId="12" hidden="1">#REF!</definedName>
    <definedName name="__123Graph_XGRAF1" localSheetId="13" hidden="1">#REF!</definedName>
    <definedName name="__123Graph_XGRAF1" localSheetId="14" hidden="1">#REF!</definedName>
    <definedName name="__123Graph_XGRAF1" localSheetId="19" hidden="1">#REF!</definedName>
    <definedName name="__123Graph_XGRAF1" localSheetId="15" hidden="1">#REF!</definedName>
    <definedName name="__123Graph_XGRAF1" localSheetId="16" hidden="1">#REF!</definedName>
    <definedName name="__123Graph_XGRAF1" localSheetId="17" hidden="1">#REF!</definedName>
    <definedName name="__123Graph_XGRAF1" localSheetId="18" hidden="1">#REF!</definedName>
    <definedName name="__123Graph_XGRAF1" localSheetId="20" hidden="1">#REF!</definedName>
    <definedName name="__123Graph_XGRAF1" localSheetId="21" hidden="1">#REF!</definedName>
    <definedName name="__123Graph_XGRAF1" localSheetId="22" hidden="1">#REF!</definedName>
    <definedName name="__123Graph_XGRAF1" localSheetId="23" hidden="1">#REF!</definedName>
    <definedName name="__123Graph_XGRAF1" localSheetId="24" hidden="1">#REF!</definedName>
    <definedName name="__123Graph_XGRAF1" localSheetId="25" hidden="1">#REF!</definedName>
    <definedName name="__123Graph_XGRAF1" hidden="1">#REF!</definedName>
    <definedName name="__123Graph_XGRAF2" localSheetId="1" hidden="1">#REF!</definedName>
    <definedName name="__123Graph_XGRAF2" localSheetId="3" hidden="1">#REF!</definedName>
    <definedName name="__123Graph_XGRAF2" localSheetId="9" hidden="1">#REF!</definedName>
    <definedName name="__123Graph_XGRAF2" localSheetId="4" hidden="1">#REF!</definedName>
    <definedName name="__123Graph_XGRAF2" localSheetId="5" hidden="1">#REF!</definedName>
    <definedName name="__123Graph_XGRAF2" localSheetId="7" hidden="1">#REF!</definedName>
    <definedName name="__123Graph_XGRAF2" localSheetId="8" hidden="1">#REF!</definedName>
    <definedName name="__123Graph_XGRAF2" localSheetId="10" hidden="1">#REF!</definedName>
    <definedName name="__123Graph_XGRAF2" localSheetId="11" hidden="1">#REF!</definedName>
    <definedName name="__123Graph_XGRAF2" localSheetId="12" hidden="1">#REF!</definedName>
    <definedName name="__123Graph_XGRAF2" localSheetId="13" hidden="1">#REF!</definedName>
    <definedName name="__123Graph_XGRAF2" localSheetId="14" hidden="1">#REF!</definedName>
    <definedName name="__123Graph_XGRAF2" localSheetId="19" hidden="1">#REF!</definedName>
    <definedName name="__123Graph_XGRAF2" localSheetId="15" hidden="1">#REF!</definedName>
    <definedName name="__123Graph_XGRAF2" localSheetId="16" hidden="1">#REF!</definedName>
    <definedName name="__123Graph_XGRAF2" localSheetId="17" hidden="1">#REF!</definedName>
    <definedName name="__123Graph_XGRAF2" localSheetId="18" hidden="1">#REF!</definedName>
    <definedName name="__123Graph_XGRAF2" localSheetId="20" hidden="1">#REF!</definedName>
    <definedName name="__123Graph_XGRAF2" localSheetId="21" hidden="1">#REF!</definedName>
    <definedName name="__123Graph_XGRAF2" localSheetId="22" hidden="1">#REF!</definedName>
    <definedName name="__123Graph_XGRAF2" localSheetId="23" hidden="1">#REF!</definedName>
    <definedName name="__123Graph_XGRAF2" localSheetId="24" hidden="1">#REF!</definedName>
    <definedName name="__123Graph_XGRAF2" localSheetId="25" hidden="1">#REF!</definedName>
    <definedName name="__123Graph_XGRAF2" hidden="1">#REF!</definedName>
    <definedName name="__123Graph_XGRAF3" localSheetId="1" hidden="1">#REF!</definedName>
    <definedName name="__123Graph_XGRAF3" localSheetId="3" hidden="1">#REF!</definedName>
    <definedName name="__123Graph_XGRAF3" localSheetId="9" hidden="1">#REF!</definedName>
    <definedName name="__123Graph_XGRAF3" localSheetId="4" hidden="1">#REF!</definedName>
    <definedName name="__123Graph_XGRAF3" localSheetId="5" hidden="1">#REF!</definedName>
    <definedName name="__123Graph_XGRAF3" localSheetId="7" hidden="1">#REF!</definedName>
    <definedName name="__123Graph_XGRAF3" localSheetId="8" hidden="1">#REF!</definedName>
    <definedName name="__123Graph_XGRAF3" localSheetId="10" hidden="1">#REF!</definedName>
    <definedName name="__123Graph_XGRAF3" localSheetId="11" hidden="1">#REF!</definedName>
    <definedName name="__123Graph_XGRAF3" localSheetId="12" hidden="1">#REF!</definedName>
    <definedName name="__123Graph_XGRAF3" localSheetId="13" hidden="1">#REF!</definedName>
    <definedName name="__123Graph_XGRAF3" localSheetId="14" hidden="1">#REF!</definedName>
    <definedName name="__123Graph_XGRAF3" localSheetId="19" hidden="1">#REF!</definedName>
    <definedName name="__123Graph_XGRAF3" localSheetId="15" hidden="1">#REF!</definedName>
    <definedName name="__123Graph_XGRAF3" localSheetId="16" hidden="1">#REF!</definedName>
    <definedName name="__123Graph_XGRAF3" localSheetId="17" hidden="1">#REF!</definedName>
    <definedName name="__123Graph_XGRAF3" localSheetId="18" hidden="1">#REF!</definedName>
    <definedName name="__123Graph_XGRAF3" localSheetId="20" hidden="1">#REF!</definedName>
    <definedName name="__123Graph_XGRAF3" localSheetId="21" hidden="1">#REF!</definedName>
    <definedName name="__123Graph_XGRAF3" localSheetId="22" hidden="1">#REF!</definedName>
    <definedName name="__123Graph_XGRAF3" localSheetId="23" hidden="1">#REF!</definedName>
    <definedName name="__123Graph_XGRAF3" localSheetId="24" hidden="1">#REF!</definedName>
    <definedName name="__123Graph_XGRAF3" localSheetId="25" hidden="1">#REF!</definedName>
    <definedName name="__123Graph_XGRAF3" hidden="1">#REF!</definedName>
    <definedName name="__abr01">#REF!</definedName>
    <definedName name="__PIB01">#REF!</definedName>
    <definedName name="__PIB02">#REF!</definedName>
    <definedName name="__PIB03">#REF!</definedName>
    <definedName name="__PIB04">#REF!</definedName>
    <definedName name="__PIB05">#REF!</definedName>
    <definedName name="__PIB06">#REF!</definedName>
    <definedName name="__pib2">#REF!</definedName>
    <definedName name="__PIB90">#REF!</definedName>
    <definedName name="__PIB91">#REF!</definedName>
    <definedName name="__PIB92">#REF!</definedName>
    <definedName name="__PIB93">#REF!</definedName>
    <definedName name="__PIB94">#REF!</definedName>
    <definedName name="__PIB95">#REF!</definedName>
    <definedName name="__PIB96">#REF!</definedName>
    <definedName name="__PIB97">#REF!</definedName>
    <definedName name="__PIB98">#REF!</definedName>
    <definedName name="__PIB99">#REF!</definedName>
    <definedName name="_abr01">#REF!</definedName>
    <definedName name="_xlnm._FilterDatabase" localSheetId="26" hidden="1">'Q XXVI'!$A$7:$L$343</definedName>
    <definedName name="_PIB01">#REF!</definedName>
    <definedName name="_PIB02">#REF!</definedName>
    <definedName name="_PIB03">#REF!</definedName>
    <definedName name="_PIB04">#REF!</definedName>
    <definedName name="_PIB05">#REF!</definedName>
    <definedName name="_PIB06">#REF!</definedName>
    <definedName name="_pib2">#REF!</definedName>
    <definedName name="_PIB90">#REF!</definedName>
    <definedName name="_PIB91">#REF!</definedName>
    <definedName name="_PIB92">#REF!</definedName>
    <definedName name="_PIB93">#REF!</definedName>
    <definedName name="_PIB94">#REF!</definedName>
    <definedName name="_PIB95">#REF!</definedName>
    <definedName name="_PIB96">#REF!</definedName>
    <definedName name="_PIB97">#REF!</definedName>
    <definedName name="_PIB98">#REF!</definedName>
    <definedName name="_PIB99">#REF!</definedName>
    <definedName name="ADICIONAIS">#REF!</definedName>
    <definedName name="AGREGAÇÕESQ3APOIO">OFFSET(#REF!,1,0,(COUNTA(#REF!)-1),1)</definedName>
    <definedName name="AGREGAÇÕESQ9APOIO">OFFSET(#REF!,1,0,(COUNTA(#REF!)-1),1)</definedName>
    <definedName name="AMARELO">#REF!</definedName>
    <definedName name="AMEIXA">#REF!</definedName>
    <definedName name="ANOCALENDÁRIOAPOIO">OFFSET(#REF!,1,0,(COUNTA(#REF!)-1),1)</definedName>
    <definedName name="ANODGT">#REF!</definedName>
    <definedName name="ARCANO">#REF!</definedName>
    <definedName name="ARCRECEITAS">#REF!</definedName>
    <definedName name="area">#REF!</definedName>
    <definedName name="_xlnm.Print_Area" localSheetId="0">'Q I'!$A$1:$G$35</definedName>
    <definedName name="_xlnm.Print_Area" localSheetId="1">'Q II'!$A$1:$G$35</definedName>
    <definedName name="_xlnm.Print_Area" localSheetId="2">OFFSET('Q III'!$A$1,0,0,COUNTA('Q III'!$A:$A),COUNTA('Q III'!$5:$5))</definedName>
    <definedName name="_xlnm.Print_Area" localSheetId="3">OFFSET('Q IV '!$A$1,0,0,COUNTA('Q IV '!$A:$A),COUNTA('Q IV '!$5:$5))</definedName>
    <definedName name="_xlnm.Print_Area" localSheetId="9">'Q IX'!$A$1:$G$21</definedName>
    <definedName name="_xlnm.Print_Area" localSheetId="4">OFFSET('Q V'!$A$1,0,0,COUNTA('Q V'!$A:$A),COUNTA('Q V'!$5:$5))</definedName>
    <definedName name="_xlnm.Print_Area" localSheetId="5">'Q VI'!$A$1:$E$25</definedName>
    <definedName name="_xlnm.Print_Area" localSheetId="7">OFFSET('Q VII (REG)'!$A$1,0,0,COUNTA('Q VII (REG)'!$A:$A),COUNTA('Q VII (REG)'!$5:$5))</definedName>
    <definedName name="_xlnm.Print_Area" localSheetId="8">'Q VIII'!$A$1:$G$21</definedName>
    <definedName name="_xlnm.Print_Area" localSheetId="10">OFFSET('Q X '!$A$1,0,0,COUNTA('Q X '!$A:$A),COUNTA('Q X '!$5:$5))</definedName>
    <definedName name="_xlnm.Print_Area" localSheetId="11">'Q XI'!$A$1:$G$97</definedName>
    <definedName name="_xlnm.Print_Area" localSheetId="12">'Q XII'!$A$1:$G$82</definedName>
    <definedName name="_xlnm.Print_Area" localSheetId="13">'Q XIII'!$A$1:$G$308</definedName>
    <definedName name="_xlnm.Print_Area" localSheetId="14">'Q XIV'!$A$1:$G$90</definedName>
    <definedName name="_xlnm.Print_Area" localSheetId="19">'Q XIX'!$A$1:$G$291</definedName>
    <definedName name="_xlnm.Print_Area" localSheetId="15">'Q XV'!$A$1:$G$151</definedName>
    <definedName name="_xlnm.Print_Area" localSheetId="16">'Q XVI'!$A$1:$G$101</definedName>
    <definedName name="_xlnm.Print_Area" localSheetId="17">'Q XVII'!$A$1:$G$66</definedName>
    <definedName name="_xlnm.Print_Area" localSheetId="18">'Q XVIII'!$A$1:$G$11</definedName>
    <definedName name="_xlnm.Print_Area" localSheetId="20">'Q XX'!$A$1:$G$130</definedName>
    <definedName name="_xlnm.Print_Area" localSheetId="21">'Q XXI'!$A$1:$G$326</definedName>
    <definedName name="_xlnm.Print_Area" localSheetId="22">'Q XXII'!$A$1:$G$36</definedName>
    <definedName name="_xlnm.Print_Area" localSheetId="23">'Q XXIII'!$A$1:$G$46</definedName>
    <definedName name="_xlnm.Print_Area" localSheetId="24">'Q XXIV'!$A$1:$G$22</definedName>
    <definedName name="_xlnm.Print_Area" localSheetId="25">'Q XXV'!$A$1:$G$66</definedName>
    <definedName name="_xlnm.Print_Area">#REF!</definedName>
    <definedName name="area_de_impressaoEST">#REF!</definedName>
    <definedName name="Área_impressão_DIR">#REF!</definedName>
    <definedName name="ÁREAÍNDICE">OFFSET(#REF!,MATCH(#REF!,#REF!,0),MATCH(#REF!,#REF!,0),#REF!-#REF!,1)</definedName>
    <definedName name="ATIVIDADE">#REF!</definedName>
    <definedName name="AZUL">#REF!</definedName>
    <definedName name="BolCopin">#REF!,#REF!,#REF!</definedName>
    <definedName name="Brasil___Produto_Interno_Bruto___PIB">#REF!</definedName>
    <definedName name="CAPA">#REF!</definedName>
    <definedName name="CID_CAB">#REF!</definedName>
    <definedName name="CINZA">#REF!</definedName>
    <definedName name="dados">#REF!</definedName>
    <definedName name="dados1">#REF!</definedName>
    <definedName name="dt">#REF!</definedName>
    <definedName name="EXTERNO">#REF!</definedName>
    <definedName name="FISCAL">#REF!</definedName>
    <definedName name="FUNÇÃOAPOIO">OFFSET(#REF!,1,0,(COUNTA(#REF!)-1),1)</definedName>
    <definedName name="_xlnm.Recorder">#REF!</definedName>
    <definedName name="Hedings">#REF!</definedName>
    <definedName name="igpdic">#REF!</definedName>
    <definedName name="ÍNDICEPROJEÇÃOAPOIO">OFFSET(#REF!,1,0,(COUNTA(#REF!)-1),1)</definedName>
    <definedName name="IV.22___Índices_de_taxas_reais_de_câmbio">#REF!</definedName>
    <definedName name="IV.30___Taxa_de_câmbio___segmento_livre1">#REF!</definedName>
    <definedName name="JUROS">#REF!</definedName>
    <definedName name="LARANJA">#REF!</definedName>
    <definedName name="MAPA1">#REF!</definedName>
    <definedName name="MAPA2">#REF!</definedName>
    <definedName name="MAPA3">#REF!</definedName>
    <definedName name="MAPA4">#REF!</definedName>
    <definedName name="MAPA5">#REF!</definedName>
    <definedName name="MAPA6">#REF!</definedName>
    <definedName name="MAPA7">#REF!</definedName>
    <definedName name="MAPA8">#REF!</definedName>
    <definedName name="MAPA9">#REF!</definedName>
    <definedName name="MARINHO">#REF!</definedName>
    <definedName name="MARRON">#REF!</definedName>
    <definedName name="merc">#REF!</definedName>
    <definedName name="MERCADODETRABALHO">#REF!</definedName>
    <definedName name="MERCTRABALHO">#REF!</definedName>
    <definedName name="MONETÁRIO">#REF!</definedName>
    <definedName name="Pagemaker">#REF!</definedName>
    <definedName name="PARAMETROS">#REF!</definedName>
    <definedName name="PIB">#REF!</definedName>
    <definedName name="PIB00">#REF!</definedName>
    <definedName name="PIBANO">#REF!</definedName>
    <definedName name="PIBMENSAL">#REF!</definedName>
    <definedName name="Planilha_1ÁreaTotal">#REF!,#REF!</definedName>
    <definedName name="Planilha_1CabGráfico">#REF!</definedName>
    <definedName name="Planilha_1TítCols">#REF!,#REF!</definedName>
    <definedName name="Planilha_1TítLins">#REF!</definedName>
    <definedName name="pr">#REF!</definedName>
    <definedName name="pra">#REF!</definedName>
    <definedName name="Print_Area_MI">#REF!</definedName>
    <definedName name="ret">#REF!</definedName>
    <definedName name="SELIC">#REF!</definedName>
    <definedName name="SETORAPOIO">OFFSET(#REF!,1,0,(COUNTA(#REF!)-1),1)</definedName>
    <definedName name="SOMAARCTRIB">OFFSET(#REF!,1,MATCH(ANODGT,ARCANO,0),34)</definedName>
    <definedName name="TABELA">#REF!</definedName>
    <definedName name="TDQIII">OFFSET(#REF!,0,0,COUNTA(#REF!)-COUNT(#REF!),COUNTA(#REF!))</definedName>
    <definedName name="TESTE">OFFSET(#REF!,MATCH(#REF!,#REF!,0),MATCH(#REF!,#REF!,0),#REF!-#REF!,1)</definedName>
    <definedName name="TIPOAPOIO">#REF!</definedName>
    <definedName name="_xlnm.Print_Titles" localSheetId="2">'Q III'!$1:$5</definedName>
    <definedName name="_xlnm.Print_Titles" localSheetId="3">'Q IV '!$1:$5</definedName>
    <definedName name="_xlnm.Print_Titles" localSheetId="4">'Q V'!$A:$A,'Q V'!$5:$5</definedName>
    <definedName name="_xlnm.Print_Titles" localSheetId="7">'Q VII (REG)'!$1:$5</definedName>
    <definedName name="_xlnm.Print_Titles" localSheetId="10">'Q X '!$1:$4</definedName>
    <definedName name="_xlnm.Print_Titles" localSheetId="11">'Q XI'!$1:$6</definedName>
    <definedName name="_xlnm.Print_Titles" localSheetId="12">'Q XII'!$1:$6</definedName>
    <definedName name="_xlnm.Print_Titles" localSheetId="13">'Q XIII'!$1:$6</definedName>
    <definedName name="_xlnm.Print_Titles" localSheetId="14">'Q XIV'!$1:$6</definedName>
    <definedName name="_xlnm.Print_Titles" localSheetId="19">'Q XIX'!$1:$6</definedName>
    <definedName name="_xlnm.Print_Titles" localSheetId="15">'Q XV'!$1:$6</definedName>
    <definedName name="_xlnm.Print_Titles" localSheetId="16">'Q XVI'!$1:$6</definedName>
    <definedName name="_xlnm.Print_Titles" localSheetId="17">'Q XVII'!$1:$6</definedName>
    <definedName name="_xlnm.Print_Titles" localSheetId="18">'Q XVIII'!$1:$6</definedName>
    <definedName name="_xlnm.Print_Titles" localSheetId="20">'Q XX'!$1:$6</definedName>
    <definedName name="_xlnm.Print_Titles" localSheetId="21">'Q XXI'!$1:$6</definedName>
    <definedName name="_xlnm.Print_Titles" localSheetId="22">'Q XXII'!$1:$6</definedName>
    <definedName name="_xlnm.Print_Titles" localSheetId="23">'Q XXIII'!$1:$6</definedName>
    <definedName name="_xlnm.Print_Titles" localSheetId="24">'Q XXIV'!$1:$6</definedName>
    <definedName name="_xlnm.Print_Titles" localSheetId="25">'Q XXV'!$1:$6</definedName>
    <definedName name="TRIBUTOAPOIO">OFFSET(#REF!,1,0,(COUNTA(#REF!)-1),1)</definedName>
    <definedName name="TRIBUTOARCAPOIO">#REF!</definedName>
    <definedName name="VERDE">#REF!</definedName>
    <definedName name="VERMELHO">#REF!</definedName>
    <definedName name="xx">#REF!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6" i="108" l="1"/>
  <c r="L210" i="108"/>
</calcChain>
</file>

<file path=xl/sharedStrings.xml><?xml version="1.0" encoding="utf-8"?>
<sst xmlns="http://schemas.openxmlformats.org/spreadsheetml/2006/main" count="4296" uniqueCount="838">
  <si>
    <t>Áreas de Livre Comércio</t>
  </si>
  <si>
    <t>Embarcações e Aeronaves</t>
  </si>
  <si>
    <t>Evento Esportivo, Cultural e Científico</t>
  </si>
  <si>
    <t>REPENEC</t>
  </si>
  <si>
    <t>Equipamentos Desportivos</t>
  </si>
  <si>
    <t>RECOPA</t>
  </si>
  <si>
    <t>RENUCLEAR</t>
  </si>
  <si>
    <t>Copa do Mundo</t>
  </si>
  <si>
    <t>REPORTO</t>
  </si>
  <si>
    <t>RECINE</t>
  </si>
  <si>
    <t>TRIBUTO</t>
  </si>
  <si>
    <t>FUNÇÃO ORÇAMENTÁRIA</t>
  </si>
  <si>
    <t>TOTAL</t>
  </si>
  <si>
    <t>NORTE</t>
  </si>
  <si>
    <t>NORDESTE</t>
  </si>
  <si>
    <t>CENTRO-OESTE</t>
  </si>
  <si>
    <t>SUDESTE</t>
  </si>
  <si>
    <t>SUL</t>
  </si>
  <si>
    <t>Contribuição Social para o PIS-PASEP</t>
  </si>
  <si>
    <t>Contribuição de Intervenção no Domínio Econômico - CIDE</t>
  </si>
  <si>
    <t>Adicional ao Frete para a Renovação da Marinha Mercante - AFRMM</t>
  </si>
  <si>
    <t>Contribuição para o Desenvolvimento da Indústria Cinematográfica Nacional - CONDECINE</t>
  </si>
  <si>
    <t>Imposto sobre Importação - II</t>
  </si>
  <si>
    <t>Imposto sobre a Renda Pessoa Física - IRPF</t>
  </si>
  <si>
    <t>Imposto sobre a Renda Pessoa Jurídica - IRPJ</t>
  </si>
  <si>
    <t>Imposto sobre a Renda Retido na Fonte -IRRF</t>
  </si>
  <si>
    <t>Imposto sobre Produtos Industrializados - Vinculado à Importação - IPI-Vinculado</t>
  </si>
  <si>
    <t>Imposto sobre Produtos Industrializados - Operações Internas - IPI-Interno</t>
  </si>
  <si>
    <t>Imposto sobre Operações Financeiras - IOF</t>
  </si>
  <si>
    <t>Imposto sobre Propriedade Territorial Rural - ITR</t>
  </si>
  <si>
    <t>Contribuição Social sobre o Lucro Líquido - CSLL</t>
  </si>
  <si>
    <t>Contribuição para o Financiamento da Seguridade Social - COFINS</t>
  </si>
  <si>
    <t>Legislativa</t>
  </si>
  <si>
    <t>Judiciária</t>
  </si>
  <si>
    <t>Essencial à Justiça</t>
  </si>
  <si>
    <t>Administração</t>
  </si>
  <si>
    <t>Defesa Nacional</t>
  </si>
  <si>
    <t>Segurança Pública</t>
  </si>
  <si>
    <t>Relações Exteriores</t>
  </si>
  <si>
    <t>Assistência Social</t>
  </si>
  <si>
    <t>Saúde</t>
  </si>
  <si>
    <t>Trabalho</t>
  </si>
  <si>
    <t>Educação</t>
  </si>
  <si>
    <t>Cultura</t>
  </si>
  <si>
    <t>Direitos da Cidadania</t>
  </si>
  <si>
    <t>Urbanismo</t>
  </si>
  <si>
    <t>Habitação</t>
  </si>
  <si>
    <t>Saneamento</t>
  </si>
  <si>
    <t>Gestão Ambiental</t>
  </si>
  <si>
    <t>Ciência e Tecnologia</t>
  </si>
  <si>
    <t>Agricultura</t>
  </si>
  <si>
    <t>Organização Agrária</t>
  </si>
  <si>
    <t>Indústria</t>
  </si>
  <si>
    <t>Comércio e Serviço</t>
  </si>
  <si>
    <t>Comunicações</t>
  </si>
  <si>
    <t>Energia</t>
  </si>
  <si>
    <t>Transporte</t>
  </si>
  <si>
    <t>Desporto e Lazer</t>
  </si>
  <si>
    <t>Encargos Especiais</t>
  </si>
  <si>
    <t>COFINS</t>
  </si>
  <si>
    <t>CSLL</t>
  </si>
  <si>
    <t>AFRMM</t>
  </si>
  <si>
    <t>Máquinas e Equipamentos - CNPq</t>
  </si>
  <si>
    <t>Despesas Médicas</t>
  </si>
  <si>
    <t>Atividade Audiovisual</t>
  </si>
  <si>
    <t>Incentivo ao Desporto</t>
  </si>
  <si>
    <t>Incentivo à Formalização do Emprego Doméstico</t>
  </si>
  <si>
    <t>Fundos do Idoso</t>
  </si>
  <si>
    <t>IRPF</t>
  </si>
  <si>
    <t>Desenvolvimento Regional</t>
  </si>
  <si>
    <t>FINOR</t>
  </si>
  <si>
    <t>FINAM</t>
  </si>
  <si>
    <t>FUNRES</t>
  </si>
  <si>
    <t>Cultura e Audiovisual</t>
  </si>
  <si>
    <t>Horário Eleitoral Gratuito</t>
  </si>
  <si>
    <t>Previdência Privada Fechada</t>
  </si>
  <si>
    <t>PROUNI</t>
  </si>
  <si>
    <t>Creches e Pré-Escolas</t>
  </si>
  <si>
    <t>Vale-Cultura</t>
  </si>
  <si>
    <t>IRPJ</t>
  </si>
  <si>
    <t>Associações de Poupança e Empréstimo</t>
  </si>
  <si>
    <t>Promoção de Produtos e Serviços Brasileiros</t>
  </si>
  <si>
    <t>Leasing de Aeronaves</t>
  </si>
  <si>
    <t>Zona Franca de Manaus</t>
  </si>
  <si>
    <t>Embarcações</t>
  </si>
  <si>
    <t>TAXI</t>
  </si>
  <si>
    <t>RETAERO</t>
  </si>
  <si>
    <t>Resíduos Sólidos</t>
  </si>
  <si>
    <t>REPNBL-Redes</t>
  </si>
  <si>
    <t>REIF</t>
  </si>
  <si>
    <t>RETID</t>
  </si>
  <si>
    <t>IOF</t>
  </si>
  <si>
    <t>Seguro Rural</t>
  </si>
  <si>
    <t>Medicamentos</t>
  </si>
  <si>
    <t>Termoeletricidade</t>
  </si>
  <si>
    <t>Biodiesel</t>
  </si>
  <si>
    <t>Petroquímica</t>
  </si>
  <si>
    <t>Transporte Escolar</t>
  </si>
  <si>
    <t>Papel - Jornais e Periódicos</t>
  </si>
  <si>
    <t>CIDE</t>
  </si>
  <si>
    <t>Pesquisas Científicas</t>
  </si>
  <si>
    <t>Simples Nacional</t>
  </si>
  <si>
    <t xml:space="preserve">Zona Franca de Manaus e Amazônia Ocidental </t>
  </si>
  <si>
    <t>Setor Automotivo</t>
  </si>
  <si>
    <t>Despesas com Educação</t>
  </si>
  <si>
    <t>Fundos de Direitos da Criança e do Adolescente</t>
  </si>
  <si>
    <t xml:space="preserve">Pronon - Programa Nacional de Apoio à Atenção Oncológica </t>
  </si>
  <si>
    <t>Pronas/PCD - Programa Nacional de Apoio à Atenção da Saúde da Pessoa com Deficiência</t>
  </si>
  <si>
    <t>SUDENE</t>
  </si>
  <si>
    <t>SUDAM</t>
  </si>
  <si>
    <t>Programa de Alimentação do Trabalhador</t>
  </si>
  <si>
    <t>Doações a Instituições de Ensino e Pesquisa</t>
  </si>
  <si>
    <t>Minha Casa, Minha Vida</t>
  </si>
  <si>
    <t>indeterminado</t>
  </si>
  <si>
    <t>Investimentos em Pesquisa, Desenvolvimento e Inovação</t>
  </si>
  <si>
    <t>Programa de Inclusão Digital</t>
  </si>
  <si>
    <t>Produtos Químicos e Farmacêuticos</t>
  </si>
  <si>
    <t>Trem de Alta Velocidade</t>
  </si>
  <si>
    <t>Amazônia Ocidental</t>
  </si>
  <si>
    <t xml:space="preserve">Tabatinga-AM, Guajará-Mirim-RO, Pacaraima e Bonfim-RR , Macapá/Santana-AP e Brasiléia e Cruzeiro do Sul-AC. Isenção do imposto na entrada de mercadorias estrangeiras, quando destinadas a consumo e venda internos, beneficiamento de pescado, recursos minerais e matérias-primas agrícolas ou florestais, agricultura e piscicultura, a turismo, a estocagem para exportação, para construção e reparos navais e para internação como bagagem acompanhada, com exceção de armas e munições, fumo, bebidas alcoólicas, automóveis de passageiros, produtos de perfumaria e cosméticos. </t>
  </si>
  <si>
    <t>Isenção do imposto nas importações de máquinas, equipamentos, aparelhos e instrumentos, bem como suas partes e peças de reposição, destinados à pesquisa científica e tecnológica. Isenção do imposto para importações autorizadas pelo CNPq.</t>
  </si>
  <si>
    <t>Redução do imposto incidente na importação de partes, peças,componentes, conjuntos e subconjuntos, acabados e semi-acabados, e pneumáticos, destinadas aos processos produtivos das empresas montadoras e dos fabricantes de veículos leves, ônibus, caminhões, reboques e semi-reboques, chassis com motor, carrocerias, tratores rodoviários para semi-reboques, tratores agrícolas e colheitadeiras, máquinas rodoviárias e auto peças,componentes, conjuntos e subconjuntos necessários à produção dos veículos aqui listados, incluídos os destinados ao mercado de reposição. I - 40% até 31 de agosto de 2010; II - 30% até 30 de novembro de 2010; III - 20% até 30 de maio de 2001; IV - 0% a partir de 1º de junho de 2011.</t>
  </si>
  <si>
    <t>Isenção do imposto incidente sobre a importação de partes, peças e componentes destinados ao reparo, revisão e manutenção de embarcações e aeronaves. Isenção do Imposto sobre Importação - II e do IPI incidente sobre a importação de partes, peças e componentes destinados ao emprego na construção, conservação, modernização, conversão ou reparo de embarcações registradas no REB, desde que realizadas em estaleiros navais brasileiros.</t>
  </si>
  <si>
    <t xml:space="preserve">PADIS - Programa de Apoio ao Desenvolvimento Tecnológico  da Indústria de Semicondutores </t>
  </si>
  <si>
    <t>PADIS</t>
  </si>
  <si>
    <t xml:space="preserve">PATVD - Programa de Apoio ao Desenvolvimento Tecnológico da Indústria de Equipamentos para a TV Digital </t>
  </si>
  <si>
    <t>PATVD</t>
  </si>
  <si>
    <t>Isenção do II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</si>
  <si>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REPORTO - Regime Tributário para Incentivo à Modernização e à Ampliação da Estrutura Portuária</t>
  </si>
  <si>
    <t>Suspensão do II sobre importações de máquinas, equipamentos, peças de reposição e outros bens importados pelos beneficiários do REPORTO e destinados ao seu ativo imobilizado para utilização exclusiva na execução de serviços de: carga, descarga, armazenagem e movimentação de mercadorias e produtos; sistemas suplementares de apoio operacional; proteção ambiental; sistemas de segurança e de monitoramento de fluxo de pessoas, mercadorias, produtos, veículos e embarcações; dragagens; e treinamento e formação de trabalhadores, inclusive na implantação de Centros de Treinamento Profissional. São beneficiários do REPORTO o operador portuário, o concessionário de porto organizado, o arrendatário de instalação portuária de uso público e a empresa autorizada a explorar instalação portuária de uso privativo misto ou exclusivo, inclusive aquelas que operam com embarcações de offshore, o concessionário de transporte ferroviário, empresas de dragagem, recintos alfandegados de zona secundária e dos Centros de Treinamento Profissional. A suspensão do Imposto de Importação converte-se em isenção após o decurso do prazo de 5 (cinco) anos, contado da data da ocorrência do respectivo fato gerador.</t>
  </si>
  <si>
    <t>REPENEC - Regime Especial de Incentivos para o Desenvolvimento de Infraestrutura da Indústria Petrolífera nas Regiões Norte, Nordeste e Centro-Oeste</t>
  </si>
  <si>
    <t>Suspensão do Imposto de Importação incidente na importação de máquinas, aparelhos, instrumentos e equipamentos, novos, e de materiais de construção para utilização ou incorporação em obras de infraestrutura destinadas ao ativo imobilizado de pessoa jurídica beneficiária do REPENEC. As suspensões convertem-se em alíquota zero após a utilização ou incorporação do bem ou material de construção na obra de infraestrutura.</t>
  </si>
  <si>
    <t>PROUCA - REICOMP - Regime Especial de Incentivo a Computadores para Uso Educacional</t>
  </si>
  <si>
    <t>Suspensão do Imposto de Importação incidente na importação de matérias-primas e produtos intermediários destinados à fabricação dos equipamentos. A suspensão converte-se em alíquota zero após a incorporação ou utilização dos bens nos equipamentos.</t>
  </si>
  <si>
    <t>PROUCA-REICOMP</t>
  </si>
  <si>
    <t>RECINE - Regime Especial de Tributação para Desenvolvimento da Atividade de Exibição Cinematográfica</t>
  </si>
  <si>
    <t>RECOPA - Regime Especial de Tributação para Construção, Ampliação, Reforma ou Modernização de Estádios de Futebol</t>
  </si>
  <si>
    <t>Suspensão do Imposto de Importação incidente sobre máquinas, aparelhos, instrumentos e equipamentos, novos, e de materiais de construção para utilização ou incorporação no estádio de futebol da pessoa jurídica beneficiária do RECOPA. A suspensão converte-se em alíquota zero após a utilização ou incorporação do bem.</t>
  </si>
  <si>
    <t>RENUCLEAR - Regime Especial de Incentivos para o Desenvolvimento de Usinas Nucleares </t>
  </si>
  <si>
    <t>Suspensão do Imposto de Importação sobre a importação de máquinas, aparelhos, instrumentos e equipamentos, novos, e de materiais de construção para utilização ou incorporação em obras de infraestrutura destinadas ao ativo imobilizado, quando os referidos bens ou materiais de construção forem importados por pessoa jurídica beneficiária do RENUCLEAR. A suspensão converte-se em isenção após a utilização ou incorporação do bem ou material de construção na obra de infraestrutura.</t>
  </si>
  <si>
    <t>Copa do Mundo - Organização e Operacionalização da Copa das Confederações (2013) e da Copa do Mundo Fifa (2014)</t>
  </si>
  <si>
    <t>Isenção do Imposto de Importação incidente nas importações de bens ou mercadorias para uso ou consumo exclusivo na organização e realização dos Eventos da Copa do Mundo.</t>
  </si>
  <si>
    <t>Olimpíadas - Organização e Realização dos Jogos Olímpicos de 2016 e dos Jogos Paraolímpicos de 2016</t>
  </si>
  <si>
    <t>Isenção do Imposto de Importação incidente nas importações de bens ou mercadorias para uso ou consumo exclusivo na organização e realização dos Jogos.</t>
  </si>
  <si>
    <t>Olimpíada</t>
  </si>
  <si>
    <t>Indenizações por Rescisão de Contrato de Trabalho</t>
  </si>
  <si>
    <t>Aposentadoria de Declarante com 65 Anos ou Mais</t>
  </si>
  <si>
    <t>Seguro ou Pecúlio Pago por Morte ou Invalidez</t>
  </si>
  <si>
    <t>Aposentadoria por Moléstia Grave ou Acidente</t>
  </si>
  <si>
    <t>Poupança</t>
  </si>
  <si>
    <t>Isenção do Imposto de Renda da Pessoa Física de: indenização e aviso prévio não trabalhado pagos por despedida ou rescisão de contrato de trabalho assalariado, até o limite garantido pela lei trabalhista ou por dissídio coletivo e convenções trabalhistas homologados pela Justiça do Trabalho; verbas especiais indenizatórias pagas em decorrência de incentivo à demissão voluntária (PDV); indenização por acidente de trabalho; e saque de FGTS.</t>
  </si>
  <si>
    <t>Isenção do Imposto de Renda da Pessoa Física, de parcela definida em lei, dos rendimentos provenientes de aposentadoria e pensão, de transferência para a reserva remunerada ou de reforma pagos pela Previdência Social da União, dos Estados, do Distrito Federal e dos Municípios, por qualquer pessoa jurídica de direito público interno ou por entidade de previdência privada, a partir do mês em que o contribuinte completar 65 (sessenta e cinco) anos de idade, sem prejuízo da parcela isenta prevista na tabela de incidência mensal do imposto.</t>
  </si>
  <si>
    <t>Rendimentos Isentos e Não Tributáveis - IRPF</t>
  </si>
  <si>
    <t>Dedução da base de cálculo do IRPF das despesas com médicos, dentistas, psicólogos, fisioterapeutas, terapeutas ocupacionais, fonoaudiólogos, hospitais, e com exames laboratoriais e serviços radiológicos, aparelhos ortopédicos e próteses ortopédicas e dentárias.</t>
  </si>
  <si>
    <t>Dedução da base de cálculo do IRPF das despesas com instrução do contribuinte e de seus dependentes, até o limite estabelecido em lei, efetuados a estabelecimentos de ensino, relativamente à educação infantil, compreendendo as creches e as pré-escolas; ao ensino fundamental; ao ensino médio; à educação superior, compreendendo os cursos de graduação e de pós-graduação (mestrado, doutorado e especialização); e à educação profissional, compreendendo o ensino técnico e o tecnológico.</t>
  </si>
  <si>
    <t xml:space="preserve">Programa Nacional de Apoio à Cultura </t>
  </si>
  <si>
    <t>Deduções do Rendimento Tributável - IRPF</t>
  </si>
  <si>
    <t>Dedução do imposto de renda devido, de 100% da quantia aplicada em investimentos na produção de obras audiovisuais cinematográficas brasileiras de produção independente, mediante a aquisição de quotas representativas de direitos de comercialização sobre as referidas obras, desde que esses investimentos sejam realizados no mercado de capitais, em ativos previstos em lei e autorizados pela Comissão de Valores Mobiliários, e os projetos de produção tenham sido previamente  aprovados pelo Ministério da Cultura. Dedução do imposto de renda devido das quantias referentes ao patrocínio à produção de obras cinematográficas brasileiras de produção independente, cujos projetos tenham sido previamente aprovados pela Ancine, do imposto de renda devido apurado na declaração de ajuste anual pelas pessoas físicas. Dedução limitada: a 6% (seis por cento) do imposto devido pelas pessoas físicas, conjuntamente com as deduções de que trata o art. 22 da Lei nº 9.532/97. Dedução do imposto de renda devido das quantias aplicadas na aquisição de cotas dos Funcines.</t>
  </si>
  <si>
    <t>Dedução do imposto de renda devido dos valores despendidos a título de patrocínio ou doação no apoio direto a projetos desportivos e paradesportivos previamente aprovados pelo Ministério do Esporte, limitada a 6% (seis por cento) do IR devido conjuntamente com as deduções de que trata o art. 22 da Lei nº 9.532/1997.</t>
  </si>
  <si>
    <t>Dedução do IR devido pelas Pessoas Físicas, da contribuição patronal paga à Previdência Social pelo empregador doméstico incidente sobre o valor da remuneração do empregado. Limitada ao valor da contribuição patronal calculada sobre um salário mínimo mensal, sobre o 13º salário e sobre a remuneração adicional de férias, referidos também a um salário mínimo.</t>
  </si>
  <si>
    <t>Dedução do Imposto de Renda Devido, das contribuições feitas aos Fundos controlados pelos Conselhos Municipais, Estaduais e Nacional do Idoso. Dedução limitada a 6% do IR devido conjuntamente com as deduções de que trata o art. 22 da Lei nº 9.532/97.</t>
  </si>
  <si>
    <t>Dedução do imposto de renda devido, das doações e dos patrocínios efetuados em prol de ações e serviços de atenção oncológica, previamente aprovados pelo Ministério da Saúde e desenvolvidos pelas instituições de prevenção e combate ao câncer. Até cem por cento das doações e oitenta por cento dos patrocínios. Limitadas a um por cento do IR devido, individualmente, sem limite conjunto.</t>
  </si>
  <si>
    <t>Dedução do imposto de renda devido, das doações e dos patrocínios efetuados em prol de ações e serviços de reabilitação da pessoa com deficiência, previamente aprovados pelo Ministério da Saúde e desenvolvidos pelas instituições que se destinam ao tratamento de deficiências físicas, motoras, auditivas, visuais e intelectuais. Poderá deduzir até cem por cento das doações e oitenta por cento dos patrocínios. Limitadas a um por cento do IR devido, individualmente, sem limite conjunto.</t>
  </si>
  <si>
    <t>QUADRO I</t>
  </si>
  <si>
    <t>ARRECADAÇÃO</t>
  </si>
  <si>
    <t>%</t>
  </si>
  <si>
    <t>QUADRO II</t>
  </si>
  <si>
    <t>QUADRO III</t>
  </si>
  <si>
    <t>POR FUNÇÃO ORÇAMENTÁRIA E POR MODALIDADE DE GASTO</t>
  </si>
  <si>
    <t>GASTO TRIBUTÁRIO</t>
  </si>
  <si>
    <t>VALOR</t>
  </si>
  <si>
    <t>Pronon</t>
  </si>
  <si>
    <t>Pronas/PCD</t>
  </si>
  <si>
    <t>Fundos da Criança e do Adolescente</t>
  </si>
  <si>
    <t>FUNÇÃO ORÇAMENTÁRIA / GASTO TRIBUTÁRIO</t>
  </si>
  <si>
    <t xml:space="preserve">NORTE </t>
  </si>
  <si>
    <t xml:space="preserve">NORDESTE </t>
  </si>
  <si>
    <t xml:space="preserve">CENTRO-OESTE </t>
  </si>
  <si>
    <t xml:space="preserve">SUDESTE </t>
  </si>
  <si>
    <t xml:space="preserve">SUL </t>
  </si>
  <si>
    <t xml:space="preserve">TOTAL </t>
  </si>
  <si>
    <t>QUADRO IV</t>
  </si>
  <si>
    <t>CONSOLIDAÇÃO POR FUNÇÃO ORÇAMENTÁRIA</t>
  </si>
  <si>
    <t>QUADRO V</t>
  </si>
  <si>
    <t>QUADRO VI</t>
  </si>
  <si>
    <t>Contribuição para a Previdência Social</t>
  </si>
  <si>
    <t>PIB</t>
  </si>
  <si>
    <t>PART. %</t>
  </si>
  <si>
    <t>GASTOS TRIBUTÁRIOS</t>
  </si>
  <si>
    <t>QUADRO VII</t>
  </si>
  <si>
    <t>POR TIPO DE TRIBUTO E GASTO TRIBUTÁRIO</t>
  </si>
  <si>
    <t>TRIBUTO / GASTO TRIBUTÁRIO</t>
  </si>
  <si>
    <t>QUADRO VIII</t>
  </si>
  <si>
    <t>QUADRO IX</t>
  </si>
  <si>
    <t>QUADRO X</t>
  </si>
  <si>
    <t>UNIDADE: R$ 1,00</t>
  </si>
  <si>
    <t>UNIDADE: %</t>
  </si>
  <si>
    <t>QUADRO XI</t>
  </si>
  <si>
    <t>PRAZO VIGÊNCIA</t>
  </si>
  <si>
    <t>QUADRO XII</t>
  </si>
  <si>
    <t>II</t>
  </si>
  <si>
    <t>IPI</t>
  </si>
  <si>
    <t>IPI-V</t>
  </si>
  <si>
    <t>IRRF</t>
  </si>
  <si>
    <t>ITR</t>
  </si>
  <si>
    <t>PIS/PASEP</t>
  </si>
  <si>
    <t>C. PREVI</t>
  </si>
  <si>
    <t>SUDENE - Isenção Projeto Industrial / Agrícola</t>
  </si>
  <si>
    <t>SUDENE - Isenção Projeto Tecnologia Digital</t>
  </si>
  <si>
    <t>Isenção do IRPJ para empreendimento industrial ou agrícola que tenha sido instalado, ampliado, modernizado ou diversificado, até 31 de dezembro de 1997 ou cujo projeto tenha sido aprovado ou protocolizado até 14 de novembro de 1997.</t>
  </si>
  <si>
    <t>SUDENE - Redução 75% Projeto Setor Prioritário</t>
  </si>
  <si>
    <t>SUDENE - Redução Escalonada Projeto Industrial / Agrícola</t>
  </si>
  <si>
    <t>SUDENE - Redução Escalonada Projeto Setor Prioritário</t>
  </si>
  <si>
    <t>Redução escalonada do IRPJ para os empreendimentos industriais ou agrícolas enquadrados em setores da economia considerados, em ato do Poder Executivo, prioritários para o desenvolvimento regional, mantidos em operação nas áreas de atuação da Sudam e da Sudene, ou sediados na Zona Franca de Manaus, reconhecidos como de interesse para o desenvolvimento da região. A redução será de: 37,5%, a partir de 1º de janeiro de 1998 até 31 de dezembro de 2003; 25%, a partir de 1º de janeiro de 2004 até 31 de dezembro de 2008; 12,5%, a partir de 1º de janeiro de 2009 até 31 de dezembro de 2013.</t>
  </si>
  <si>
    <t>SUDENE - Redução por Reinvestimento</t>
  </si>
  <si>
    <t>Redução de 30% do IRPJ para os empreendimentos considerados, em ato do Poder Executivo, prioritários para o desenvolvimento regional, que depositarem no Banco do Nordeste do Brasil S/A, para reinvestimento, 30% do valor do imposto devido, exceto adicional, calculado sobre o lucro da exploração, acrescido de 50% de recursos próprios, ficando, porém, a liberação desses recursos condicionada à aprovação, pela SUDENE, dos respectivos projetos técnico-econômicos de modernização ou complementação de equipamento.</t>
  </si>
  <si>
    <t>SUDAM - Isenção Projeto Industrial / Agrícola</t>
  </si>
  <si>
    <t>SUDAM - Isenção Projeto Tecnologia Digital</t>
  </si>
  <si>
    <t>SUDAM - Redução 75% Projeto Setor Prioritário</t>
  </si>
  <si>
    <t>SUDAM - Redução Escalonada Projeto Industrial / Agrícola</t>
  </si>
  <si>
    <t>SUDAM - Redução Escalonada Projeto Setor Prioritário</t>
  </si>
  <si>
    <t>SUDAM - Redução por Reinvestimento</t>
  </si>
  <si>
    <t>FINOR - Fundo de Investimentos do Nordeste</t>
  </si>
  <si>
    <t>FINAM - Fundo de Investimentos da Amazônia</t>
  </si>
  <si>
    <t>FUNRES - Fundo de Recuperação Econômica do Espírito Santo</t>
  </si>
  <si>
    <t>Redução do IRPJ pela opção de aplicação de percentual do imposto devido, pelas pessoas jurídicas ou grupos de empresas coligadas de que trata o art. 9º da Lei nº 8.167, de 1991, alterado pela Medida Provisória nº 2.199-14, de 24 de agosto de 2001, titulares de empreendimento de setor da economia considerado, em ato do Poder Executivo, prioritário para o desenvolvimento regional, aprovados ou protocolizados até 2 de maio de 2001 nas áreas do extinto Grupo Executivo para Recuperação Econômica do Estado do Espírito Santo (Geres). A redução será de: 25%, a partir de janeiro de 1998 até dezembro de 2003; 17%, a partir de janeiro de 2004 até dezembro de 2008; 9%, a partir de janeiro de 2009 até dezembro de 2013.</t>
  </si>
  <si>
    <t>PAT - Programa de Alimentação do Trabalhador</t>
  </si>
  <si>
    <t>Dedução do imposto devido de valor equivalente à aplicação da alíquota cabível sobre a soma das despesas de custeio realizadas, no período-base, em Programas de Alimentação do Trabalhador, previamente aprovados pelo Ministério do Trabalho. Limite individual de 4% do IR devido. Limite conjunto PAT e PDTI/PDTA de 4% do IR devido. O adicional não é dedutível.</t>
  </si>
  <si>
    <t>A pessoa jurídica poderá deduzir do imposto devido 40% do somatório das doações e 30% do somatório dos patrocínios, tanto mediante contribuições ao Fundo Nacional de Cultura (FNC) na forma de doações, quanto mediante apoio direto a projetos culturais aprovados na forma da regulamentação do Pronac. A pessoa jurídica poderá deduzir do imposto devido 100% do somatório das doações e 100% do somatório dos patrocínios, relacionados à produção cultural, nos segmentos de: Artes cênicas; Livros de valor artístico, literário ou humanístico; Música erudita ou instrumental; Exposições de artes visuais; Doações de acervos para bibliotecas públicas, museus, arquivos públicos e cinematecas, bem assim treinamento de pessoal e aquisição de equipamentos para a manutenção desses acervos; Produção de obras cinematográficas e videofonográficas de curta e média metragem e preservação e difusão do acervo audiovisual; e Preservação do patrimônio cultural material e imaterial; Construção e manutenção de salas de cinema e teatro, que poderão funcionar também como centros culturais comunitários, em Municípios com menos de 100.000 (cem mil) habitantes. A pessoa jurídica poderá deduzir do imposto devido 100% do somatório das doações e 100% do somatório dos patrocínios, relativos à produção de obras cinematográficas e videofonográficas brasileiras de longa, média e curta metragens de produção independente, de co-produção de obras cinematográficas e videofonográficas brasileiras de produção independente, de telefilmes, minisséries, documentais, ficcionais, animações e de programas de televisão de caráter educativo e cultural, brasileiros de produção independente, aprovados pela Agência Nacional do Cinema (Ancine). Limite individual de 4% do IR devido. Limite conjunto Cultura e Audiovisual de 4% do IR devido. O adicional não é dedutível.</t>
  </si>
  <si>
    <t>PRONAC - Programa Nacional de Apoio à Cultura - Dedução IR</t>
  </si>
  <si>
    <t>PRONAC - Programa Nacional de Apoio à Cultura - Dedução Despesa Operacional</t>
  </si>
  <si>
    <t xml:space="preserve">Dedução, como despesa operacional, do total do somatório das doações e dos patrocínios no apoio direto a projetos culturais aprovados na forma da regulamentação do Pronac. </t>
  </si>
  <si>
    <t>Atividade Audiovisual - Dedução IR</t>
  </si>
  <si>
    <t>Atividade Audiovisual - Dedução Despesa Operacional</t>
  </si>
  <si>
    <t>As pessoas jurídicas sujeitas ao lucro real poderão deduzir do imposto devido as quantias referentes: a investimentos em projetos de produção independente de obras audiovisuais cinematográficas brasileiras; a investimentos em projetos específicos da área audiovisual, cinematográfica de exibição, distribuição e infra-estrutura técnica apresentados por empresa brasileira; a investimentos em projetos de produção de obras cinematográficas e videofonográficas brasileiras de longa, média e curta metragens de produção independente, de co-produção de obras cinematográficas e videofonográficas brasileiras de produção independente, de telefilmes, minisséries, documentais, ficcionais, animações e de programas de televisãode caráter educativo e cultural, brasileiros de produção independente; a aquisição de quotas dos Fundos de Financiamento da Indústria Cinematográfica Nacional (Funcines); ao patrocínio à produção de obras cinematográficas brasileiras de produção independente; a patrocínios aos projetos específicos da área audiovisual, cinematográfica de difusão, preservação, exibição, distribuição e infra-estrutura técnica apresentados por empresa brasileira; os patrocínios à projetos de produção de obras cinematográficas e videofonográficas brasileiras de longa, média e curta metragens de produção independente, de co-produção de obras cinematográficas e videofonográficas brasileiras de produção independente, de telefilmes, minisséries, documentais, ficcionais, animações e de programas de televisãode caráter educativo e cultural, brasileiros de produção independente. Limite individual de 4% do IR devido. Limite conjunto Cultura e Audiovisual de 4% do IR devido. O adicional não é dedutível.</t>
  </si>
  <si>
    <t>As pessoas jurídicas sujeitas ao lucro real poderão, também, abater o total dos investimentos efetuados na forma do art. 1º da Lei nº 8.685/93, como despesas operacionais. O abatimento será efetuado mediante ajuste ao lucro líquido para determinação do lucro real.</t>
  </si>
  <si>
    <t>Dedução do imposto de renda devido, de 80% das doações e 60% dos patrocínios, em favor de projetos culturais, devidamente aprovados. Dedução do imposto de renda devido, de 100% do valor efetivamente pago, relacionados a produção cultural nos segmentos de artes cênicas, livros de valor artístico, literário ou humanístico, música erudita ou instrumental, exposições de artes visuais, doações de acervos para bibliotecas públicas, museus, arquivos públicos e cinematecas, bem assim treinamento de pessoal e aquisição de equipamentos para a manutenção desses acervos, produção de obras cinematográficas e videofonográficas de curta e média metragem e preservação e difusão de acervo audiovisual e preservação do patrimônio cultural material e imaterial. Dedução imposto de renda devido, de 100% do valor efetivamente pago, relacionados a produção obras cinematográficas e vídeofonográficas brasileiras de longa , média e curta metragens de produção independente, de co-produção de obras cinematográficas e videofonográficas brasileiras de produção independente, de telefilmes, minisséries, documentais, ficcionais, animações e de programas de televisão de caráter educativo e cultural brasileiros de produção independente, aprovados pela Ancine. Dedução limitada: a 6% (seis por cento) do imposto devido pelas pessoas físicas, conjuntamente com as deduções de que trata o art. 22 da Lei nº 9.532/97.</t>
  </si>
  <si>
    <t>Dedução do imposto de renda devido, das contribuições feitas aos Fundos controlados pelos  Conselhos Municipais, Estaduais e Nacionais dos Direitos da Criança e do Adolescente. Dedução limitada: a 6% (seis por cento) do imposto devido pelas pessoas físicas, conjuntamente com as deduções de que trata o art. 22 da Lei nº 9.532/97.</t>
  </si>
  <si>
    <t>Dedução do imposto de renda devido, das contribuições feitas aos Fundos controlados pelos Conselhos Municipais, Estaduais e Nacionais dos Direitos da Criança e do Adolescente. Limite individual de 1% do IR devido. Limite conjunto FCA e F. Idoso de 1% do IR devido. O adicional não é dedutível.</t>
  </si>
  <si>
    <t>Simples Nacional - Regime Especial Unificado de Arrecadação de Tributos e Contribuições devidos pelas Microempresas e Empresas de Pequeno Porte</t>
  </si>
  <si>
    <t>Redução da base de cálculo e modificação da alíquotas para as Microempresas e Empresas de Pequeno Porte, que optaram pelo Simples Nacional.</t>
  </si>
  <si>
    <t>Doações a Instituições de Ensino e Pesquisa e Entidades Civis Sem Fins Lucrativos</t>
  </si>
  <si>
    <t>Dedução, como despesa operacional, das doações até o limite de 1,5% (um e meio por cento) do lucro operacional, efetuadas às instituições de ensino e pesquisa cuja criação tenha sido autorizada por lei federal e que preencham os requisitos dos incisos I e II do art. 213 da Constituição Federal, de 1988, que são: a) comprovação de finalidade não-lucrativa e aplicação dos excedentes financeiros em educação; b) assegurar a destinação do seu patrimônio a outra escola comunitária, filantrópica ou confessional, ou ao Poder Público, no caso de encerramento de suas atividades.</t>
  </si>
  <si>
    <t>Doações a Entidades Civis Sem Fins Lucrativos</t>
  </si>
  <si>
    <t>Dedução, como despesa operacional, das doações efetuadas a: Entidades civis, legalmente constituídas no Brasil, sem fins lucrativos, que prestem serviços gratuitos em benefício de empregados da pessoa jurídica doadora, e respectivos dependentes, ou em benefício da comunidade na qual atuem, até o limite de 2%(dois por cento) do lucro operacional; Organizações da Sociedade Civil de Interesse Público (OSCIP), qualificadas segundo as normas estabelecidas na Lei nº 9.790, de 23 de março de 1999. Para fins de Dedução na apuração do lucro real, as referidas doações estão limitadas a 2% (dois por cento) do lucro operacional da pessoa jurídica, antes de computada a sua Dedução. A dedutibilidade fica condicionada a que a entidade beneficiária tenha sua condição de utilidade pública ou de OSCIP reconhecida pelo órgão competente da União.</t>
  </si>
  <si>
    <t>As emissoras de rádio e televisão obrigadas à divulgação gratuita da propaganda partidária e eleitoral, de plebiscitos e referendos poderão efetuar a compensação compensação fiscal pela cedência do horário gratuito. O valor da compensação será apurado de acordo com os critérios dispostos no art. 2º do Decreto 7.791/2012 e poderá ser excluido do lucro líquido para determinação do lucro real; ou da base de cálculo dos recolhimentos mensais; ou da base de cálculo do IRPJ incidente sobre o lucro presumido. Aplica-se também às empresas concessionárias de serviços públicos de telecomunicações, obrigadas ao tráfego gratuito de sinais de televisão e rádio. Aplica-se também aos comunicados, às instruções e a outras requisições da Justiça Eleitoral, relativos aos programas partidários e eleitorais.</t>
  </si>
  <si>
    <t>Assistência Médica, Odontológica e Farmacêutica a Empregados</t>
  </si>
  <si>
    <t>Dedução, como despesa operacional, dos gastos realizados pelas empresas com serviços de assistência médica, odontológica, farmacêutica e social, destinados indistintamente a todos os seus empregados e dirigentes.</t>
  </si>
  <si>
    <t>Benefícios do Trabalhador</t>
  </si>
  <si>
    <t>Benefícios Previdênciários, dedução, como despesa operacional, dos gastos realizados com contribuições, não compulsórias destinada a custear planos de benefícios complementares assemelhados aos da previdência social, instituídos em favor dos empregados e dirigentes da pessoa jurídica. Fundo de Aposentadoria Programada Individual - FAPI, dedução, como despesa operacional, do valor das quotas adquiridas em favor de seus empregados ou administradores, do FAPI, desde que o plano atinja, no mínimo, 50% dos seus empregados.</t>
  </si>
  <si>
    <t xml:space="preserve">Benefícios Previdênciários e FAPI </t>
  </si>
  <si>
    <t>PAIT - Planos de Poupança e Investimento</t>
  </si>
  <si>
    <t>Dedução, como despesa operacional, das contribuições pagas pela pessoa jurídica a plano PAIT por ela instituído, desde que obedeçam a critérios gerais e beneficiem no mínimo 50% dos empregados.</t>
  </si>
  <si>
    <t>Entidades sem Fins Lucrativos - Educação</t>
  </si>
  <si>
    <t>Imunidade do Imposto de Renda, da CSLL, da COFINS da Contribuição Previdenciária Patronal para as entidades beneficentes de assistencia social, sem fins lucrativos, que atendam às exigências estabelecidas em lei.</t>
  </si>
  <si>
    <t>Entidades Sem Fins Lucrativos - Imunes / Isentas</t>
  </si>
  <si>
    <t>Entidades sem Fins Lucrativos - Assistência Social e Saúde</t>
  </si>
  <si>
    <t>Isenção do Imposto de Renda, da CSLL, da COFINS para as instituições de caráter filantrópico, recreativo, cultural e científico e as associações civis que prestem os serviços para os quais houverem sido instituídas e os coloquem à disposição do grupo de pessoas a que se destinam, sem fins lucrativos, que atendam às exigências estabelecidas em lei.</t>
  </si>
  <si>
    <t>Entidades sem Fins Lucrativos - Associação Civil</t>
  </si>
  <si>
    <t>Entidades sem Fins Lucrativos - Cultural</t>
  </si>
  <si>
    <t>Entidades sem Fins Lucrativos - Filantrópica</t>
  </si>
  <si>
    <t>Entidades sem Fins Lucrativos - Recreativa</t>
  </si>
  <si>
    <t>Entidades sem Fins Lucrativos - Científica</t>
  </si>
  <si>
    <t>Isenção do Imposto de Renda e da CSLL para as entidades de previdência complementar sem fins lucrativos.</t>
  </si>
  <si>
    <t>Isenção do imposto às associações, devidamente autorizadas pelo órgão competente, constituídas sob a forma de sociedade civil, tendo por objetivo propiciar ou facilitar a aquisição de casa própria aos associados, captar, incentivar e disseminar a poupança, que atendam às normas estabelecidas pelo Conselho Monetário Nacional.</t>
  </si>
  <si>
    <t>Inovação Tecnológica</t>
  </si>
  <si>
    <t>A pessoa jurídica poderá excluir do lucro líquido, na determinação do lucro real e da base de cálculo da CSLL, o valor correspondente a até 60% da soma dos dispêndios realizados no período de apuração com pesquisa tecnológica e desenvolvimento de inovação tecnológica. Poderá chegar a até 80% dos dispêndios em função do número de empregados pesquisadores contratados pela pessoa jurídica. A pessoa jurídica poderá excluir do lucro líquido, na determinação do lucro real e da base de cálculo da CSLL o valor correspondente a até 20% da soma dos dispêndios ou pagamentos vinculados à pesquisa tecnológica e desenvolvimento de inovação tecnológica objeto de patente concedida ou cultivar registrado. A pessoa jurídica poderá excluir do lucro líquido, para efeito de apuração do lucro real e da base de cálculo da CSLL, os dispêndios efetivados em projeto de pesquisa científica e tecnológica e de inovação tecnológica a ser executado por Instituição Científica e Tecnológica – ICT e por entidades científicas e tecnológicas privadas, sem fins lucrativos. A exclusão corresponderá, à opção da pessoa jurídica, a no mínimo a metade e no máximo duas vezes e meia o valor dos dispêndios efetuados. Exclusão do lucro real e da base de cálculo da CSLL de até 160% dos dispêndios realizados com pesquisa tecnológica e desenvolvimento de inovação tecnológica para as pessoas jurídicas que utilizarem os benefícios das Leis de capacitação e competitividade do setor de informática e automação (Leis nº 8.248/1991, 8.387/1991, e 10.176/2001).</t>
  </si>
  <si>
    <t>Pesquisas Científicas e Inovação Tecnológica</t>
  </si>
  <si>
    <t>PROUNI - Programa Universidade para Todos</t>
  </si>
  <si>
    <t>Isenção do imposto à instituição privada de ensino superior, com ou sem fins lucrativo, que aderir ao PROUNI. A isenção recairá sobre o valor do lucro e será calculada na proporção da ocupação efetiva das bolsas devidas</t>
  </si>
  <si>
    <t>Dedução do IR devido dos valores despendidos a título de patrocínio ou doação, no apoio direto a projetos desportivos e paradesportivos previamente aprovados pelo Ministério do Esporte. Limite individual de 1% do IR devido. O adicional não é dedutível.</t>
  </si>
  <si>
    <t>TI e TIC - Tecnologia de Informação e Tecnologia da Informação e da Comunicação</t>
  </si>
  <si>
    <t>Exclusão do lucro líquido, para efeito de apuração do lucro real, dos custos e despesas com capacitação de pessoal que atua no desenvolvimento de programas de computador (software) das empresas dos setores de tecnologia de informação - TI e de tecnologia da informação e da comunicação – TIC, sem prejuízo da dedução normal.</t>
  </si>
  <si>
    <t>Dedução do IR devido do total das doações feitas aos Fundos Nacional, Estaduais ou Municipais do Idoso devidamente comprovadas, vedada a dedução como despesa operacional. Limite individual de 1% do IR devido.</t>
  </si>
  <si>
    <t>Redução para 1% da alíquota do regime especial de tributação (RET) incidente sobre as receitas decorrentes dos projetos de incorporação de imóveis residenciais de interesse social, no âmbito do programa Minha Casa, Minha Vida, com valor comercial até limite estabelecido em lei. Cabe ao IRPJ 0,31%.</t>
  </si>
  <si>
    <t>Isenção do IRPJ à Subsidiária Fifa no Brasil e aos Prestadores de Serviços da Fifa (estabelecidos no Brasil sob a forma de sociedade com finalidade específica) em relação aos fatos geradores decorrentes das atividades próprias e diretamente vinculadas à organização ou realização da Copa das Confederações e da Copa do Mundo.</t>
  </si>
  <si>
    <t>FIP-IE - Fundo de Investimento em Participações em Infra-Estrutura</t>
  </si>
  <si>
    <t>Os rendimentos auferidos serão tributados como ganho líquido, à alíquota de 15% (quinze por cento), quando auferidos por pessoa jurídica. Áreas de energia, transporte, água e saneamento básico, irrigação e outros considerados prioritários pelo poder executivo.</t>
  </si>
  <si>
    <t>Investimentos em Infra-Estrutura</t>
  </si>
  <si>
    <t>Debêntures de sociedades de propósito específico para investimento na área de infraestrutura</t>
  </si>
  <si>
    <t>FIP-PD&amp;I - Fundo de Investimento em Participação na Produção Econômica Intensiva em Pesquisa, Desenvolvimento e Inovação e Debêntures</t>
  </si>
  <si>
    <t>Os rendimentos auferidos serão tributados como ganho líquido, à alíquota de 15% (quinze por cento), quando auferidos por pessoa jurídica.</t>
  </si>
  <si>
    <t>Debêntures de sociedades de propósito específico para investimento na Produção Econômica Intensiva em Pesquisa, Desenvolvimento e Inovação</t>
  </si>
  <si>
    <t>Dedução do imposto de renda devido, das doações e dos patrocínios efetuados em prol de ações e serviços de atenção oncológica, previamente aprovados pelo Ministério da Saúde e desenvolvidos pelas instituições de prevenção e combate ao câncer. Até cinquenta por cento das doações e quarenta por cento dos patrocínios, vedada a dedução como despesa operacional. Limitadas a um por cento do IR devido, individualmente, sem limite conjunto. Adicional não dedutível.</t>
  </si>
  <si>
    <t>Dedução do imposto de renda devido, das doações e dos patrocínios efetuados em prol de ações e serviços de reabilitação da pessoa com deficiência, previamente aprovados pelo Ministério da Saúde e desenvolvidos pelas instituições que se destinam ao tratamento de deficiências físicas, motoras, auditivas, visuais e intelectuais. Até cinquenta por cento das doações e quarenta por cento dos patrocínios, vedada a dedução como despesa operacional. Limitadas a um por cento do IR devido, individualmente, sem limite conjunto. Adicional não dedutível.</t>
  </si>
  <si>
    <t>Regime especial de tributação aplicável à construção ou reforma de estabelecimentos de educação infantil. Pagamento unificado de IRPJ, CSLL, PIS e COFINS equivalente a 1% (um por cento) da receita mensal auferida pela construtora em virtude da realização da obra submetida ao regime especial de tributação. Cabe ao IRPJ 0,31%.</t>
  </si>
  <si>
    <t>Dedução do IRPJ devido do valor despendido a título de aquisição do vale-cultura pela pessoa jurídica beneficiária tributada com base no lucro real. A dedução é limitada a 1% do IR Devido. Adicional não dedutível. Dedução como despesa operacional do valor despendido a título de aquisição do vale-cultura para fins de apuração do imposto sobre a renda.</t>
  </si>
  <si>
    <t>Isenção do IRPJ incidente sobre receitas, lucros e rendimentos auferidos pelas Empresas vinculadas ao CIO, domiciliadas no País, e pelo RIO 2016 em relação aos fatos geradores decorrentes das atividades próprias e diretamente vinculadas à organização ou realização dos Eventos.</t>
  </si>
  <si>
    <t>QUADRO XIII</t>
  </si>
  <si>
    <t>Redução a zero da alíquota do imposto de renda retido na fonte nas remessas efetuadas para o exterior destinadas ao registro e manutenção de marcas, patentes e cultivares.</t>
  </si>
  <si>
    <t>Crédito de IRRF sobre os valores pagos, remetidos ou creditados a beneficiários residentes ou domiciliados no exterior, a título de royalties, de assistência técnica ou científica e de serviços especializados. Revogado pela Lei 12.350/10, art. 63, I.</t>
  </si>
  <si>
    <t>Redução da base de cálculo do imposto. As associações pagarão o imposto devido, correspondente aos rendimentos e ganhos líquidos auferidos em aplicações financeiras, à alíquota de 15%, calculado sobre 28% do valor dos referidos rendimentos e ganhos líquidos.</t>
  </si>
  <si>
    <t>Redução a zero da alíquota do IRRF incidente sobre valores pagos, creditados, entregues, empregados ou remetidos para o exterior, em decorrência de despesas com pesquisas de mercado, aluguéis e arrendamentos de stands e locais para exposições, feiras e conclaves semelhantes, promoção e propaganda no eventos, para produtos e serviços brasileiros e para promoção de destinos turísticos brasileiros e por órgãos do Poder Executivo Federal, relativos à contratação de serviços destinados à promoção do Brasil no exterior. Redução a zero da alíquota do IRRF sobre remessas, para o exterior, destinadas ao pagamento de despesas com pesquisa de mercado para produtos brasileiros de exportação, participação em exposições, feiras e eventos, aluguéis e arrendamentos de estandes e locais de exposição, propaganda nos eventos, vinculadas à promoção de produtos brasileiros.</t>
  </si>
  <si>
    <t>Os rendimentos distribuídos à pessoa física ficam isentos do imposto de renda na fonte e na declaração de ajuste anual das pessoas físicas. Áreas de energia, transporte, água e saneamento básico, irrigação e outros considerados prioritários pelo poder executivo.</t>
  </si>
  <si>
    <t>Os rendimentos distribuídos à pessoa física ficam isentos do imposto de renda na fonte e na declaração de ajuste anual das pessoas físicas.</t>
  </si>
  <si>
    <t>Isenção do IRRF para Fifa e a Subsidiária Fifa no Brasil em relação aos fatos geradores decorrentes das atividades próprias e diretamente vinculadas à organização ou realização dos Eventos.</t>
  </si>
  <si>
    <t>Isenção do IRRF incidente sobre os rendimentos pagos, creditados, entregues, empregados ou remetidos, em espécie, pelo CIO, por Empresas vinculadas, ou pelo RIO 2016, ou recebidos por esses sujeitos, em relação aos fatos geradores decorrentes das atividades próprias e diretamente vinculadas à organização ou realização dos Eventos.</t>
  </si>
  <si>
    <t>QUADRO XIV</t>
  </si>
  <si>
    <t>Isenção do imposto na entrada de mercadorias  na ZFM, destinadas a seu consumo interno ou industrialização em qualquer grau, inclusive beneficiamento, agropecuária, pesca, instalação e a estocagem para reexportação, com exceção de armas e munições, fumo, bebidas alcoólicas, automóveis de passageiros, produtos de perfumaria e cosméticos. Redução do imposto na saída de produtos industrializados na ZFM, para qualquer ponto do território nacional. Bens de informática - coeficiente de redução resultante da relação entre os valores de matérias-primas e outros insumos nacionais e da mão-de-obra empregada no processo produtivo, e os valores de matérias-primas e demais insumos nacionais e estrangeiros e da mão-de-obra empregada. Automóveis, tratores e outros veículos terrestres - coeficiente de redução acrescido de cinco pontos percentuais. Demais produtos - redução de 88% (oitenta e oito por cento). Isenção do imposto, até o limite de compras de US$ 2.000, no caso de bagagem de viajantes procedentes da ZFM.</t>
  </si>
  <si>
    <t>Isenção do imposto para todas as mercadorias produzidas na ZFM, quer se destinem ao seu consumo interno, quer à comercialização em qualquer ponto do território nacional, com exceção de armas e munições, fumo, bebidas alcoólicas, automóveis de passageiros, produtos de perfumaria e cosméticos. Equivalência a uma exportação brasileira para o estrangeiro na remessa de mercadorias de origem nacional para consumo, ou industrialização na ZFM, ou reexportação para o estrangeiro, ou ainda para serem remetidas à Amazônia Ocidental. Isenção do imposto para os produtos elaborados com matérias-primas agrícolas e extrativas vegetais de produção regional, exclusive a de origem pecuária, por estabelecimentos localizados na Amazônia Ocidental.</t>
  </si>
  <si>
    <t>Suspensão da incidência de IPI na aquisição, realizada por estaleiros navais brasileiros, de materiais e equipamentos, incluindo partes, peças e componentes, destinados ao emprego na construção, conservação, modernização, conversão ou reparo de embarcações pré-registradas ou registradas no REB. A suspensão converte-se em alíquota 0 (zero) após a incorporação ou utilização dos bens adquiridos.</t>
  </si>
  <si>
    <t>Os empreendimentos industriais instalados nas áreas de atuação da Sudam, Sudene e na região Centro-Oeste, exceto no Distrito Federal, farão jus a crédito presumido de 32% do IPI incidente nas saídas dos produtos classificados nas posições 8702 a 8704 da TIPI. Projetos apresentados até 31/10/1999.</t>
  </si>
  <si>
    <t>Setor Automotivo - Empreendimento industriais Sudam, Sudene, Centro-Oeste</t>
  </si>
  <si>
    <t>Setor Automotivo - Empreendimento industriais Norte, Nordeste, Centro-Oeste</t>
  </si>
  <si>
    <t>As empresas montadoras e fabricantes de veículos automotores, instaladas nas regiões Norte, Nordeste e Centro-Oeste, poderão apurar crédito presumido do IPI como ressarcimento do PIS/PASEP e da COFINS, no montante do valor das contribuições devidas, em cada mês, decorrente das vendas no mercado interno, multiplicado por: 2 no período de 1º de janeiro a 31 de dezembro de 2011; 1,9 no período de 1º de janeiro a 31 de dezembro de 2012; 1,8 no período de 1º de janeiro a 31 de dezembro de 2013; 1,7 no período de 1º de janeiro a 31 de dezembro de 2014; e 1,5 no período de 1º de janeiro a 31 de dezembro de 2015. Empreendimentos habilitados até 31 de maio de 1997.</t>
  </si>
  <si>
    <t>Setor Automotivo - Novos Projetos empreendimento industriais Norte, Nordeste, Centro-Oeste</t>
  </si>
  <si>
    <t>Crédito Presumido de IPI para as empresas habilitadas, relativo aos dispêndios em pesquisa; desenvolvimento tecnológico; inovação tecnológica; recolhimentos FNDCT; capacitação de fornecedores; engenharia e tecnologia industrial básica. Limitado a 2,75% da receita bruta total de venda de bens e serviços.</t>
  </si>
  <si>
    <t>Inovar-Auto</t>
  </si>
  <si>
    <t>Inovar-Auto - Programa de Incentivo à Inovação Tecnológica e Adensamento da Cadeia Produtiva de Veículos Automotores</t>
  </si>
  <si>
    <t>Informática e Automação</t>
  </si>
  <si>
    <t>Redução de 50% do IPI sobre equipamentos, máquinas, aparelhos e instrumentos, bem como os acessórios sobressalentes e ferramentas que acompanhem esses bens, destinados à pesquisa e ao desenvolvimento tecnológico.</t>
  </si>
  <si>
    <t>Redução em 100% das alíquotas do IR e adicional incidentes sobre o lucro da exploração, nas vendas dos dispositivos efetuadas por pessoa jurídica beneficiária do PADIS.</t>
  </si>
  <si>
    <t>Redução a zero das alíquotas do IPI, na importação ou venda no mercado interno de máquinas, aparelhos, instrumentos e equipamentos, novos, para incorporação ao ativo imobilizado, softwares e insumos. Redução a zero das alíquotas do IPI nas vendas dos equipamentos transmissores efetuadas por pessoa jurídica beneficiária do PATVD.</t>
  </si>
  <si>
    <t>TAXI - Transporte Autonômo de Passageiros</t>
  </si>
  <si>
    <t>Isenção do IPI na aquisição de automóveis destinados ao transporte autônomo de passageiros (TAXI).</t>
  </si>
  <si>
    <t>Automóveis - Pessoas Portadoras de Deficiência</t>
  </si>
  <si>
    <t>Isenção do IPI na aquisição de automóveis por pessoas portadoras de deficiência física, visual, mental severa ou profunda, ou autistas.</t>
  </si>
  <si>
    <t>Suspensão do IPI interno incidente na aquisição no mercado interno de máquinas, aparelhos, instrumentos e equipamentos, novos, e de materiais de construção para utilização ou incorporação em obras de infraestrutura destinadas ao ativo imobilizado de pessoa jurídica beneficiária do REPENEC. As suspensões convertem-se em alíquota zero após a utilização ou incorporação do bem ou material de construção na obra de infraestrutura.</t>
  </si>
  <si>
    <t>RETAERO - Regime Especial de Incentivos Tributários para a Indústria Aeroespacial Brasileira</t>
  </si>
  <si>
    <t>Suspensão de IPI incidente na venda no mercado interno de partes, peças, ferramentas, componentes, equipamentos, sistemas, subsistemas, insumos e matérias-primas a serem empregados na manutenção, conservação, modernização, reparo, revisão, conversão e industrialização dos produtos classificados na posição 88.02 da NCM. A suspensão converte-se em alíquota zero após o emprego, utilização ou incorporação dos referidos bens.</t>
  </si>
  <si>
    <t>Suspensão do IPI incidente sobre a aquisição de máquinas, aparelhos, instrumentos e equipamentos, novos, e de materiais de construção para utilização ou incorporação no estádio de futebol da pessoa jurídica beneficiária do RECOPA. A suspensão converte-se em alíquota zero após a utilização ou incorporação do bem.</t>
  </si>
  <si>
    <t xml:space="preserve">Isenção de IPI para os produtos nacionais adquiridos pela Fifa, por Subsidiária Fifa no Brasil e pela Emissora Fonte da Fifa, diretamente de estabelecimento industrial fabricante, para uso ou consumo na organização e realização dos Eventos. 
</t>
  </si>
  <si>
    <t>Suspensão do IPI na venda no mercado interno de máquinas, aparelhos, instrumentos e equipamentos, novos, e de materiais de construção para utilização ou incorporação em obras de infraestrutura destinadas ao ativo imobilizado, quando a aquisição for efetuada por pessoa jurídica beneficiária do RENUCLEAR. A suspensão converte-se em isenção após a utilização ou incorporação do bem ou material de construção na obra de infraestrutura.</t>
  </si>
  <si>
    <t>Crédito presumido do IPI para os estabelecimentos industriais na aquisição de resíduos sólidos utilizados como matérias-primas ou produtos intermediários na fabricação de seus produtos.</t>
  </si>
  <si>
    <t>Suspensão do IPI sobre aquisições no mercado interno de máquinas, equipamentos, peças de reposição e outros bens importados pelos beneficiários do REPORTO e destinados ao seu ativo imobilizado para utilização exclusiva na execução de serviços de: carga, descarga, armazenagem e movimentação de mercadorias e produtos; sistemas suplementares de apoio operacional; proteção ambiental; sistemas de segurança e de monitoramento de fluxo de pessoas, mercadorias, produtos, veículos e embarcações; dragagens; e treinamento e formação de trabalhadores, inclusive na implantação de Centros de Treinamento Profissional. São beneficiários do REPORTO o operador portuário, o concessionário de porto organizado, o arrendatário de instalação portuária de uso público e a empresa autorizada a explorar instalação portuária de uso privativo misto ou exclusivo, inclusive aquelas que operam com embarcações de offshore, o concessionário de transporte ferroviário, empresas de dragagem, recintos alfandegados de zona secundária e dos Centros de Treinamento Profissional. A suspensão converte-se em isenção após o decurso do prazo de 5 (cinco) anos, contado da data da ocorrência do respectivo fato gerador.</t>
  </si>
  <si>
    <t>Suspensão do IPI incidente na aquisição no mercado interno de matérias-primas, e produtos intermediários destinados à fabricação dos equipamentos. A suspensão converte-se em alíquota zero após a incorporação ou utilização dos bens nos equipamentos. Isenção de IPI na venda dos equipamentos de informática por pessoa jurídica beneficiária do REICOMP para escolas.</t>
  </si>
  <si>
    <t>RETID - Regime Especial Tributário para a Indústria de Defesa</t>
  </si>
  <si>
    <t>Suspensão do IPI incidente na aquisição no mercado interno de partes, peças, ferramentas, componentes, equipamentos, sistemas, subsistemas, insumos e matérias-primas a serem empregados na manutenção, conservação, modernização, reparo, revisão, conversão e industrialização de bens de defesa nacional, quando a aquisição for efetuada por estabelecimento industrial de pessoa jurídica beneficiária do RETID. Conversão em alíquota zero após o emprego ou utilização dos bens. Isenção de IPI incidente sobre os bens de defesa nacional, definidos em ato do Poder Executivo, saídos do estabelecimento industrial ou equiparado de pessoa jurídica beneficiária do RETID, quando adquiridos pela União, para uso privativo das Forças Armadas, exceto para uso pessoal e administrativo.</t>
  </si>
  <si>
    <t xml:space="preserve">REPNBL-Redes - Regime Especial de Tributação do Programa Nacional de Banda Larga para Implantação de Redes de Telecomunicações </t>
  </si>
  <si>
    <t>Suspensão do IPI sobre venda no mercado interno de máquinas, aparelhos, instrumentos e equipamentos novos e de materiais de construção para utilização ou incorporação nas obras civis dos projetos aprovados para implantação, ampliação ou modernização de redes de telecomunicações que suportam acesso à Internet em banda larga. A suspensão converte-se em alíquota zero após a incorporação do bem.</t>
  </si>
  <si>
    <t>REIF - Regime Especial de Incentivo ao Desenvolvimento da Infraestrutura da Indústria de Fertilizantes</t>
  </si>
  <si>
    <t>Suspensão do IPI incidente na saída do estabelecimento industrial ou equiparado de máquinas, aparelhos, instrumentos e equipamentos, novos, e de materiais de construção para utilização ou incorporação no projeto aprovado.</t>
  </si>
  <si>
    <t>Isenção de IPI para os produtos nacionais adquiridos diretamente de estabelecimento industrial fabricante, para uso ou consumo na organização ou realização dos Eventos.</t>
  </si>
  <si>
    <t>QUADRO XV</t>
  </si>
  <si>
    <t>Isenção do imposto na entrada de mercadorias na ZFM, destinadas a seu consumo interno, industrialização em qualquer grau, inclusive beneficiamento, agropecuária, pesca, instalação e a estocagem para reexportação, com exceção de armas e munições, fumo, bebidas alcoólicas, automóveis de passageiros, produtos de perfumaria e cosméticos.</t>
  </si>
  <si>
    <t>Tabatinga-AM, Guajará-Mirim-RO, Pacaraima e Bonfim-RR , Macapá/Santana-AP e Brasiléia e Cruzeiro do Sul-AC. Isenção do imposto na entrada de mercadorias estrangeiras, quando destinadas a consumo e venda internos, beneficiamento de pescado, recursos minerais e matérias-primas agrícolas ou florestais, agricultura e piscicultura, a turismo, a estocagem para exportação, para construção e reparos navais e para internação como bagagem acompanhada, com exceção de armas e munições, fumo, bebidas alcoólicas, automóveis de passageiros, produtos de perfumaria e cosméticos.</t>
  </si>
  <si>
    <t>Redução a zero das alíquotas do IPI-vinculado, incidente na importação efetuada por pessoa jurídica beneficiária do PATVD de máquinas, aparelhos, instrumentos, equipamentos, softwares e insumos para incorporação ao ativo imobilizado.</t>
  </si>
  <si>
    <t>Redução a zero das alíquotas do IPI-vinculado, incidente na importação efetuada por pessoa jurídica beneficiária do PADIS, de máquinas, aparelhos, instrumentos, equipamentos, softwares e insumos para incorporação ao ativo imobilizado.</t>
  </si>
  <si>
    <t>Isenção do IPI-Vinculado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</si>
  <si>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Suspensão do IPI - Vinculado incidente na importação de máquinas, aparelhos, instrumentos e equipamentos, novos, e de materiais de construção para utilização ou incorporação em obras de infraestrutura destinadas ao ativo imobilizado de pessoa jurídica beneficiária do REPENEC. As suspensões convertem-se em alíquota zero após a utilização ou incorporação do bem ou material de construção na obra de infraestrutura.</t>
  </si>
  <si>
    <t>Suspensão de IPI-vinculado incidente na importação de partes, peças, ferramentas, componentes, equipamentos, sistemas, subsistemas, insumos e matérias-primas a serem empregados na manutenção, conservação, modernização, reparo, revisão, conversão e industrialização dos produtos classificados na posição 88.02 da NCM. A suspensão converte-se em alíquota zero após o emprego, utilização ou incorporação dos referidos bens.</t>
  </si>
  <si>
    <t>Suspensão do IPI-Vinculado incidente sobre a importação de máquinas, aparelhos, instrumentos e equipamentos, novos, e de materiais de construção para utilização ou incorporação no estádio de futebol da pessoa jurídica beneficiária do RECOPA. A suspensão converte-se em alíquota zero após a utilização ou incorporação do bem.</t>
  </si>
  <si>
    <t>Suspensão do IPI-Vinculado nas importação de máquinas, aparelhos, instrumentos e equipamentos, novos, e de materiais de construção para utilização ou incorporação em obras de infraestrutura destinadas ao ativo imobilizado, quando a importação for efetuada por pessoa jurídica beneficiária do RENUCLEAR. A suspensão converte-se em isenção após a utilização ou incorporação do bem ou material de construção na obra de infraestrutura.</t>
  </si>
  <si>
    <t>Isenção do IPI-Vinculado incidente nas importações de bens ou mercadorias para uso ou consumo exclusivo na organização e realização dos Eventos da Copa do Mundo</t>
  </si>
  <si>
    <t>Suspensão do IPI-Vinculado sobre importações de máquinas, equipamentos, peças de reposição e outros bens importados pelos beneficiários do REPORTO e destinados ao seu ativo imobilizado para utilização exclusiva na execução de serviços de: carga, descarga, armazenagem e movimentação de mercadorias e produtos; sistemas suplementares de apoio operacional; proteção ambiental; sistemas de segurança e de monitoramento de fluxo de pessoas, mercadorias, produtos, veículos e embarcações; dragagens; e treinamento e formação de trabalhadores, inclusive na implantação de Centros de Treinamento Profissional. São beneficiários do REPORTO o operador portuário, o concessionário de porto organizado, o arrendatário de instalação portuária de uso público e a empresa autorizada a explorar instalação portuária de uso privativo misto ou exclusivo, inclusive aquelas que operam com embarcações de offshore, o concessionário de transporte ferroviário, empresas de dragagem, recintos alfandegados de zona secundária e dos Centros de Treinamento Profissional. A suspensão converte-se em isenção após o decurso do prazo de 5 (cinco) anos, contado da data da ocorrência do respectivo fato gerador.</t>
  </si>
  <si>
    <t>Suspensão do IPI-Vinculado incidente na importação de matérias-primas e produtos intermediários destinados à fabricação dos equipamentos. A suspensão converte-se em alíquota zero após a incorporação ou utilização dos bens nos equipamentos.</t>
  </si>
  <si>
    <t>Suspensão do IPI-Vinculado incidente na importação de partes, peças, ferramentas, componentes, equipamentos, sistemas, subsistemas, insumos e matérias-primas a serem empregados na manutenção, conservação, modernização, reparo, revisão, conversão e industrialização de bens de defesa nacional, quando a aquisição for efetuada por estabelecimento industrial de pessoa jurídica beneficiária do RETID. Conversão em alíquota zero após o emprego ou utilização dos bens.</t>
  </si>
  <si>
    <t>Suspensão do IPI-V incidente sobre a importação de máquinas, aparelhos, instrumentos e equipamentos, novos, e de materiais de construção para utilização ou incorporação no projeto aprovado.</t>
  </si>
  <si>
    <t>Isenção do IPI-Vinculadao incidente nas importações de bens ou mercadorias para uso ou consumo exclusivo na organização e realização dos Jogos.</t>
  </si>
  <si>
    <t>QUADRO XVI</t>
  </si>
  <si>
    <t>Isenção do imposto para operação de crédito para fins habitacionais, inclusive a destinada à infra-estrutura e saneamento básico relativos a programas ou projetos que tenham a mesma finalidade.</t>
  </si>
  <si>
    <t>Fundos Constitucionais</t>
  </si>
  <si>
    <t>Isenção do imposto para a operação de crédito com recursos dos Fundos Constitucionais de Financiamento do Norte (FNO), do Nordeste (FNE), e do Centro-Oeste (FCO).</t>
  </si>
  <si>
    <t>Isenção do imposto na operação de crédito para a aquisição de automóveis por pessoas portadoras de deficiência física.</t>
  </si>
  <si>
    <t>Motocicletas</t>
  </si>
  <si>
    <t>Redução a zero da alíquota incidente na operação de crédito relativa a financiamento para aquisição de motocicleta, motoneta e ciclomotor, em que o mutuário seja pessoa física.</t>
  </si>
  <si>
    <t xml:space="preserve">Isenção de IOF para Fifa, Subsidiária Fifa no Brasil e Prestadores de Serviços da Fifa, estabelecidos no País sob a forma de sociedade com finalidade específica, em relação aos fatos geradores decorrentes das atividades próprias e diretamente vinculadas à organização ou realização das Copas das Confederações (2013) e do Mundo (2014). Isenção do IOF sobre operações de contrato de câmbio as pessoas físicas não residentes no País, empregadas ou de outra forma contratadas para trabalhar na organização e realização dos Eventos, que ingressarem no Brasil com visto temporário.
</t>
  </si>
  <si>
    <t>Isenção de IOF incidente sobre as operações de câmbio e seguro realizadas pelo CIO ou por empresas a ele vinculadas, e sobre as operações de crédito, câmbio e seguro realizadas pelo RIO 2016.</t>
  </si>
  <si>
    <t>Isenção do imposto nas operações de câmbio realizadas para pagamento de bens importados aos empreendimentos que se implantarem, modernizarem, ampliarem no Nordeste e na Amazônia e que sejam considerados de interesse para o desenvolvimento desta região.</t>
  </si>
  <si>
    <t>QUADRO XVII</t>
  </si>
  <si>
    <t>QUADRO XVIII</t>
  </si>
  <si>
    <t>Isenção do PIS/Cofins sobre a receita auferida pelos estaleiros navais brasileiros nas atividades de construção, conservação, modernização, conversão ou reparo de embarcações pré-registradas ou registradas no Registro Especial Brasileiro - REB. Redução a zero das alíquotas da contribuição para o PIS/PASEP e da COFINS incidentes sobre a receita bruta decorrente da venda no mercado interno ou a importação de materiais e equipamentos, partes, peças e componentes, destinados ao emprego na construção, conservação, modernização e conversão de embarcações registradas ou pré-registradas no REB. Redução a zero das alíquotas do PIS/PASEP e da COFINS incidentes sobre a venda ou importação de aeronaves classificadas na posição 88.02 da Tipi, suas partes, peças, ferramentais, componentes, insumos, fluidos hidráulicos, tintas, anticorrosivos, lubrificantes, equipamentos, serviços e matérias-primas a serem empregados na manutenção, conservação, modernização, reparo, revisão, conversão e industrialização das aeronaves, seus motores, partes, componentes, ferramentais e equipamentos.</t>
  </si>
  <si>
    <t>Crédito presumido de PIS/COFINS para as pessoas jurídicas que procedam à industrialização ou à importação de medicamentos.</t>
  </si>
  <si>
    <t>Redução a zero da alíquota do PIS/COFINS incidente sobre a venda de gás natural e carvão mineral destinada à produção de energia elétrica.</t>
  </si>
  <si>
    <t>Isenção do tributo à instituição privada de ensino superior, com ou sem fins lucrativo, que aderir ao PROUNI. A isenção recairá sobre a receita auferida e será calculada na proporção da ocupação efetiva das bolsas devidas</t>
  </si>
  <si>
    <t>Agricultura e Agroindústria - Desoneração Cesta Básica</t>
  </si>
  <si>
    <t>Livros</t>
  </si>
  <si>
    <t>Redução a zero das alíquotas do PIS/Cofins incidentes sobre a importação e venda interna de livros em geral.</t>
  </si>
  <si>
    <t>Redução das alíquotas do PIS/COFINS sobre a venda de biodiesel pela aplicação de coeficientes de redução definidos pelo Poder Executivo. Crédito presumido de PIS/COFINS calculado sobre o valor das matérias-primas adquiridas de pessoa física, de cooperado pessoa física, de pessoa jurídica que exerça atividade agropecuária, de cooperativa de produção agropecuária ou de cerealista e utilizados como insumo na produção de biodiesel. Suspensão do PIS/COFINS sobre a venda de matéria-prima in natura de origem vegetal, destinada à produção de biodiesel.</t>
  </si>
  <si>
    <t>Zona Franca de Manaus - Importação de Bens de Capital</t>
  </si>
  <si>
    <t>Suspensão da Contribuição para o PIS/PASEP-Importação e da COFINS-Importação incidentes sobre importações de máquinas, aparelhos, instrumentos e equipamentos, novos, para incorporação ao ativo imobilizado da pessoa jurídica importadora estabelecida na Zona Franca de Manaus. A suspensão converte-se em alíquota 0 (zero) após decorridos 18 meses da incorporação do bem ao ativo imobilizado.</t>
  </si>
  <si>
    <t>Zona Franca de Manaus e Área de Livre Comércio - Aquisição de Mercadorias</t>
  </si>
  <si>
    <t>Zona Franca de Manaus  - Importação de Matéria-Prima</t>
  </si>
  <si>
    <t>Suspensão do PIS/PASEP-importação e COFINS-importação nas importações efetuadas por empresas localizadas na Zona Franca de Manaus de matérias-primas, produtos intermediários e materiais de embalagem, para emprego em processo de industrialização por estabelecimentos industriais instalados na ZFM com projetos aprovados pela SUFRAMA.</t>
  </si>
  <si>
    <t xml:space="preserve">Zona Franca de Manaus - Matéria-Prima Produzida na ZFM </t>
  </si>
  <si>
    <t>Redução a zero das alíquotas da contribuição para o PIS/PASEP e da COFINS incidentes sobre as receitas decorrentes da comercialização de matérias-primas, produtos intermediários e materiais de embalagem, produzidos na Zona Franca de Manaus, para emprego em processo de industrialização por estabelecimentos industriais instalados na própria ZFM com projetos aprovados pela SUFRAMA.</t>
  </si>
  <si>
    <t>Zona Franca de Manaus e Área de Livre Comércio - Alíquotas Diferenciadas</t>
  </si>
  <si>
    <t>Redução a zero das alíquotas do PIS/PASEP e COFINS na importação ou venda no mercado interno de máquinas, aparelhos, instrumentos, equipamentos, softwares e insumos para incorporação ao ativo imobilizado. Redução a zero as alíquotas da Contribuição para o PIS/PASEP e da COFINS incidentes sobre a venda da pessoa jurídica beneficiária do PATVD.</t>
  </si>
  <si>
    <t>Suspensão do PIS/PASEP e da COFINS na importação ou venda no mercado interno de máquinas, aparelhos, instrumentos e equipamentos, novos, materiais de construção, serviços e aluguel para utilização ou incorporação em obras de infra-estrutura destinadas ao ativo imobilizado.</t>
  </si>
  <si>
    <t>Isenção do PIS/Cofins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</si>
  <si>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Redução a zero das alíquotas do PIS/Cofins na importação e venda no mercado interno dos produtos químicos e intemediários de síntese classificados no Capítulo 29 da NCM; produtos destinados ao uso em hospitais, clínicas e consultórios médicos e odontológicos, campanhas de saúde realizadas pelo poder público, laboratório de anatomia patológica, citológica ou de análises clínicas, classificados nas posições 30.02, 30.06, 39.26, 40.15 e 90.18, da NCM. Redução a zero das alíquotas do PIS/Cofins-Importação sobre produtos farmacêuticos classificados posição 30.01; nos itens 3002.10.1, 3002.10.2, 3002.10.3, 3002.20.1 e 3002.20.2; nos códigos 3002.90.20, 3002.90.92, 3002.90.99; na posição 30.03, exceto no código 3003.90.56; na posição 30.04, exceto no código 3004.90.46; no código 3005.10.10; nos itens 3006.30.1 e 3006.30.2; no código 3006.60.00 da NCM.</t>
  </si>
  <si>
    <t>Redução a zero das alíquotas do PIS/COFINS incidentes sobre a receita bruta decorrente da venda, no mercado interno, de veículos e embarcações destinados ao transporte escolar para a educação básica na zona rural, quando adquiridos pela União, Estados, Municípios e pelo Distrito Federal.</t>
  </si>
  <si>
    <t>Redução a zero das alíquotas do PIS/COFINS incidentes sobre a receita bruta decorrente da venda no mercado interno e importação de papel destinado à impressão de jornais e à impressão de periódicos.</t>
  </si>
  <si>
    <t>Cadeira de Rodas e Aparelhos Assistivos</t>
  </si>
  <si>
    <t>Redução a zero das alíquotas do PIS/COFINS na importação ou venda no mercado interno de cadeiras de rodas classificados na posição 87.13; artigos e aparelhos ortopédicos ou para fraturas classificados no código 90.21.10; artigos e aparelhos de próteses classificados no código 90.21.3; almofadas antiescaras classificadas nos Capítulos 39, 40, 63 e 94, da NCM; produtos classificados nos códigos 8443.32.22, 8469.00.39 Ex 01, 8714.20.00, 9021.40.00, 9021.90.82 e 9021.90.92, todos da Tipi; calculadoras equipadas com sintetizador de voz; teclados e mouse com adaptações específicas para uso por pessoas com deficiência; linhas braile classificadas; scanners equipados com sintetizador de voz; duplicadores braile; acionadores de pressão; lupas eletrônicas; implantes cocleares; próteses oculares; aparelhos e softwares de leitores de tela; neuroestimuladores para tremor essencial/Parkinson.</t>
  </si>
  <si>
    <t>Gás Natural Liquefeito</t>
  </si>
  <si>
    <t xml:space="preserve">Redução a zero das alíquotas do PIS/COFINS na importação de Gás Natural Liquefeito - GNL. </t>
  </si>
  <si>
    <t>Isenção do PIS/Cofins nas importações de máquinas, equipamentos, aparelhos e instrumentos, bem como suas partes e peças de reposição, destinados à pesquisa científica e tecnológica.</t>
  </si>
  <si>
    <t>Suspensão do PIS/COFINS incidente na importação ou aquisição no mercado interno de máquinas, aparelhos, instrumentos e equipamentos, novos, e de materiais de construção para utilização ou incorporação em obras de infraestrutura destinadas ao ativo imobilizado de pessoa jurídica beneficiária do REPENEC. Aplica-se também ao aluguel. As suspensões convertem-se em alíquota zero após a utilização ou incorporação do bem ou material de construção na obra de infraestrutura.</t>
  </si>
  <si>
    <t>Suspensão de PIS/Cofins na importação ou venda no mercado interno de partes, peças, ferramentas, componentes, equipamentos, sistemas, subsistemas, insumos e matérias-primas,  a serem empregados na manutenção, conservação, modernização, reparo, revisão, conversão e industrialização dos produtos classificados na posição 88.02 da NCM. Suspensão de PIS/Cofins na importação ou venda no mercado de serviços de tecnologia industrial básica, desenvolvimento e inovação tecnológica, assistência técnica e transferência de tecnologia. A suspensão converte-se em alíquota zero após o emprego, utilização ou incorporação dos referidos bens.</t>
  </si>
  <si>
    <t>Indústria Cinematográfica e Radiodifusão</t>
  </si>
  <si>
    <t>Redução a zero das alíquotas do PIS/COFINS na importação de máquinas, equipamentos, aparelhos, instrumentos, suas partes e peças de reposição, e películas cinematográficas virgens, sem similar nacional, destinados à indústria cinematográfica e audiovisual, e de radiodifusão. Redução a zero das alíquotas do PIS/COFINS na venda no mercado interno ou importação de projetores para exibição cinematográfica, classificados no código 9007.2 da NCM, e suas partes e acessórios, classificados no código 9007.9 da NCM.</t>
  </si>
  <si>
    <t>Suspensão do PIS/COFINS incidente na importação e aquisição do mercado interno de máquinas, aparelhos, instrumentos e equipamentos, novos, e de materiais de construção para utilização ou incorporação no estádio de futebol da pessoa jurídica beneficiária do RECOPA, bem como a prestação de serviços e aluguel de máquinas, aparelhos, instrumentos e equipamentos destinadas à obra. A suspensão converte-se em alíquota zero após a utilização ou incorporação do bem ou serviço.</t>
  </si>
  <si>
    <t>Redução a zero das alíquotas da contribuição para o PIS/PASEP e da COFINS incidentes sobre a receita bruta decorrente da venda, no mercado interno, de serviços de transporte ferroviário em sistema de trens de alta velocidade - TAV.</t>
  </si>
  <si>
    <t>Redução para 1% da alíquota do regime especial de tributação (RET) incidente sobre as receitas decorrentes dos projetos de incorporação de imóveis residenciais de interesse social, no âmbito do programa Minha Casa, Minha Vida, com valor comercial até limite estabelecido em lei. Cabe ao PIS 0,09%.</t>
  </si>
  <si>
    <t>Redução para 1% da alíquota do regime especial de tributação (RET) incidente sobre as receitas decorrentes dos projetos de incorporação de imóveis residenciais de interesse social, no âmbito do programa Minha Casa, Minha Vida, com valor comercial até limite estabelecido em lei. Cabe a COFINS 0,44%.</t>
  </si>
  <si>
    <t>Isenção de PIS/Cofins para Subsidiária Fifa no Brasil e Prestadores de Serviços da Fifa (estabelecidos no País sob a forma de sociedade com finalidade específica) em relação aos fatos geradores decorrentes das atividades próprias e diretamente vinculadas à organização ou realização da Copa das Confederações e Copa do Mundo Fifa. Suspensão de PIS/Cofins sobre vendas realizadas no mercado interno para a Fifa, para Subsidiária Fifa no Brasil ou para a Emissora Fonte da Fifa, de mercadorias destinadas a uso ou consumo exclusivo na organização e realização dos Eventos. A suspensão converter-se-á em isenção após comprovação da utilização ou consumo do bem nas finalidades previstas na Lei. Isenção de PIS/Cofins-Importação em relação aos fatos geradores decorrentes das atividades próprias e diretamente vinculadas à organização da Copa das Confederações e da Copa do Mundo a Fifa e sua Subsidiária no Brasil.</t>
  </si>
  <si>
    <t>Suspensão do PIS/Cofins na importação ou venda no mercado interno de máquinas, equipamentos, peças de reposição e outros bens importados pelos beneficiários do REPORTO e destinados ao seu ativo imobilizado para utilização exclusiva na execução de serviços de: carga, descarga, armazenagem e movimentação de mercadorias e produtos; sistemas suplementares de apoio operacional; proteção ambiental; sistemas de segurança e de monitoramento de fluxo de pessoas, mercadorias, produtos, veículos e embarcações; dragagens; e treinamento e formação de trabalhadores, inclusive na implantação de Centros de Treinamento Profissional. São beneficiários do REPORTO o operador portuário, o concessionário de porto organizado, o arrendatário de instalação portuária de uso público e a empresa autorizada a explorar instalação portuária de uso privativo misto ou exclusivo, inclusive aquelas que operam com embarcações de offshore, o concessionário de transporte ferroviário, empresas de dragagem, recintos alfandegados de zona secundária e dos Centros de Treinamento Profissional. A suspensão converte-se em isenção após o decurso do prazo de 5 (cinco) anos, contado da data da ocorrência do respectivo fato gerador.</t>
  </si>
  <si>
    <t>Suspensão de PIS/COFINS incidente na importação ou aquisição no mercado interno de matérias-primas, produtos intermediários e prestação de serviços destinados à fabricação dos equipamentos. A suspensão converte-se em alíquota zero após a incorporação ou utilização dos bens ou dos serviços nos equipamentos.</t>
  </si>
  <si>
    <t>Suspensão do PIS/COFINS na importação e aquisição no mercado interno de máquinas, aparelhos, instrumentos e equipamentos, novos, para incorporação no ativo permanente e utilização em complexos de exibição ou cinemas itinerantes, bem como de materiais para sua construção. A suspensão converte-se em alíquota zero após incorporação no ativo permanente e utilização do bem ou material de construção no complexo de exibição cinematográfica.</t>
  </si>
  <si>
    <t>Suspensão do PIS/COFINS sobre a venda no mercado interno ou importação de partes, peças, ferramentas, componentes, equipamentos, sistemas, subsistemas, insumos, matérias-primas, serviços de tecnologia industrial básica, desenvolvimento e inovação tecnológica, assistência técnica e transferência de tecnologia a serem empregados na manutenção, conservação, modernização, reparo, revisão, conversão, industrialização de bens de defesa nacional, quando a aquisição for efetuada por pessoa jurídica beneficiária do RETID. A suspensão também aplica-se à receita de aluguel de máquinas, aparelhos, instrumentos e equipamentos. Conversão em alíquota zero após o emprego ou utilização dos bens e serviços. Suspensão de PIS e COFINS incidente sobre a receita decorrente da venda dos bens de defesa nacional, definidos em ato do Poder Executivo, e a prestação de serviços de tecnologia industrial básica, projetos, pesquisa, desenvolvimento e inovação tecnológica, assistência técnica e transferência de tecnologia, efetuada por pessoa jurídica beneficiária do RETID à União, para uso privativo das Forças Armadas, exceto para uso pessoal e administrativo.</t>
  </si>
  <si>
    <t>Suspensão do PIS/COFINS sobre receita de venda no mercado interno de máquinas, aparelhos, instrumentos e equipamentos novos, de materiais de construção, serviços e aluguel para utilização ou incorporação nas obras civis dos projetos aprovados para implantação, ampliação ou modernização de redes de telecomunicações que suportam acesso à Internet em banda larga. A suspensão converte-se em alíquota zero após a incorporação do bem.</t>
  </si>
  <si>
    <t>Regime especial de tributação aplicável à construção ou reforma de estabelecimentos de educação infantil. Pagamento unificado de IRPJ, CSLL, PIS e COFINS equivalente a 1% (um por cento) da receita mensal auferida pela construtora em virtude da realização da obra submetida ao regime especial de tributação. Cabe ao PIS 0,09%.</t>
  </si>
  <si>
    <t>Regime especial de tributação aplicável à construção ou reforma de estabelecimentos de educação infantil. Pagamento unificado de IRPJ, CSLL, PIS e COFINS equivalente a 1% (um por cento) da receita mensal auferida pela construtora em virtude da realização da obra submetida ao regime especial de tributação. Cabe à COFINS 0,44%.</t>
  </si>
  <si>
    <t>Telecomunicações em Áreas Rurais e Regiões Remotas</t>
  </si>
  <si>
    <t>Isenção de tributos federais incidentes sobre o faturamento dos serviços de telecomunicações prestados por meio das subfaixas de radiofrequência de 451 MHz a 458 MHz e de 461 MHz a 468 MHz, assim como por meio de estações terrenas satelitais de pequeno porte que contribuam com os objetivos de implantação do PNBL. Isenção de tributos federais incidentes sobre a receita bruta de venda a varejo dos componentes e equipamentos de rede, terminais e transceptores definidos em regulamento que sejam dedicados aos serviços de telecomunicações prestados por meio das subfaixas de radiofrequência de 451 MHz a 458 MHz e de 461 MHz a 468 MHz, assim como por meio de estações terrenas satelitais de pequeno porte que contribuam com os objetivos de implantação do PNBL.</t>
  </si>
  <si>
    <t>Água Mineral</t>
  </si>
  <si>
    <t>Redução a zero das alíquotas de PIS/COFINS sobre a receita de venda de águas minerais comercializadas em recipientes com capacidade nominal inferior a 10 (dez) litros ou igual ou superior a 10 (dez) litros classificadas no código 2201.10.00 Ex 01 e Ex 02 da Tipi.</t>
  </si>
  <si>
    <t>Suspensão do PIS e COFINS incidente sobre a importação ou venda no mercado interno de máquinas, aparelhos, instrumentos e equipamentos, novos, de materiais de construção e serviços e aluguel para utilização ou incorporação no projeto aprovado.</t>
  </si>
  <si>
    <t>Isenção do PIS/Cofins  incidente nas importações de bens, mercadorias ou serviços para uso ou consumo exclusivo na organização e realização dos Jogos. Suspensão do PIS/Cofins incidente sobre as vendas de mercadorias e a prestação de serviços para o CIO, empresa vinculada ao CIO, Comitês Olímpicos Nacionais, federações desportivas internacionais, WADA, CAS, entidades nacionais e regionais de administração de desporto olímpico, RIO 2016, patrocinadores dos Jogos, prestadores de serviços do CIO, prestadores de serviços do RIO 2016, empresas de mídia e transmissores credenciados, adquiridos diretamente de pessoa jurídica previamente licenciada ou nomeada pelo CIO ou pelo RIO 2016.</t>
  </si>
  <si>
    <t>Redução para 1% da alíquota do regime especial de tributação (RET) incidente sobre as receitas decorrentes dos projetos de incorporação de imóveis residenciais de interesse social, no âmbito do programa Minha Casa, Minha Vida, com valor comercial até limite estabelecido em lei. Cabe a CSLL 0,16%.</t>
  </si>
  <si>
    <t>Isenção da CSLL à Subsidiária Fifa no Brasil e aos Prestadores de Serviços da Fifa (estabelecidos no Brasil sob a forma de sociedade com finalidade específica) em relação aos fatos geradores decorrentes das atividades próprias e diretamente vinculadas à organização ou realização da Copa das Confederações e da Copa do Mundo.</t>
  </si>
  <si>
    <t>Regime especial de tributação aplicável à construção ou reforma de estabelecimentos de educação infantil. Pagamento unificado de IRPJ, CSLL, PIS e COFINS equivalente a 1% (um por cento) da receita mensal auferida pela construtora em virtude da realização da obra submetida ao regime especial de tributação. Cabe a CSLL 0,16%.</t>
  </si>
  <si>
    <t>Isenção da CSLL incidente sobre receitas, lucros e rendimentos auferidos pelas Empresas vinculadas ao CIO, domiciliadas no País, e pelo RIO 2016 em relação aos fatos geradores decorrentes das atividades próprias e diretamente vinculadas à organização ou realização dos Eventos.</t>
  </si>
  <si>
    <t>Zona Franca de Manaus e Áreas de Livre Comércio</t>
  </si>
  <si>
    <t>QUADRO XIX</t>
  </si>
  <si>
    <t>QUADRO XX</t>
  </si>
  <si>
    <t>QUADRO XXI</t>
  </si>
  <si>
    <t xml:space="preserve">Redução a zero da alíquota da CIDE-Tecnologia nas remessas ao exterior para pagamento de patentes ou uso de marcas e fornecimento de tecnologia e prestação de assistência técnica, quando efetuadas por pessoa jurídica beneficiária do PADIS. </t>
  </si>
  <si>
    <t xml:space="preserve">Redução a zero da alíquota da CIDE-Tecnologia nas remessas ao exterior para pagamento de patentes ou uso de marcas e fornecimento de tecnologia e prestação de assistência técnica, quando efetuadas por pessoa jurídica beneficiária do PATVD. </t>
  </si>
  <si>
    <t>Isenção da CIDE-Combustíveis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</si>
  <si>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isenção da CIDE-Combustível na importação de combustíveis para uso ou consumo exclusivo na organização e realização da Copa das Confederações e/ou Copa do Mundo Fifa. Isenção da CIDE-Tecnologia para a Fifa e a Subsidiária Fifa no Brasil.</t>
  </si>
  <si>
    <t>Suspensão de CIDE-Tecnologia incidente na importação serviços destinados à fabricação dos equipamentos. A suspensão converte-se em alíquota zero após a incorporação ou utilização dos serviços nos equipamentos.</t>
  </si>
  <si>
    <t>Isenção da CIDE-Combustível sobre a importação de combustíveis. Isenção da CIDE-Tecnologia incidente sobre a importação de serviços.</t>
  </si>
  <si>
    <t>QUADRO XXII</t>
  </si>
  <si>
    <t>Doações de Bens para Entidades Filantrópicas</t>
  </si>
  <si>
    <t>Isenção do AFRMM para bens sem interesse comercial, doados a entidades filantrópicas, desde que o donatário os destine, total e exclusivamente, a obras sociais e assistenciais gratuitamente prestadas.</t>
  </si>
  <si>
    <t>Isenção do AFRMM para mercadorias que sejam destinadas ao consumo ou industrialização na Amazônia Ocidental, excluídas armas, munições, fumo, bebidas alcoólicas, perfumes, veículos de carga, automóveis de passageiros e granéis líquidos.</t>
  </si>
  <si>
    <t>Isenção do AFRMM para bens destinados à pesquisa científica e tecnológica, conforme disposto em lei.</t>
  </si>
  <si>
    <t>Livros, Jornais e Periódicos</t>
  </si>
  <si>
    <t>Isenção de AFRMM sobre livros, jornais e periódicos, bem como o papel destinado a sua impressão.</t>
  </si>
  <si>
    <t>SUDAM/SUDENE - Isenção AFRMM</t>
  </si>
  <si>
    <t>Isenção do AFRMM para os empreendimentos que se implantarem, modernizarem, ampliarem ou diversificarem no Nordeste e na Amazônia e que sejam considerados de interesse para o desenvolvimento destas regiões, segundo avaliações técnicas específicas das respectivas Superintendências de Desenvolvimento.</t>
  </si>
  <si>
    <t>Mercadorias Norte e Nordeste</t>
  </si>
  <si>
    <t>Isenção do AFRMM nas importações de bens ou mercadorias para uso ou consumo na organização e realização dos Eventos.</t>
  </si>
  <si>
    <t>QUADRO XXIII</t>
  </si>
  <si>
    <t>Isenção da Contribuição Previdenciária Patronal para as entidades beneficentes de assistência social.</t>
  </si>
  <si>
    <t>Entidades Filantrópicas</t>
  </si>
  <si>
    <t>Exportação da Produção Rural</t>
  </si>
  <si>
    <t>Não incidência da contribuição social sobre receitas de exportações do setor rural (agroindústria e produtor rural pessoa jurídica).</t>
  </si>
  <si>
    <t>Redução das alíquotas da Contribuição Previdenciária Patronal e redução da Contribuição a Terceiros para as empresas que prestam serviços de tecnologia da informação - TI e de tecnologia da informação e comunicação – TIC.</t>
  </si>
  <si>
    <t>Isenção da contribuição previdenciária patronal destinada à FIFA e entidades organizadoras da Copa do Mundo.</t>
  </si>
  <si>
    <t>MEI - Microempreendedor Individual</t>
  </si>
  <si>
    <t>Dona de Casa</t>
  </si>
  <si>
    <t>Redução da alíquota (5%) da contribuição previdenciária do segurado facultativo sem renda própria que se dedique exclusivamente ao trabalho doméstico no âmbito de sua residência, desde que pertencente a família de baixa renda.</t>
  </si>
  <si>
    <t>Redução da alíquota (5%) da contribuição previdenciária do segurado microempreendedor individual.</t>
  </si>
  <si>
    <t>Isenção da contribuição previdenciária patronal destinada ao Comite Organizador dos Jogos Olímpicos - RIO 2016.</t>
  </si>
  <si>
    <t>Desoneração da Folha de Salários</t>
  </si>
  <si>
    <t>QUADRO XXIV</t>
  </si>
  <si>
    <t>Isenção da CONDECINE incidente nas importações da FIFA.</t>
  </si>
  <si>
    <t>Isenção da CONDECINE em relação aos fatos geradores decorrentes das atividades próprias e diretamente vinculadas à organização ou realização dos Eventos.</t>
  </si>
  <si>
    <t>Programação</t>
  </si>
  <si>
    <t>CONDECINE</t>
  </si>
  <si>
    <t>QUADRO XXV</t>
  </si>
  <si>
    <t>Transporte Coletivo</t>
  </si>
  <si>
    <t>Rede Arrecadadora</t>
  </si>
  <si>
    <t>Exclusão da base de cálculo da Cofins dos valores auferidos como remuneração dos serviços de arrecadação de receitas federais, dividido pela alíquota da Cofins-Financeiras (4%).</t>
  </si>
  <si>
    <t>Imposto sobre a Renda Retido na Fonte - IRRF</t>
  </si>
  <si>
    <t>Isenção do AFRMM incidente nas importações de bens ou mercadorias para uso ou consumo exclusivo na organização e realização dos Jogos.</t>
  </si>
  <si>
    <t>Redução escalonada do IRPJ para empreendimentos industriais ou agrícolas instalados a partir de 1º de janeiro de 1998 ou cujo projeto tenha sido aprovado ou protocolizado após 14 de novembro de 1997 e até 23 de agosto de 2000. A redução será de: 75% a partir de 1º de janeiro de 1998 até 31 de dezembro de 2003; 50%, a partir de 1º de janeiro de 2004 até 31 de dezembro de 2008; 25%, a partir de 1º de janeiro de 2009 até 31 de dezembro de 2013.</t>
  </si>
  <si>
    <t>Isenção do Imposto de Importação incidente na importação de equipamentos e materiais destinados, exclusivamente, ao treinamento e preparação de atletas e equipes brasileiras para competições desportivas em jogos olímpicos, paraolímpicos, pan-americanos, parapan-americanos, nacionais e mundiais.</t>
  </si>
  <si>
    <t>Isenção do IPI-Vinculado incidente na importação de equipamentos e materiais destinados, exclusivamente, ao treinamento e preparação de atletas e equipes brasileiras para competições desportivas em jogos olímpicos, paraolímpicos, pan-americanos, parapan-americanos, nacionais e mundiais.</t>
  </si>
  <si>
    <t>Álcool</t>
  </si>
  <si>
    <t>Crédito presumido de PIS/COFINS para as pessoas jurídicas importadora ou produtora de álcool, inclusive pra fins carburantes.</t>
  </si>
  <si>
    <t>QUADRO BASE PARA O ANO ESPECÍFICO</t>
  </si>
  <si>
    <t>SÓ VIGENTES</t>
  </si>
  <si>
    <t>QUADRO VII-REGIONAL</t>
  </si>
  <si>
    <t xml:space="preserve"> NORTE</t>
  </si>
  <si>
    <t xml:space="preserve"> NORDESTE</t>
  </si>
  <si>
    <t xml:space="preserve"> CENTRO-OESTE</t>
  </si>
  <si>
    <t xml:space="preserve"> SUDESTE</t>
  </si>
  <si>
    <t xml:space="preserve"> SUL</t>
  </si>
  <si>
    <t xml:space="preserve"> TOTAL</t>
  </si>
  <si>
    <t>Redução do IRPJ pela opção de aplicação de percentual do imposto devido, pelas pessoas jurídicas ou grupos de empresas coligadas de que trata o art. 9º da Lei nº 8.167, de 1991, alterado pela Medida Provisória nº 2.199-14, de 24 de agosto de 2001, titulares de empreendimento de setor da economia considerado, em ato do Poder Executivo, prioritário para o desenvolvimento regional, aprovados ou protocolizados até 2 de maio de 2001 nas áreas da SUDAM. A redução será de: 18%, a partir de janeiro de 1998 até dezembro de 2003; 12%, a partir de janeiro de 2004 até dezembro de 2008; 6%, a partir de janeiro de 2009 até dezembro de 2017.</t>
  </si>
  <si>
    <t>Redução do IRPJ pela opção de aplicação de percentual do imposto devido, pelas pessoas jurídicas ou grupos de empresas coligadas de que trata o art. 9º da Lei nº 8.167, de 1991, alterado pela Medida Provisória nº 2.199-14, de 24 de agosto de 2001, titulares de empreendimento de setor da economia considerado, em ato do Poder Executivo, prioritário para o desenvolvimento regional, aprovados ou protocolizados até 2 de maio de 2001 nas áreas da SUDENE. A redução será de: 18%, a partir de janeiro de 1998 até dezembro de 2003; 12%, a partir de janeiro de 2004 até dezembro de 2008; 6%, a partir de janeiro de 2009 até dezembro de 2017.</t>
  </si>
  <si>
    <t>Redução das alíquotas na importação ou venda no merco interno de: etano, propano, butano, nafta petroquímica, condensado e correntes gasosas de refinaria - HLR - hidrocarbonetos leves destinado a centrais petroquímicas; eteno, propeno, buteno, butadieno, orto-xileno, benzeno, tolueno, isopreno e paraxileno para indústrias químicas para serem utilizados como insumo. Para 2012 e períodos anteriores 1% e 4,6%. (i) 0,18% e 0,82% para os anos de 2013, 2014 e 2015; (II) 0,54% e 2,46% para o ano de 2016; (III) 0,90% e 4,10% para o ano de 2017; e (IV) 1% e 4,6% a partir do ano de 2018. Desconto de créditos na apuração não-cumulativa a 1,65% e 7,6%.</t>
  </si>
  <si>
    <t>As empresas de desenvolvimento ou produção de bens e serviços de informática e automação farão jus aos benefícios de isenção/redução do imposto: de 80% até 2024; 75% até 2026; 70% até 2029. Para os bens de informática e automação produzidos nas regiões Centro-Oeste, Sudam e Sudene - isenção/redução do imposto: de 95% até 2024; 90% até 2026; 85% até 2029. Para microcomputadores portáteis - isenção/redução do imposto: de 95% até 2024; 90% até 2026; 70% até 2029. Para microcomputadores portáteis produzidos nas regiões Centro-Oeste, Sudam e Sudene - isenção/redução do imposto: isenção até 2024; 95% até 2026; 85% 2029. Para os bens de informática e automação desenvolvidos no país - isenção/redução do imposto: de 100% até 2024; 95% até 2026; 90% 2029. Para os bens de informática e automação desenvolvidos no país e produzidos nas regiões Centro-Oeste, Sudam e Sudene - isenção/redução do imposto:  isenção até 2024; 95% até 2026; 85% 2029.</t>
  </si>
  <si>
    <t>Benefícios Previdenciários a Empregados e FAPI - Fundo de Aposentadoria Individual</t>
  </si>
  <si>
    <t>Os rendimentos auferidos serão tributados, exclusivamente na fonte, à alíquota de 15% (quinze por cento), quando auferidos por pessoa jurídica. Emissão até 31/12/2030.</t>
  </si>
  <si>
    <t>Os rendimentos auferidos por pessoa física ficam sujeitos à incidência do imposto sobre a renda, exclusivamente na fonte à alíquota zero. Emissão até 31/12/2030.</t>
  </si>
  <si>
    <t>Redução a zero das alíquotas do PIS/COFINS sobre o transporte público coletivo municipal de passageiros, por meio rodoviário, metroviário, ferroviário e aquaviário. Aplica-se também ao transporte público coletivo intermunicipal, interestadual e internacional de caráter urbano.</t>
  </si>
  <si>
    <t>Isenção do ITR para o imóvel rural compreendido em programa oficial de reforma agrária, caracterizado pelas autoridades competentes como assentamento, que, cumulativamente, atenda aos seguintes requisitos: a) seja explorado por associação ou cooperativa de produção; b) a fração ideal por família assentada não ultrapasse os limites estabelecidos; c) o assentado não possua outro imóvel. Isenção do ITR para o conjunto de imóveis rurais de um mesmo proprietário, cuja área total observe o limite de 30, 50 ou 100 ha, dependendo da localização do imóvel, desde que, cumulativamente, o proprietário: a) o explore só ou com sua família, admitida ajuda eventual de terceiros; b) não possua imóvel urbano. Isenção do ITR para imóveis rurais oficialmente reconhecidos como áreas ocupadas por remanescentes de comunidades de quilombos que estejam sob a ocupação direta e sejam explorados, individual ou coletivamente, pelos membros destas comunidades.</t>
  </si>
  <si>
    <t>Equipamentos para uso médico, hospitalar, clínico ou laboratorial</t>
  </si>
  <si>
    <t>Redução a zero das alíquotas do PIS/COFINS incidentes sobre a receita decorrente da venda de equipamentos ou materiais destinados a uso médico, hospitalar, clínico ou laboratorial, quando adquiridos: I - pela União, Estados, Distrito Federal ou Municípios, bem como pelas suas autarquias e fundações; ou II - por entidades beneficentes de assistência social.</t>
  </si>
  <si>
    <t>Medicamentos, Produtos Farmacêuticos e Equipamentos Médicos</t>
  </si>
  <si>
    <t>Aerogeradores</t>
  </si>
  <si>
    <t>Redução a zero das alíquotas do PIS/COFINS incidentes sobre receita decorrente da venda no mercado interno e importação de partes de aerogeradores (NCM 8503.00.90 EX01).</t>
  </si>
  <si>
    <t>Financiamentos Habitacionais</t>
  </si>
  <si>
    <t>Isenção do IRPJ para fabricantes de máquinas, equipamentos, instrumentos e dispositivos, baseados em tecnologia digital, voltados para o programa de inclusão digital, com projetos aprovados na região da SUDAM e SUDENE. Aprovação até 31/12/2018 e uso por dez anos.</t>
  </si>
  <si>
    <t>Redução de 75% do IRPJ para empreendimentos, com projetos protocolizados e aprovados após 23 de agosto de 2000, enquadrados em setores da economia considerados, em ato do Poder Executivo, prioritários para o desenvolvimento regional. Aprovação até 31/12/2018 e uso por dez anos.</t>
  </si>
  <si>
    <t>Alíquotas diferenciadas para as Contribuições PIS/Pasep e Cofins incidentes sobre a receita bruta auferida por pessoa jurídica industrial estabelecida na Zona Franca de Manaus e na Área de Livre Comércio, decorrente da venda de produção própria, consoante projeto aprovado pela SUFRAMA. I) 0,65% e 3%, no caso de venda efetuada a pessoa jurídica estabelecida: a) na Zona Franca de Manaus e na Área de Livre Comércio; b) fora da Zona Franca de Manaus e da Área de Livre Comércio, que apure PIS/COFINS no regime de não-cumulatividade; II) 1,3% e 6%, no caso de venda efetuada a: a)pessoa jurídica estabelecida fora da Zona Franca de Manaus e da Área de Livre Comércio, que apure o imposto de renda com base no lucro presumido; b) pessoa jurídica estabelecida fora da Zona Franca de Manaus e da Área de Livre Comércio, que apure o imposto de renda com base no lucro real e que tenha sua receita, total ou parcialmente, excluída do regime de incidência não-cumulativa do PIS/COFINS; c) pessoa jurídica estabelecida fora da Zona Franca de Manaus e da Área de Livre Comércio e que seja optante pelo  SIMPLES; d) órgãos da administração federal, estadual, distrital e municipal. Crédito na aquisição de mercadoria produzida por pessoa jurídica estabelecida na ZFM e na ALC, consoante projeto aprovado pela SUFRAMA, determinado mediante a aplicação da alíquota de 1% e 4,6% e, na situação "II b", mediante a aplicação da alíquota de 1,65% e 7,60%. Redução a zero das alíquotas na venda de pneus e camaras de ar para bicicletas, quando produzidas na Zona Franca de Manaus.</t>
  </si>
  <si>
    <t>Suspensão do PIS/COFINS nas importação ou vendas no mercado interno de máquinas, aparelhos, instrumentos e equipamentos, novos, de materiais de construção, serviços ou aluguel para utilização ou incorporação em obras de infraestrutura destinadas ao ativo imobilizado, quando a importação/aquisição for efetuada por pessoa jurídica beneficiária do RENUCLEAR. A suspensão converte-se em alíquota zero após a utilização ou incorporação do bem ou material de construção na obra de infraestrutura.</t>
  </si>
  <si>
    <t>Redução a zero das alíquotas do PIS/Cofins sobre a venda a varejo de computadores desktops e notebooks, monitores, teclados, mouse, modems, tablets, smartphones, roteadores. Também se aplica às aquisições realizadas por pessoas jurídicas de direito privado, órgãos e entidades da Administração Pública e sociedades de arrendamento mercantil leasing. Revogado pela MP 690/15.</t>
  </si>
  <si>
    <t>(VALORES NOMINAIS)</t>
  </si>
  <si>
    <t>(RAZÕES PERCENTUAIS)</t>
  </si>
  <si>
    <t>POR FUNÇÃO ORÇAMENTÁRIA E MODALIDADE DE GASTO - REGIONALIZADO</t>
  </si>
  <si>
    <t>VALORES NOMINAIS E PERCENTUAIS</t>
  </si>
  <si>
    <t>POR TIPO DE TRIBUTO E MODALIDADE DE GASTO - REGIONALIZADO</t>
  </si>
  <si>
    <t>Suspensão do IPI-Vinculado incidente na importação de máquinas, aparelhos, instrumentos e equipamentos, novos, para incorporação no ativo permanente e utilização em complexos de exibição ou cinemas itinerantes, bem como de materiais para sua construção. A suspensão do Imposto de Importação aplica-se somente a produtos sem similar nacional. A suspensão converte-se em isenção após incorporação no ativo permanente e utilização do bem ou material de construção no complexo de exibição cinematográfica. As máquinas, aparelhos, instrumentos, equipamentos e materiais de construção com o tratamento tributário de que trata o caput deste artigo serão relacionados em regulamento.</t>
  </si>
  <si>
    <t>Suspensão da exigência do IPI incidente nas aquisições no mercado interno de máquinas, aparelhos, instrumentos e equipamentos, novos, para incorporação no ativo permanente e utilização em complexos de exibição ou cinemas itinerantes, bem como de materiais para sua construção. A suspensão converte-se em isenção após incorporação no ativo permanente e utilização do bem ou material de construção no complexo de exibição cinematográfica.</t>
  </si>
  <si>
    <t>Suspensão da exigência do Imposto de Importação incidente na importação de máquinas, aparelhos, instrumentos e equipamentos, novos, para incorporação no ativo permanente e utilização em complexos de exibição ou cinemas itinerantes, bem como de materiais para sua construção. A suspensão do Imposto de Importação aplica-se somente a produtos sem similar nacional. A suspensão converte-se em isenção após incorporação no ativo permanente e utilização do bem ou material de construção no complexo de exibição cinematográfica. As máquinas, aparelhos, instrumentos, equipamentos e materiais de construção com o tratamento tributário de que trata o caput deste artigo serão relacionados em regulamento.</t>
  </si>
  <si>
    <t xml:space="preserve">Redução de 70% do imposto de renda retido na fonte sobre as importâncias pagas, creditadas, empregadas, remetidas ou entregues aos produtores, distribuidores ou intermediários no exterior, como rendimentos decorrentes da exploração de obras audiovisuais estrangeiras em todo território nacional, ou por sua aquisição ou importação a preço fixo, desde que invistam no desenvolvimento de projetos de produção de obras cinematográficas brasileiras de longa-metragem de produção independente, e na coprodução de telefilmes e minisséries brasileiros de produção independente e de obras cinematográficas brasileiras de produção independente.
Redução de 70% do imposto de renda retido na fonte sobre o crédito, emprego, remessa, entrega ou pagamento pela aquisição ou remuneração, a qualquer título, de direitos, relativos à transmissão, por meio de radiodifusão de sons e imagens e serviço de comunicação eletrônica de massa por assinatura, de quaisquer obras audiovisuais ou eventos, mesmo os de competições desportivas das quais faça parte representação brasileira, desde que invistam no desenvolvimento de projetos de produção de obras cinematográficas brasileira de longa-metragem de produção independente e na coprodução de obras cinematográficas e videofonográficas brasileiras de produção independente de curta, média e longas-metragens, documentários, telefilmes e minisséries.
</t>
  </si>
  <si>
    <t>Isenção do imposto de renda sobre os os rendimentos auferidos por pessoa física em contas de depósitos de poupança</t>
  </si>
  <si>
    <t>Isenção da CONDECINE, referente à programação internacional de que trata o inciso XIV do art. 1º, incidente sobre as remessas para o exterior, relativas a rendimentos ou remuneração decorrentes da exploração de obras cinematográficas ou videofonográficas ou por sua aquisição ou importação a preço fixo, bem como qualquer montante referente a aquisição ou licenciamento de qualquer forma de direitos, desde que a programadora beneficiária desta isenção opte por aplicar o valor correspondente a 3% (três por cento) em projetos de produção de obras cinematográficas e videofonográficas brasileiras de longa, média e curta metragens de produção independente, de co-produção de obras cinematográficas e videofonográficas brasileiras de produção independente, de telefilmes, minisséries, documentais, ficcionais, animações e de programas de televisão de caráter educativo e cultural, brasileiros de produção independente, aprovados pela ANCINE. Isenção da CONDECINE, referente à programação de que trata o inciso XV do art. 1º, incidente sobre as remessas para o exterior, relativas a rendimentos ou remuneração decorrentes da exploração de obras cinematográficas ou videofonográficas ou por sua aquisição ou importação a preço fixo, bem como qualquer montante referente a aquisição ou licenciamento de qualquer forma de direitos.</t>
  </si>
  <si>
    <t>Isenção do IPI incidente sobre equipamentos e materiais destinados, exclusivamente, ao treinamento e preparação de atletas e equipes brasileiras para competições desportivas em jogos olímpicos, paraolímpicos, pan-americanos, parapan-americanos, nacionais e mundiais.</t>
  </si>
  <si>
    <t xml:space="preserve">Isenção irrestrita, de quaisquer impostos ou tributos federais, às operações de seguro rural. </t>
  </si>
  <si>
    <t>Isenção do imposto na operação de crédito para a aquisição de automóvel de passageiros, de fabricação nacional, com até 127 HP de potência bruta (SAE), quando adquiridos por motoristas profissionais ou cooperativas de trabalho que destinem o automóvel à utilização na categoria de aluguel (taxi).</t>
  </si>
  <si>
    <t>Isenção do Imposto de Renda da Pessoa Física incidente sobre rendimentos de aposentadoria ou reforma motivada por acidente em serviço ou moléstia profissional; aposentadoria, reforma ou pensão, recebidos por portadores de fibrose cística (mucoviscidose), tuberculose ativa, alienação mental, esclerose múltipla, neoplasia maligna, cegueira, hanseníase, paralisia irreversível e incapacitante, hepatopatia grave, cardiopatia grave, doença de Parkinson, espondiloartrose anquilosante, nefropatia grave, estados avançados da doença de Paget (osteíte deformante), contaminação por radiação e síndrome de imunodeficiência adquirida (Aids).</t>
  </si>
  <si>
    <t>Redução a zero da alíquota do II incidente sobre máquinas, aparelhos, instrumentos e equipamentos, novos, para incorporação no ativo imobilizado.</t>
  </si>
  <si>
    <t>Isenção do Imposto de Renda da Pessoa Física incidente sobre o capital das apólices de seguro ou pecúlio pago por morte do segurado e os prêmios de seguro restituídos em qualquer caso; pecúlio recebido de entidade de previdência complementar, em prestação única, em decorrência de morte ou invalidez permanente do participante.</t>
  </si>
  <si>
    <t xml:space="preserve">Contribuição Previdenciária Patronal incidente sobre o faturamento, com alíquota de 1,0%, 1,5%, 2,0%, 2,5%, 3,0% ou 4,5%, em substituição a incidência sobre a folha de salários. </t>
  </si>
  <si>
    <t xml:space="preserve">Tabatinga-AM, Guajará-Mirim-RO, Pacaraima e Bonfim-RR , Macapá/Santana-AP e Brasiléia e Cruzeiro do Sul-AC. Isenção do imposto na entrada de produtos nacionais ou nacionalizados, quando destinados a consumo beneficiamento, estocagem ou industrialização com exceção de armas e munições, veículos de passageiros, bebidas alcoólicas, produtos de perfumaria e toucador , fumo e derivados. Isenção do imposto incidente sobre os produtos industrializados nas Áreas de Livre Comércio, destinados a consumo interno ou comercialização para outros pontos do território nacional, desde que os produtos tenham em sua composição final preponderância de matérias-primas de origem regional, provenientes dos segmentos animal, vegetal, mineral, exceto os minérios do Capítulo 26 da Nomenclatura Comum do Mercosul - NCM, ou agrossilvopastoril, observada a legislação ambiental pertinente e conforme definido em regulamento. </t>
  </si>
  <si>
    <t>Redução a zero das alíquotas do PIS/COFINS incidentes sobre receita decorrente da venda no mercado interno e importação de partes de aerogeradores (NCM 8503.00.90 EX01, exceto pás eólicas).</t>
  </si>
  <si>
    <t>Empresa cidadã</t>
  </si>
  <si>
    <t>Dedução do imposto devido do total da remuneração integral paga à empregados, durante os 60 dias de prorrogação da licença maternidade ou 15 dias de prorrogação da licença paternidade.</t>
  </si>
  <si>
    <t>REIDI</t>
  </si>
  <si>
    <t>REIDI - Regime Especial de Incentivos para o Desenvolvimento de Infra-Estrutura</t>
  </si>
  <si>
    <t>Não incidência do AFRMM sobre as mercadorias transportadas por meio fluvial e lacustre, exceto graneis liquidos, transportados no âmbito das Regiões Norte e Nordeste. Não incidência sobre mercadorias cuja origem ou destino final seja porto localizado na Região Norte ou Nordeste do País, nas navegações de cabotagem, quando o descarregamento tiver início até 08 de janeiro de 2022. Não incidência sobre mercadorias cuja origem ou destino seja porto localizado na Região Norte ou Nordeste do país, nas navegações realizadas em casco com fundo duplo, destinadas ao transporte de combustíveis quando o descarregamento tiver início até 08 de janeiro de 2022.</t>
  </si>
  <si>
    <t>Isenção de IOF, PIS sobre folha de salários, do imposto de renda sobre rendimentos e ganhos de capital auferidos em aplicações financeiras de renda fixa ou variável pela Academia Brasileira de Letras, pela Associação Brasileira de Imprensa e pelo Instituto Histórico e Geográfico Brasileiro.(efeitos a partir do 1º dia do exercício seguinte à inclusão no PLOA)</t>
  </si>
  <si>
    <t>Academia Brasileira de Letras - ABL</t>
  </si>
  <si>
    <t>Instituto Histórico e Geográfico Brasileiro - IHGB</t>
  </si>
  <si>
    <t>Associação Brasileira de Imprensa - ABI</t>
  </si>
  <si>
    <t>Funrural</t>
  </si>
  <si>
    <t xml:space="preserve">Redução para 1,2% da Contribuição destinada à Seguridade Social Rural de que trata o artigo 25 da Lei n° 8.212/1991. </t>
  </si>
  <si>
    <t>Rota 2030</t>
  </si>
  <si>
    <t>Dedução da CSLL devida, o valor correspondente à aplicação da alíquota da CSLL sobre até 30% dos dispêndios realizados no País,  desde que sejam classificáveis como despesas operacionais  aplicados em pesquisa e desenvolvimento.</t>
  </si>
  <si>
    <t>Dedução do IRPJ devido, o valor correspondente à aplicação da alíquota e adicional do IRPJ sobre até 30% dos dispêndios realizados no País,  desde que sejam classificáveis como despesas operacionais  aplicados em pesquisa e desenvolvimento.</t>
  </si>
  <si>
    <t>Importação de partes, peças, componentes, conjuntos, subconjuntos, acabados e semiacabados, e pneumáticos, todos novos e sem capacidade de produção nacional equivalente,  destinados à industrialização de produtos automotivos.</t>
  </si>
  <si>
    <t xml:space="preserve">Redução das alíquotas do IPI para veículos novos produzidos no País e para a importação de veículos novos classificados nos códigos 87.01 a 87.06 da Tabela TIPI em:
I - até 2% para os veículos que atenderem a requisitos específicos de eficiência energética; e
II - até 1%para os veículos que atenderem a requisitos específicos de desempenho estrutural associado a tecnologias assistivas à direção.
O somatório das reduções fica limitado </t>
  </si>
  <si>
    <t>Agricultura e Agroindústria - Defensivos agropecuários</t>
  </si>
  <si>
    <t>Agricultura e Agroindústria - crédito presumido</t>
  </si>
  <si>
    <t>Lei n° 10.925/2004, art. 8°.</t>
  </si>
  <si>
    <t>Redução a zero das alíquotas do PIS e COFINS sobre importação ou venda no mercado interno de: adubos, fertilizantes e suas matérias-primas; sementes e mudas; corretivo de solo; feijão, arroz, farinha de mandioca e batata-doce; inoculantes agrícolas; vacina veterinária; milho; pintos de 1 (um) dia; leite, bebidas lácteas; queijos; soro de leite; farinha de trigo; trigo; pão; produtos hortículas, frutas e ovos; sementes e embriões; acetona; massas alimentícias; carne bovina, suína, ovina, caprina, ave, peixe; café; açúcar; óleo de soja; manteiga; margarina; sabão; pasta de dente; fio dental; papel higiênico.</t>
  </si>
  <si>
    <t>Crédito presumido para agroindústria na compra de insumos de produtor pessoa física, cooperativas, produtor pessoa jurídica.</t>
  </si>
  <si>
    <t>Redução a zero das alíquotas do PIS e COFINS sobre importação ou venda no mercado interno de defensivos agropecuários classificados na posição 38.08 da TIPI e suas matérias-primas.</t>
  </si>
  <si>
    <t>Agricultura e Agroindústria</t>
  </si>
  <si>
    <t>Agricultura e Agroindústria - Defensivos agrícolas</t>
  </si>
  <si>
    <t>Isenção do PIS/Cofins sobre a receita auferida pelos estaleiros navais brasileiros nas atividades de construção, conservação, modernização, conversão ou reparo de embarcações pré-registradas ou registradas no Registro Especial Brasileiro - REB. 
Redução a zero das alíquotas da contribuição para o PIS/PASEP e da COFINS incidentes sobre a receita bruta decorrente da venda no mercado interno ou a importação de materiais e equipamentos, partes, peças e componentes, destinados ao emprego na construção, conservação, modernização e conversão de embarcações registradas ou pré-registradas no REB. 
Redução a zero das alíquotas do PIS/PASEP e da COFINS incidentes sobre a venda ou importação de aeronaves classificadas na posição 88.02 da Tipi, suas partes, peças, ferramentais, componentes, insumos, fluidos hidráulicos, tintas, anticorrosivos, lubrificantes, equipamentos, serviços e matérias-primas a serem empregados na manutenção, conservação, modernização, reparo, revisão, conversão e industrialização das aeronaves, seus motores, partes, componentes, ferramentais e equipamentos.</t>
  </si>
  <si>
    <t>ARRECADAÇÃO*</t>
  </si>
  <si>
    <t>*Exceto CPSS</t>
  </si>
  <si>
    <t>GASTOS / ARRECADAÇÃO*</t>
  </si>
  <si>
    <t>Lei nº 12.350/10, art. 3º, § 1º, VII.</t>
  </si>
  <si>
    <t xml:space="preserve">Lei nº 12.780/13, art. 4º, § 1º, VII; Decreto nº 8.463/15, art. 7º, § 1º, VII.
</t>
  </si>
  <si>
    <t>Lei nº 11.488/07, art. 38.</t>
  </si>
  <si>
    <t>Lei nº 11.774/08, art. 14.</t>
  </si>
  <si>
    <t>Lei nº 13.043/14, art. 70.</t>
  </si>
  <si>
    <t>Lei nº 10.865/04, art. 8º,  § 12, XVI.</t>
  </si>
  <si>
    <t>Lei nº 8.010/90; Lei nº 10.865/04, art. 9º, II, h.</t>
  </si>
  <si>
    <t>Lei nº 12.249/10, art. 6 a 14 e 139; Lei nº 12.715/12, art. 15 a 23 e 78.</t>
  </si>
  <si>
    <t>Lei nº 11.488/07, arts. 1º a 5º.</t>
  </si>
  <si>
    <t>Lei nº 12.598/12, arts. 7º a 11; Decreto nº 8.122/13.</t>
  </si>
  <si>
    <t>Lei nº 12.860/13.</t>
  </si>
  <si>
    <t>Lei nº 10.865/04, art. 28, VIII e IX.</t>
  </si>
  <si>
    <t>Lei nº 10.865/04, art. 28, XX.</t>
  </si>
  <si>
    <t>Lei nº 10.865/04, art. 14-A.</t>
  </si>
  <si>
    <t>Lei nº 11.196/05, art. 50; Lei nº 10.865/04, art. 14, § 1º; Decreto nº 5.691/06.</t>
  </si>
  <si>
    <t>Lei nº 10.637/02, art. 5º-A; Decreto nº 5.310/04.</t>
  </si>
  <si>
    <t>Lei n° 10.925/04, art. 8°.</t>
  </si>
  <si>
    <t>Lei nº 12.715/12, art. 76.</t>
  </si>
  <si>
    <t>Lei nº 10.865/04, art. 8º, § 12, III e IV, art. 28, I e II; Lei nº 11.727/08, art. 18; Lei nº 12.649/12, art. 3º.</t>
  </si>
  <si>
    <t>Lei nº 10.637/02, art. 2º, § 3º; Lei nº 10.833/03, art. 2º, § 3º; Lei nº 10.865/04, art. 8º, § 11; Decreto nº 6.426/08.</t>
  </si>
  <si>
    <t>Lei nº 12.780/13; Decreto n° 8.463/15.</t>
  </si>
  <si>
    <t>Lei nº 9.532/97, art. 3º, I, II, III e § 1º; Lei nº 9.808/99, art. 13.</t>
  </si>
  <si>
    <t>Lei nº 12.761/12, art. 10.</t>
  </si>
  <si>
    <t>Lei nº 9.430/96, art. 57.</t>
  </si>
  <si>
    <t>Lei nº 11.478/07, art. 2º, §3º; Lei nº 12.431/11, art. 4º.</t>
  </si>
  <si>
    <t>Lei nº 11.196/05, art. 17, inciso V, § 5º.</t>
  </si>
  <si>
    <t>Lei nº 11.196/05, art. 17, inciso VI.</t>
  </si>
  <si>
    <t>Lei nº 8.981/95, art. 68, III.</t>
  </si>
  <si>
    <t>Lei nº 9.481/97, art. 1º, III; Decreto nº 6.761/09; MP nº 2.159/01, art. 9º.</t>
  </si>
  <si>
    <t>Lei nº 12.780/13, art. 4º, §1º, II; Decreto n° 8.463/15, art. 7º, § 1º, II.</t>
  </si>
  <si>
    <t>Lei nº 10.182/01, art. 5º, § 1º; Lei nº 12.350/10, art. 42º.</t>
  </si>
  <si>
    <t>Lei nº 8.383/91, art. 72, IV; Decreto nº 6.306/07, art. 9º, VI.</t>
  </si>
  <si>
    <t>Lei nº 12.350/10, art. 7º, I, b, art. 8º, I, c, art. 9º, I, b, e art. 12.</t>
  </si>
  <si>
    <t>Lei nº 9.808/99, art. 4º, II; MP nº 517/10; Lei nº 12.431/2011, art. 22.</t>
  </si>
  <si>
    <t>Decreto-Lei nº 2.407/88; Decreto nº 6.306/07, art. 9º, I.</t>
  </si>
  <si>
    <t>Lei nº 7.827/89, art. 8º; Decreto nº 6.306/07, art. 9º, III.</t>
  </si>
  <si>
    <t>Decreto nº 6.306/07, art. 8, XXVI; Decreto nº 9.017/17.</t>
  </si>
  <si>
    <t>Lei nº 12.780/13, art. 8°, I, b, § 1º , art. 9º, I, c, § 1º  e art. 10, I, c, § 1º; Decreto n° 8.463/15, art. 11, b,  § 1º, art. 12, I, c,  § 1º, art. 13, I, c,  § 1º.</t>
  </si>
  <si>
    <t>Decreto-Lei nº 73/66, art. 19; Decreto nº 6.306/07, art. 23, III; Lei Complementar nº 137/10 , art. 22, III.</t>
  </si>
  <si>
    <t>Lei nº 8.383/91, art. 72; Decreto nº 6.306/07, art. 9º, VI.</t>
  </si>
  <si>
    <t>Lei nº 11.196/05, art. 17; Decreto nº 5.798/06.</t>
  </si>
  <si>
    <t>Lei nº 11.484/07, art. 12 ao 22 e 66.</t>
  </si>
  <si>
    <t>Lei nº 12.598/12, arts. 7º a 11; Decreto nº  8.122/2013.</t>
  </si>
  <si>
    <t>Lei nº 9.440/97, art. 11-A; Lei nº 12.218/10; Decreto nº 7.422/10.</t>
  </si>
  <si>
    <t>Lei nº 12.780/13, art. 4º, §1º, I; Decreto n° 8.463/15, art. 7º, § 1º, I.</t>
  </si>
  <si>
    <t>Lei nº 12.598/12, arts. 7º a 11, em específico: art. 9º, IV; Decreto nº 8.122/2013.</t>
  </si>
  <si>
    <t>Lei nº 9.393/96, art. 3º, I e II, art. 3º-A.</t>
  </si>
  <si>
    <t>Lei nº 12.350/10, art. 3º, §1º, VIII e art. 7º, III, a.</t>
  </si>
  <si>
    <t>Lei nº 12.249/10, art. 9º,III e art. 139; Lei nº 12.715/12, arts. 15 a 23 e 78, em específico art. 18.</t>
  </si>
  <si>
    <t>Lei nº 13.353/16, art. 4º; MP nº 2158-35/01, art. 13-A.</t>
  </si>
  <si>
    <t>Lei nº 13.353/16, art. 2º; Lei nº 9532/97, art. 15.</t>
  </si>
  <si>
    <t>Lei nº 13.353/16, art. 2º; Lei nº 9532/1997, art. 15.</t>
  </si>
  <si>
    <t>Lei nº 11.484/07, art. 14, § 3º e art. 66.</t>
  </si>
  <si>
    <t>Lei nº 12.350/10, arts. 2º a 16.</t>
  </si>
  <si>
    <t>Constituição Federal do Brasil 1988, art. 149, § 2º, I; Lei nº 8.870/94, art. 25.</t>
  </si>
  <si>
    <t>Lei nº 12.780/13, art. 4º,  §1º, VIII e IX; Decreto n° 8.463/15, art. 7º, § 1º, VIII e IX.</t>
  </si>
  <si>
    <t>Lei nº 10.925/04, art. 1º, II.</t>
  </si>
  <si>
    <t>Lei nº 12.859/13, arts. 1º a 4º, Decreto nº 7.997/13.</t>
  </si>
  <si>
    <t xml:space="preserve"> Lei nº 12.715/12, arts. 24 a 27.</t>
  </si>
  <si>
    <t>Lei nº 8.032/90, art. 2º, II, j; Lei nº 8.402/92, art. 1.º, IV; Lei nº 9.493/97, art. 11.</t>
  </si>
  <si>
    <t>Lei nº 8.032/90, art. 2º, II, j e art. 3º, I; Lei nº 8.402/92, art. 1º, IV; Lei nº 9.493/97, art. 11.</t>
  </si>
  <si>
    <t>Constituição Federal do Brasil 1988, art. 195, § 7º; Lei nº 12.101/09; Decreto nº 8.242/14.</t>
  </si>
  <si>
    <t>Lei nº 11.196/05, arts. 28 a 30; Decreto nº 5.602/05, Lei nº 13.097/15, art. 5º, MP nº 690, art. 9º.</t>
  </si>
  <si>
    <t>Lei nº 12.249/10, arts. 6 a 14 e 139; Lei nº 12.715/12, arts. 15 a 23 e 78.</t>
  </si>
  <si>
    <t>Lei nº 12.794/13, arts. 5º a 11.</t>
  </si>
  <si>
    <t>Lei nº 12.431/11, arts. 14 a 17.</t>
  </si>
  <si>
    <t>Lei nº 12.715/12, arts. 35 e 37.</t>
  </si>
  <si>
    <t>Lei nº 10.312/01, arts. 1º e 2º.</t>
  </si>
  <si>
    <t>Lei nº 13.353/16, art. 4º; MP nº 2158-35/2001, art. 13-A.</t>
  </si>
  <si>
    <t>Lei nº 11.196/05, arts. 28 a 30; Decreto nº 5.602/05, Lei nº 13.097/15, art. 5º, MP nº 690/15, art. 9º; Lei nº 13.241/15, art. 9º.</t>
  </si>
  <si>
    <t>Lei nº 12.598/12, arts. 7º a 11; Decreto nº 8.122/2013.</t>
  </si>
  <si>
    <t>Lei nº 11.484/07, arts. 12 a 22 e 66.</t>
  </si>
  <si>
    <t>Lei nº 12.350/10, arts. 17 a 21.</t>
  </si>
  <si>
    <t>Lei nº 12.249/10, arts. 1º a 5º.</t>
  </si>
  <si>
    <t>Lei nº 12.715/12, arts. 28 a 33.</t>
  </si>
  <si>
    <t>Lei nº 8.167/91, art. 9º; MP nº 2.199-14/01, art. 4º; MP nº 2.156-5/01, art. 32, XVIII; MP nº 2.157-5/01, art. 32, IV; Lei nº 9.532/97, art. 4 º, § 1º; Lei nº 12.995/14, arts. 1º e 2º.</t>
  </si>
  <si>
    <t>Lei nº 11.478/07, art. 2º, § 1º, I; Lei nº 12.431/11, art. 4º.</t>
  </si>
  <si>
    <t>Lei nº 8.167/91, art. 9º; MP nº 2.199-14/01, art. 4º; MP nº 2.156-5/01, art. 32, XVIII; MP nº 2.157-5/01, art. 32, IV; Lei nº 9.532/97, art. 4 º, § 1º.</t>
  </si>
  <si>
    <t>Lei nº 9.532/97, art. 3 º, § 2º; MP nº 2.199-14/01, art. 2º.</t>
  </si>
  <si>
    <t>Lei nº 12.350/10, art. 7º, I, a; art. 8º, I, b.</t>
  </si>
  <si>
    <t>Lei nº 9.532/97, art. 3º, § 2º; MP nº 2.199-14/01, art. 2º.</t>
  </si>
  <si>
    <t>Lei nº 8.685/93, arts. 3º e 3º-A; Decreto-Lei nº 1.089/70; Lei nº 9.430/96, art. 72.</t>
  </si>
  <si>
    <t>Lei nº 12.350/10, arts. 2º a 16, em específico: art. 3º,§1º,II.</t>
  </si>
  <si>
    <t>Lei nº 10.451/02, arts. 8º a 13, em específico:art. 8º; Lei nº 11.827/08,  art. 5º; Lei nº 12.649/12, art. 9º.</t>
  </si>
  <si>
    <t>Lei nº 11.484/07, arts. 12 a 22 e 66, em específico art. 14, § 5º.</t>
  </si>
  <si>
    <t>Lei nº 12.249/10, arts. 6 a 14 e 139, em específico: art. 9º, III; Lei nº 12.715/12, arts. 15 a 23 e 78, em específico: art. 18, III.</t>
  </si>
  <si>
    <t>Lei nº 12.350/10, arts. 17 a 21, em específico: art. 19, V.</t>
  </si>
  <si>
    <t>Lei nº 12.431/11, arts. 14 a 17, em específico: art. 16, III.</t>
  </si>
  <si>
    <t>Lei nº 12.249/10, arts. 1º a 5º, em específico: art. 3º, V.</t>
  </si>
  <si>
    <t>Lei nº 13.353/16, art. 3º; Lei nº 8.894/94, art. 6-A.</t>
  </si>
  <si>
    <t>Lei nº 13.353/16, art. 3º; Lei nº 8.894/1994, art. 6-A.</t>
  </si>
  <si>
    <t>Lei nº 10.451/02, arts. 8º a 13; Lei nº 11.827/08, art. 5º; Lei nº 12.649/12, art. 9º.</t>
  </si>
  <si>
    <t>Lei nº 12.715/12, arts. 40 a 44; Decreto nº 7.819/12.</t>
  </si>
  <si>
    <t>Lei nº  12.375/10, art. 5º; Lei nº 13.097/15, art. 7º; Decreto nº 7.619/2011.</t>
  </si>
  <si>
    <t>Lei nº 12.350/10, arts. 2º a 16, em específico art 3º, §1º, I.</t>
  </si>
  <si>
    <t>Lei nº 10.451/02, arts. 8º a 13, em específico: art. 8º; Lei nº 11.827/08, art. 5º; Lei nº 12.649/12, art. 9º.</t>
  </si>
  <si>
    <t>Lei nº 11.484/07, arts. 12 a 22 e 66, em específico: art. 14, III, art. 15, II .</t>
  </si>
  <si>
    <t>Lei nº 12.249/10, arts. 6 a 14  e 139, em específico: art. 9º, III; Lei nº 12.715/12, arts. 15 a 23 e 78, em específico: art. 18, III .</t>
  </si>
  <si>
    <t>Lei nº 12.350/10, arts. 17 a 21, em específico: art. 19, IV.</t>
  </si>
  <si>
    <t>Lei nº 12.794/13, arts. 5º a 11, em específico: art. 8º, IV.</t>
  </si>
  <si>
    <t>Lei nº 12.249/10, arts. 1º a 5º, em específico: art. 3º, IV.</t>
  </si>
  <si>
    <t>Lei nº 9.808/99, art. 4º; Lei nº 12.431/11, art. 22.</t>
  </si>
  <si>
    <t>QUADRO XXX</t>
  </si>
  <si>
    <t>QUADRO XXVI</t>
  </si>
  <si>
    <t>Lei nº 12.859/13, arts. 1º a 4º; Lei nº 12.995/14, art. 6º; Decreto nº 7.997/13.</t>
  </si>
  <si>
    <t>QUADRO XXVII</t>
  </si>
  <si>
    <t>QUADRO XXVIII</t>
  </si>
  <si>
    <t xml:space="preserve">Títulos de Crédito - Setor Imobiliário e do Agronegócio </t>
  </si>
  <si>
    <t xml:space="preserve">Lei nº 13.097/15, art. 90, I; Lei nº 11.033/2004, art. 3º, II a V. </t>
  </si>
  <si>
    <t>Não definida</t>
  </si>
  <si>
    <t xml:space="preserve">Poupança e Títulos de Crédito - Setor Imobiliário e do Agronegócio </t>
  </si>
  <si>
    <t>Isenção de IRPF sobre rendimentos de letras hipotecárias, letras de crédito do agronegócio e imobiliário (LCA e LCI) e certificados de recebíveis do agronegócio e imobiliários (CRA e CRI).</t>
  </si>
  <si>
    <t>Crédito financeiro a título de CSLL concedido para empresas habilitadas no PADIS. O valor do crédito financeiro é calculado com base no investimento em pesquisa e desenvolvimento e no faturamento no mercado interno.</t>
  </si>
  <si>
    <t>Crédito financeiro a título de IRPJ concedido para empresas habilitadas no PADIS. O valor do crédito financeiro é calculado com base no investimento em pesquisa e desenvolvimento e no faturamento no mercado interno.</t>
  </si>
  <si>
    <t>Crédito financeiro a título de CSLL concedido para as pessoas jurídicas habilitadas fabricantes de bens de tecnologias da informação e comunicação que investirem em atividades de pesquisa, desenvolvimento e inovação. O valor do crédito financeiro é calculado com base no dispêndio em P&amp;D e no faturamento no mercado interno.</t>
  </si>
  <si>
    <t>Crédito financeiro a título de IRPJ concedido para as pessoas jurídicas habilitadas fabricantes de bens de tecnologias da informação e comunicação que investirem em atividades de pesquisa, desenvolvimento e inovação. O valor do crédito financeiro é calculado com base no dispêndio em P&amp;D e no faturamento no mercado interno.</t>
  </si>
  <si>
    <t xml:space="preserve"> As empresas montadoras e fabricantes de veículos automotores, instaladas nas regiões Norte, Nordeste e Centro-Oeste, habilitadas até 31/05/1997, farão jus a crédito presumido do IPI como ressarcimento do PIS/PASEP e da COFINS, desde que apresentem projetos que contemplem novos investimentos e a pesquisa para o desenvolvimento de novos produtos ou novos modelos de produtos já existentes, até o dia 30 de junho de 2020. O crédito presumido será equivalente ao resultado da aplicação das alíquotas previstas no art. 1º da Lei 10.485/02, sobre o valor das vendas no mercado interno, em cada mês, dos produtos dos projetos, multiplicado por: 1,25 até 0 12º mês; 1,0 do 13º ao 48º mês e 0,75 do 49º  ao 60º mês.</t>
  </si>
  <si>
    <t xml:space="preserve">Lei nº 12.431/11, arts. 14 a 17, em específico:  art. 16, II; Lei nº 13.043/14, art. 86.
</t>
  </si>
  <si>
    <t>Isenção da Contribuição Social para o PIS-PASEP para as entidades beneficentes de assistência social.</t>
  </si>
  <si>
    <t>-</t>
  </si>
  <si>
    <t>TEF - Tributação Específica do Futebol</t>
  </si>
  <si>
    <t>Lei n° 14.193/2021 , atrs. 31 e 32.</t>
  </si>
  <si>
    <t>Regime de tributação específico para as Sociedades Anônimas do Futebol que unifica o recolhimento do IRPJ, CSLL, PIS, COFINS e Contribuição Previdenciária (artigos I, II e III do caput e no §6º do art. 22 da Lei n° 8.212/91).  O regime consiste na tributação das receitas mensais com a aplicação de uma alíquota de 5%, nos 5 primeiros anos-calendário da constituição da sociedade, e de 4%, a partir do 6º ano calendário.</t>
  </si>
  <si>
    <t xml:space="preserve">Redução a zero das alíquotas do PIS/PASEP e COFINS na importação ou venda no mercado interno de máquinas, aparelhos, instrumentos, equipamentos, softwares e insumos para incorporação ao ativo imobilizado. </t>
  </si>
  <si>
    <t>Redução a zero da alíquota do II incidente sobre máquinas, aparelhos, instrumentos e equipamentos, ferramentas computacionais (software) para incorporação no ativo imobilizado. e matéria-prima e insumos importados.</t>
  </si>
  <si>
    <t>Redução a zero das alíquotas do IPI na importação ou compra no mercado interno de máquinas, aparelhos, instrumentos, equipamentos, softwares e insumos para incorporação ao ativo imobilizado.</t>
  </si>
  <si>
    <t>PERSE - Programa Emergencial de Retomada do Setor de Eventos</t>
  </si>
  <si>
    <t>Reduz para 0% (zero por cento), pelo prazo de 60 (sessenta) meses, contado do início da produção de efeitos desta Lei, as alíquotas das contribuições PIS, COFINS e CSLL e do IRPJ incidentes sobre o resultado auferido pelas pessoas jurídicas pertencentes ao setor de eventos.</t>
  </si>
  <si>
    <t>Reciclagem</t>
  </si>
  <si>
    <t>Incentivo à Reciclagem</t>
  </si>
  <si>
    <t>Dedução no valor de 1% (um por cento) do imposto devido em cada período de apuração trimestral ou anual, em conjunto com as deduções de que trata o inciso I do § 1º do art. 1º da Lei nº 11.438, de 29 de dezembro de 2006, observado o disposto no § 4º do art. 3º da Lei nº 9.249, de 26 de dezembro de 1995.</t>
  </si>
  <si>
    <t>Dedução de 1% do Imposto Devido relativo à quantia efetivamente despendida no apoio direto aos projetos de que trata o caput do art. 3º da referida Lei, limitado a 6% (seis por cento) do imposto de renda devido apurado na Declaração de Ajuste Anual do Imposto sobre a Renda da Pessoa Física, em conjunto com as deduções de que tratam o art. 22 da Lei nº 9.532, de 10 de dezembro de 1997, e o inciso II do § 1º do art. 1º da Lei nº 11.438, de 29 de dezembro de 2006.</t>
  </si>
  <si>
    <t>Combustíveis</t>
  </si>
  <si>
    <t>Decreto nº 10.638/2021; Lei Complementar nº 194/22; Medida Provisória nº 1.157/2023 e Medida Provisória nº 1.163/2023.</t>
  </si>
  <si>
    <t>Redução das alíquotas da Contribuição para o Programa de Integração Social e o Programa de Formação do Patrimônio do Servidor Público - PIS/Pasep e da Contribuição para o Financiamento da Seguridade Social - Cofins incidentes sobre operações realizadas com óleo diesel, biodiesel, gás liquefeito de petróleo, álcool, querosene de aviação, gás natural veicular e gasolina.</t>
  </si>
  <si>
    <t>Lei nº 7.965/89, art. 3º; Lei nº 8.210/91, art. 4º; Lei nº 8.256/91, arts. 4º e 14; Lei nº 8.387/91, art.11, § 2º; Lei nº 8.857/94, Lei nº 13.023/14, art. 3º.</t>
  </si>
  <si>
    <t>Lei nº 7.965/89, arts. 4º, 6º e 13; Lei nº 8.210/91, arts. 6º e 13; Lei nº  8.256/91, arts. 7º e 14; Lei nº 8.387/91, art. 11, § 2º; Lei nº 8.857/94, art. 7º; Lei nº 13.023/14, art. 3º; Lei nº 11.898/09; Decreto nº 8.597/15.</t>
  </si>
  <si>
    <t>Lei nº 8.989/95; Lei nº 13.146/2015, art. 126</t>
  </si>
  <si>
    <t>Lei nº 12.431/11, art. 2º, § 1º e 3º</t>
  </si>
  <si>
    <t>Lei nº 9.493/97, art. 10; Decreto nº 6.704/08.</t>
  </si>
  <si>
    <t>Lei nº 8.248/91, art. 4º; Decreto nº 5.906/06.</t>
  </si>
  <si>
    <t>Lei nº 11.371/06, art. 16; Lei nº 9.481/97, art. 1º, V;</t>
  </si>
  <si>
    <t>Lei nº 11.484/07, art. 3º, § 3º , arts. 5º e 65</t>
  </si>
  <si>
    <t>Lei nº 11.484/07, arts. 1º a 11  e Decreto 10.615/21</t>
  </si>
  <si>
    <t>Lei 11.484/07, arts. 1º a 11, em específico: art. 3º, § 5º; Lei nº 13.159  e Decreto 10.615/21</t>
  </si>
  <si>
    <t>Lei nº 11.484/07, arts. 1º a 11;  e Decreto 10.615/21</t>
  </si>
  <si>
    <t>Lei nº 11.484/07, arts. 1º a 11, 64 e 65, em específico: art. 3º, III, art. 4º , II, art. 5º ; Lei nº 13.159/15 e Decreto 10.615/21</t>
  </si>
  <si>
    <t>MP nº 2.228-1/01, art. 39, VII, X</t>
  </si>
  <si>
    <t>Lei nº 9.826/99; Decreto nº 7.422/10.</t>
  </si>
  <si>
    <t>Lei nº 9.440/9 e  Decreto nº 10.457/2020.</t>
  </si>
  <si>
    <t>Lei nº 8.989/95</t>
  </si>
  <si>
    <t>Decreto-Lei nº 288/67, art. 3º, § 1º, art. 7º, II; Decreto-Lei nº 356/68, art. 1º; Decreto-Lei nº 2.434/88, art. 1º, II, c; Lei nº 8.032/90, art. 2º, II, d, art. 4º; Constituição Federal do Brasil, ADCT, arts. 40, 92 e 92-A; Portaria Interministerial MIR/MCT/CICT/MC nº 272/93, art. 1º;  Portaria Interministerial MDIC/MCTI nº 309/15, art. 1º;  Portaria Interministerial MDIC/MCTIC nº 50/18, art. 1º.</t>
  </si>
  <si>
    <t>Decreto-Lei nº 288/67, arts. 4º, 9º, § 1º;  Constituição Federal do Brasil, ADCT, arts. 40, 92 e 92-A; Decreto-Lei nº 356/68, art. 1º; Decreto nº 1.435/75, art. 6º.</t>
  </si>
  <si>
    <t>Decreto-Lei nº 288/67, art. 3º, § 1º, art. 7º, II; Decreto-Lei nº 356/68, art. 1º; Decreto-Lei nº 2.434/88, art. 1º, II, c; Lei nº 8.032/90, art. 2º, II, d, art. 4º;  Constituição Federal do Brasil, ADCT, art. 40, 92 e 92-A; Portaria Interministerial MIR/MCT/CICT/MC nº 272/93, art. 1º;  Portaria Interministerial MDIC/MCTI nº 309/15, art. 1º;  Portaria Interministerial MDIC/MCTIC nº 50/18, art. 1º.</t>
  </si>
  <si>
    <t>Lei nº 10.637/02, art. 2º, § 4º e art. 3º § 12; Decreto nº 5.310/04; Lei nº 13.097/15, art. 147.</t>
  </si>
  <si>
    <t>Lei nº 10.865/04, art. 8º, § 12, XL e art. 28, XXXVII.</t>
  </si>
  <si>
    <t xml:space="preserve">Lei nº 10.865/04, arts. 8º, § 12, XVIII ao XXI e XXIV ao XXXVIII e art. 28, XIV ao XVIII e XXII ao XXXV. </t>
  </si>
  <si>
    <t xml:space="preserve"> Lei nº 12.715/12, arts. 24 ao 27.</t>
  </si>
  <si>
    <t>Lei nº 10.865/04, art. 8º, § 12, V e XXIII  e art. 28, XXI.</t>
  </si>
  <si>
    <t>Lei nº 10.865/04, art. 8º, § 12, XII e art. 28, VI.</t>
  </si>
  <si>
    <t>Lei nº 10.147/00, arts. 2º e 3º.</t>
  </si>
  <si>
    <t>Lei nº 11.196/05, arts. 56, 57 e 57-A; Lei nº 10.865/04, art. 8º, § 15.</t>
  </si>
  <si>
    <t>Lei nº 9.718/98 , art. 3º, §§ 10 ao 12.</t>
  </si>
  <si>
    <t>Lei nº 10.925/04, arts. 1º, 8º e 9º; Decreto nº 5.630/05; Lei nº 10.865/04, art. 28 e art. 8º, § 12; Lei nº 11.727/08, art. 25; Lei nº 12.839/13.</t>
  </si>
  <si>
    <t>Lei nº 10.931/04, art. 4º, § 6º; Lei nº 12.024/09, art. 2º e 2º-A.</t>
  </si>
  <si>
    <t>Lei nº 11.033/04, arts. 13 ao 16; Decreto nº 6.582/08.</t>
  </si>
  <si>
    <t>Lei nº 12.249/10, arts. 29 ao 33; Decreto nº 7.451/11, art. 2º, I e III.</t>
  </si>
  <si>
    <t>Lei nº 12.249/10, arts. 29 ao 33; Decreto nº 7.451/11, art. 2º, II.</t>
  </si>
  <si>
    <t>Lei nº 12.249/10, arts. 29 ao 33; Decreto nº 7.451/11, art. 2º, IV.</t>
  </si>
  <si>
    <t>Medida Provisória nº 2.158-35/01, art. 14, VI e § 1º;  Lei nº 10.865/04, art. 8º, § 12, I, VI e VII e art. 28, IV e X; Decreto nº 5.171/04, art. 4º, I, VI e VII e arts. 6º e 6º-A.</t>
  </si>
  <si>
    <t>Lei nº 12.546/11, arts. 7º a 11.</t>
  </si>
  <si>
    <t>Lei nº 8.212/91, art. 21, § 2º, II, b.</t>
  </si>
  <si>
    <t>Constituição Federal do Brasil 1988, art. 195, § 7º; Lei Complementar nº 187/2021.</t>
  </si>
  <si>
    <t>Lei nº 8.870/94, art. 25.</t>
  </si>
  <si>
    <t>Lei Complementar nº 70/91, art. 6º.</t>
  </si>
  <si>
    <t xml:space="preserve">Lei Complementar nº 70/91, art 6º. </t>
  </si>
  <si>
    <t>Lei complementar nº 123/06, art. 18-A, § 3º, V, a.</t>
  </si>
  <si>
    <t>Lei nº 11.116/05, arts. 3º ao 8º; Lei nº 12.546/11, art. 47-A; Medida Provisória nº 1.157/23, art. 1º; Decreto nº 10.527/2020, arts. 5º e 6º.</t>
  </si>
  <si>
    <t>art. 13, V da Lei nº 9.249/1995; Art. 372, §1º do Decreto nº 9.580/2018</t>
  </si>
  <si>
    <t>art 7º do Decreto-Lei nº 70/66</t>
  </si>
  <si>
    <t>art. 1º, § 4º da Lei nº 8.685/93</t>
  </si>
  <si>
    <t>art. 13, V da Lei nº 9.249/95; art. 7º da Lei nº 9.477/97; art. 11 da Lei nº 9.532/97</t>
  </si>
  <si>
    <t xml:space="preserve"> arts. 24 a 27 da Lei nº 12.715/12</t>
  </si>
  <si>
    <t xml:space="preserve"> arts. 2º e 3º da Lei nº 12.431/11</t>
  </si>
  <si>
    <t>art. 13, §2º, III da Lei nº 9.249/95; art. 59 da MP nº 2.158-35/01</t>
  </si>
  <si>
    <t xml:space="preserve"> art. 13, §2º, II da Lei nº 9.249/95</t>
  </si>
  <si>
    <t>art. 5º da Lei nº 11.770/08</t>
  </si>
  <si>
    <t>art. 14, X da MP nº 2.158-35/01</t>
  </si>
  <si>
    <t>art. 195, § 7º da CF/1988; LEI COMPLEMENTAR Nº 187/2021</t>
  </si>
  <si>
    <t>art. 150, VI, c da CF; art. 12 da Lei nº 9.532/97</t>
  </si>
  <si>
    <t>art. 15 da Lei 9.532/97</t>
  </si>
  <si>
    <t xml:space="preserve"> art. 260 da Lei nº 8.069/90</t>
  </si>
  <si>
    <t>art. 3º Lei nº 12.213/10</t>
  </si>
  <si>
    <t>art. 50-E da Lei nº 9.096/95; art. 99 da Lei nº 9.504/97; Decreto nº 7.791/2012</t>
  </si>
  <si>
    <t>art. 1º da Lei nº 11.438/06</t>
  </si>
  <si>
    <t>art. 4º da Lei nº 8.248/91; Lei n° 13.969/19; Decreto nº 5.906/06; Decreto nº 10.356/20</t>
  </si>
  <si>
    <t>arts. 19, 19-A, 26 da Lei nº 11.196/05</t>
  </si>
  <si>
    <t>art. 4º, § 6º da Lei nº 10.931/04; art. 2º da Lei nº 12.024/09</t>
  </si>
  <si>
    <t>art. 5º, § 2º do Decreto-Lei nº 2.292/86</t>
  </si>
  <si>
    <t>art. 1º da Lei nº 6.321/76; arts. 5º e 6º,  I da Lei nº 9.532/97</t>
  </si>
  <si>
    <t>art. 26 da Lei nº 8.313/91; art.13, § 2º, I da Lei nº 9.249/95 ; Decreto Nº 11.453/2023</t>
  </si>
  <si>
    <t>art. 18, caput e §§ 1º e 3º da Lei nº 8.313/91; art. 39, § 6º da MP nº 2.228/01 ;  Decreto Nº 11.453/2023</t>
  </si>
  <si>
    <t>art. 4º da Lei nº 12.715/12</t>
  </si>
  <si>
    <t>art. 8º da Lei nº 11.096/05</t>
  </si>
  <si>
    <t>art. 11 da Lei nº 13755/18; art. 19 do Decreto nº 9.557/18</t>
  </si>
  <si>
    <t>art. 21 da Lei nº 13.755/18; art.34 do Decreto nº 9.557/18</t>
  </si>
  <si>
    <t>art. 2 da Lei nº 13.755/18; art.42 do Decreto nº 9.557/18</t>
  </si>
  <si>
    <t>art. 3º da Lei nº 9.532/97; art. 13 da Lei nº 9.808/99</t>
  </si>
  <si>
    <t>art. 1º, § 1-A da MP nº 2.199-14/01</t>
  </si>
  <si>
    <t>art. 1º da MP nº 2.199-14/01; Decreto nº 9.682/19</t>
  </si>
  <si>
    <t>art. 19 da Lei nº 8.167/91; art. 4º da Lei nº 8.191/91; art. 2º da Lei nº 9.532/97; art. 3º da MP nº 2.199-14/01; Decreto nº 9.682/19</t>
  </si>
  <si>
    <t>art. 13-A da Lei nº 11.774/08</t>
  </si>
  <si>
    <t>Artigo 146, inciso III, alínea d, da Constituição Federal; e Lei Complementar nº 123/06.</t>
  </si>
  <si>
    <t>arts. 1º, 1º-A e 3º-A da Lei 8.685/93; art. 1º da Lei 9.323/96; arts. 5º e 6º da Lei 9.532/97; art. 39, § 6º e arts. 44 e 45 da MP 2.228/01</t>
  </si>
  <si>
    <t xml:space="preserve"> art. 6º do Decreto-Lei nº 2.065/83, art. 17 da IN SRF 588/05.</t>
  </si>
  <si>
    <t>Art. 6º, XV, h, da Lei nº 7.713/88; art. 35, II, a, 6, do Decreto nº 9.580/18.</t>
  </si>
  <si>
    <t>Art. 6º, inciso XIV, da Lei nº 7.713/88; art. 35, II, b, do Decreto nº 9.580/18.</t>
  </si>
  <si>
    <t>Arts. 1º e 1º-A, da Lei nº 8.685/93; art. 85, do Decreto nº 9.580/18.</t>
  </si>
  <si>
    <t>Art. 8º, II, a, da Lei nº 9.250/95; art. 73, do Decreto nº 9.580/18.</t>
  </si>
  <si>
    <t>Art. 8º, II, b, da Lei nº 9.250/95; art. 74, do Decreto nº 9.580/18.</t>
  </si>
  <si>
    <t xml:space="preserve"> Art. 14, IV, a, da Lei nº 10.893/04.</t>
  </si>
  <si>
    <t>art. 38 da Lei nº 11.488/07.</t>
  </si>
  <si>
    <t>Art. 260, II, da Lei nº 8.069/90; art. 12, I, da Lei nº 9.250/95; arts 98 e 99 do Decreto nº 9.580/18.</t>
  </si>
  <si>
    <t xml:space="preserve"> Art. 12, I, da Lei nº 9.250/95; art. 102 do Decreto nº 9.580/18.</t>
  </si>
  <si>
    <t>Art. 12, VII, da Lei nº 9.250/95; arts 111 e 112, do Decreto º 9.580/18.</t>
  </si>
  <si>
    <t>Arts 3º e 4º,I , da Lei nº 14.260/21.</t>
  </si>
  <si>
    <t>Arts 3º e 4º,II , da Lei nº 14.260/21.</t>
  </si>
  <si>
    <t>Art. 1º, da Lei nº 11.438/06;  art. 104, do Decreto º 9.580/18.</t>
  </si>
  <si>
    <t xml:space="preserve">Art. 6º, V, da Lei nº 7.713/88;  art. 28, da Lei nº 8.036/90; art. 35, III, c, do Decreto 9.580/18.
</t>
  </si>
  <si>
    <t>Art. 14, II, da Lei nº 10.893/04.</t>
  </si>
  <si>
    <t>Art. 6º, VII e XIII, da Lei nº 7.713/88; art. 35, II, l e VII, d, do Decreto nº  9.580/18.</t>
  </si>
  <si>
    <t>Art. 12, VIII, da Lei nº 9.250/95; art. 4º, da Lei  nº 12.715/12; art. 114, do Decreto nº 9.580/18.</t>
  </si>
  <si>
    <t>Art. 12, VIII Lei nº 9250/95; art. 4º, da Lei nº 12.715/12; art. 114, do Decreto nº 9.580/18.</t>
  </si>
  <si>
    <t>Arts. 18 e 26, I, da Lei nº 8.313/91; art. 12,  II, da  Lei nº 9.250/95; art. 39, X e § 6º, da MP nº 2.228/01; art. 84, do Decreto nº 9.580/18.</t>
  </si>
  <si>
    <t>Art. 1º, da Lei nº 8.010/90; art. 2º, I, e, f, g, da  Lei nº 8.032/90; art. 136, e,  § 1º do Decreto nº 6.759/09.</t>
  </si>
  <si>
    <t>Art. 17, da Lei nº 9.432/97; Lei nº 10.893/04, art. 4º, Parágrafo único, inciso I; art. 18, Lei nº 11.033/04; art. 4º, II, III, IV, Parágrafo único, do Decreto nº 8.257/14, .</t>
  </si>
  <si>
    <t>Art. 14, IV, e, da Lei nº 10.893/04.</t>
  </si>
  <si>
    <t>Art. 14, I, II, da Lei nº 12.599/12; art. 9º, do Decreto nº 7.729/12.</t>
  </si>
  <si>
    <t>Art. 14, V, da Lei nº 12.599/12; art. 9º, do Decreto nº 7.729/12.</t>
  </si>
  <si>
    <t>Art. 14, III, da Lei nº 12.599/12; art. 9º, do Decreto nº 7.729/12.</t>
  </si>
  <si>
    <t>Art. 14, IV, da Lei nº 12.599/12; art. 9º, do Decreto nº 7.729/12.</t>
  </si>
  <si>
    <t>Art. 14, V, g, da Lei nº 10.893/04.</t>
  </si>
  <si>
    <t>Art. 1º, Lei nº 8.010/90; art. 3º, I , da Lei nº 8.032/90; art. 245, I, do Decreto nº 6.759/09.</t>
  </si>
  <si>
    <t>Transporte Aéreo de Passageiros</t>
  </si>
  <si>
    <t>Lei nº 14.592/23, artigo 2º.</t>
  </si>
  <si>
    <t>Alíquota zero da Contribuição para os Programas de Integração Social e de Formação do Patrimônio do Servidor Público (Contribuição para o PIS/Pasep) e da Contribuição para o Financiamento da Seguridade Social (Cofins) incidentes sobre as receitas decorrentes da atividade de transporte aéreo regular de passageiros.</t>
  </si>
  <si>
    <t>Desoneração da Folha dos Municípios</t>
  </si>
  <si>
    <t>Lei nº 8.212/91, art. 22, III,  § 17.</t>
  </si>
  <si>
    <t>Redução da alíquota da Contribuição Patronal para os Municípios enquadrados nos coeficientes inferiores a 4,0 (quatro inteiros) da tabela de faixas de habitantes do § 2º do art. 91 da Lei nº 5.172, de 25 de outubro de 1966.</t>
  </si>
  <si>
    <t>Art. 4º da Lei nº 14.148/21; MP nº 1202/2023.</t>
  </si>
  <si>
    <t xml:space="preserve">Redução a zero da alíquota do imposto de renda retido na fonte incidentesobre crédito, entrega, emprego ou remessa, por fonte situada no País, a pessoa jurídica domiciliada no exterior, a título de contraprestação de contrato de arrendamento mercantil de aeronave ou dos motores a ela destinados, celebrado por empresa de transporte aéreo público regular, de passageiros ou de cargas, até 31 de dezembro de 2023.  Redução para 1% em 2024, 2% em 2025 e 3% em 2026.  A MPV 1094 que dispõe sobre redução de alíquotas de 01/01/22 a 31/12/24 foi convertida na Lei n° 14,355/22, mantendo-se o mesmo regramento. </t>
  </si>
  <si>
    <t>Programa MOVER</t>
  </si>
  <si>
    <t>Lei nº 14.902/24</t>
  </si>
  <si>
    <t>Concessão de créditos financeiros, correspondentes à Contribuição Social sobre o Lucro Líquido - CSLL, relativos a dispêndios em pesquisa e desenvolvimento e investimentos em produção tecnológica, ambos realizados no País, efetuados por pessoa jurídica habilitada no regime de que trata o art. 12 da Lei nº 14.902/24 (Regime de Incentivos à Realização de Atividades de Pesquisa e Desenvolvimento e de Produção Tecnológica).</t>
  </si>
  <si>
    <t>Transporte Rodoviário de Passageiros</t>
  </si>
  <si>
    <t>Lei nº 14.789/2023</t>
  </si>
  <si>
    <t>Concessão à pessoa jurídica prestadora de serviços de transporte rodoviário regular de passageiros intermunicipal, exceto metropolitano, e de transporte rodoviário regular de passageiros interestadual, crédito presumido a ser descontado da Contribuição para o PIS/Pasep e da Cofins devidas em cada período, calculado sobre a receita decorrente das referidas prestações.</t>
  </si>
  <si>
    <t>Transporte de Passageiros</t>
  </si>
  <si>
    <t>GASTOS TRIBUTÁRIOS - ESTIMATIVAS BASES EFETIVAS 2022 - POR FUNÇÃO ORÇAMENTÁRIA - REGIONALIZADO</t>
  </si>
  <si>
    <t>GASTOS TRIBUTÁRIOS - ESTIMATIVAS BASES EFETIVAS 2022</t>
  </si>
  <si>
    <t>GASTOS TRIBUTÁRIOS - ESTIMATIVAS BASES EFETIVAS 2022 - CONSOLIDAÇÃO POR TIPO DE TRIBUTO</t>
  </si>
  <si>
    <t>VERIFICAR</t>
  </si>
  <si>
    <t>GASTOS TRIBUTÁRIOS - ESTIMATIVAS BASES EFETIVAS 2022 - REGIONALIZAÇÃO POR TIPO DE TRIBUTO</t>
  </si>
  <si>
    <t>GASTOS TRIBUTÁRIOS - ESTIMATIVAS BASES EFETIVAS 2022 - DESCRIÇÃO LEGAL POR TRIBUTO</t>
  </si>
  <si>
    <t>IMPOSTO SOBRE IMPORTAÇÃO - II</t>
  </si>
  <si>
    <t>não vigente</t>
  </si>
  <si>
    <t>...</t>
  </si>
  <si>
    <t>IMPOSTO SOBRE A RENDA PESSOA FÍSICA - IRPF</t>
  </si>
  <si>
    <t>IMPOSTO SOBRE A RENDA PESSOA JURÍDICA - IRPJ</t>
  </si>
  <si>
    <t>IMPOSTO SOBRE A RENDA RETIDO NA FONTE - IRRF</t>
  </si>
  <si>
    <t>IMPOSTO SOBRE PRODUTOS INDUSTRIALIZADOS - OPERAÇÕES INTERNAS - IPI-INTERNO</t>
  </si>
  <si>
    <t>IMPOSTO SOBRE PRODUTOS INDUSTRIALIZADOS - VINCULADO À IMPORTAÇÃO - IPI-VINCULADO</t>
  </si>
  <si>
    <t>IMPOSTO SOBRE OPERAÇÕES FINANCEIRAS - IOF</t>
  </si>
  <si>
    <t>IMPOSTO SOBRE PROPRIEDADE TERRITORIAL RURAL - ITR</t>
  </si>
  <si>
    <t>CONTRIBUIÇÃO SOCIAL PARA O PIS-PASEP</t>
  </si>
  <si>
    <t>CONTRIBUIÇÃO SOCIAL SOBRE O LUCRO LÍQUIDO - CSLL</t>
  </si>
  <si>
    <t>CONTRIBUIÇÃO PARA O FINANCIAMENTO DA SEGURIDADE SOCIAL - COFINS</t>
  </si>
  <si>
    <t>CONTRIBUIÇÃO DE INTERVENÇÃO NO DOMÍNIO ECONÔMICO - CIDE</t>
  </si>
  <si>
    <t>ADICIONAL AO FRETE PARA A RENOVAÇÃO DA MARINHA MERCANTE - AFRMM</t>
  </si>
  <si>
    <t>CONTRIBUIÇÃO PARA O DESENVOLVIMENTO DA INDÚSTRIA CINEMATOGRÁFICA NACIONAL - CONDECINE</t>
  </si>
  <si>
    <t>CONTRIBUIÇÃO PARA A PREVIDÊNCIA SOCIAL</t>
  </si>
  <si>
    <t>GASTOS TRIBUTÁRIOS - ESTIMATIVAS BASES EFETIVAS 2020 A 2025 E PROJEÇÃO</t>
  </si>
  <si>
    <t>EFETIVO</t>
  </si>
  <si>
    <t>PROJEÇÃO</t>
  </si>
  <si>
    <t>Receita Administrada - RFB</t>
  </si>
  <si>
    <t>GT / Arrecadação</t>
  </si>
  <si>
    <t>GT / PIB</t>
  </si>
  <si>
    <t>GASTOS TRIBUTÁRIOS - ESTIMATIVAS BASES EFETIVAS 2020</t>
  </si>
  <si>
    <t>Despesas com Pesquisas Científicas e Tecnológicas</t>
  </si>
  <si>
    <t>GASTOS TRIBUTÁRIOS - ESTIMATIVAS BASES EFETIVAS 2021</t>
  </si>
  <si>
    <t>GASTOS TRIBUTÁRIOS - ESTIMATIVAS BASES EFETIVAS 2023</t>
  </si>
  <si>
    <t>GASTOS TRIBUTÁRIOS - ESTIMATIVAS BASES EFETIVAS 2024</t>
  </si>
  <si>
    <t>QUADRO XXXI</t>
  </si>
  <si>
    <t>GASTOS TRIBUTÁRIOS - ESTIMATIVAS BASES EFETIVAS 2025</t>
  </si>
  <si>
    <t>QUADRO XXXII</t>
  </si>
  <si>
    <t>PRINCIPAIS GASTOS TRIBUTÁRIOS - ESTIMATIVAS BASES EFETIVAS 2022</t>
  </si>
  <si>
    <t>QUADRO XXIX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</si>
</sst>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4" formatCode="_-&quot;R$&quot;\ * #,##0.00_-;\-&quot;R$&quot;\ * #,##0.00_-;_-&quot;R$&quot;\ * &quot;-&quot;??_-;_-@_-"/>
    <numFmt numFmtId="43" formatCode="_-* #,##0.00_-;\-* #,##0.00_-;_-* &quot;-&quot;??_-;_-@_-"/>
    <numFmt numFmtId="164" formatCode="General_)"/>
    <numFmt numFmtId="165" formatCode="_(* #,##0_);_(* \(#,##0\);_(* &quot;-&quot;_);_(@_)"/>
    <numFmt numFmtId="166" formatCode="#,##0.00\ &quot;Esc.&quot;;\-#,##0.00\ &quot;Esc.&quot;"/>
    <numFmt numFmtId="167" formatCode="[$€]#,##0.00_);[Red]\([$€]#,##0.00\)"/>
    <numFmt numFmtId="168" formatCode="#,#00"/>
    <numFmt numFmtId="169" formatCode="\$#,"/>
    <numFmt numFmtId="170" formatCode="#,##0\ &quot;Esc.&quot;;\-#,##0\ &quot;Esc.&quot;"/>
    <numFmt numFmtId="171" formatCode="#\ ###\ ###\ ##0\ "/>
    <numFmt numFmtId="172" formatCode="#,##0\ \ "/>
    <numFmt numFmtId="173" formatCode="_(* #,##0.00_);_(* \(#,##0.00\);_(* &quot;-&quot;??_);_(@_)"/>
    <numFmt numFmtId="174" formatCode="#,##0.00\ &quot;Esc.&quot;;[Red]\-#,##0.00\ &quot;Esc.&quot;"/>
    <numFmt numFmtId="175" formatCode="#.##000"/>
    <numFmt numFmtId="176" formatCode="#.##0,"/>
    <numFmt numFmtId="177" formatCode="_-* #,##0_-;\-* #,##0_-;_-* &quot;-&quot;??_-;_-@_-"/>
    <numFmt numFmtId="178" formatCode="%#,#00"/>
    <numFmt numFmtId="179" formatCode="#,"/>
    <numFmt numFmtId="180" formatCode="[$R$-416]\ #,##0.00\ ;\-[$R$-416]\ #,##0.00\ ;[$R$-416]&quot; -&quot;00\ ;@\ "/>
    <numFmt numFmtId="181" formatCode="_-* #,##0.0000_-;\-* #,##0.0000_-;_-* &quot;-&quot;??_-;_-@_-"/>
    <numFmt numFmtId="185" formatCode="#,##0_ ;\-#,##0\ "/>
  </numFmts>
  <fonts count="30">
    <font>
      <sz val="11"/>
      <color theme="1"/>
      <name val="Calibri"/>
      <family val="2"/>
      <scheme val="minor"/>
    </font>
    <font>
      <b/>
      <sz val="11"/>
      <color theme="1"/>
      <name val="Calibri"/>
      <family val="2"/>
      <scheme val="minor"/>
    </font>
    <font>
      <sz val="10"/>
      <name val="Arial"/>
      <family val="2"/>
    </font>
    <font>
      <sz val="10"/>
      <name val="MS Sans Serif"/>
      <family val="2"/>
    </font>
    <font>
      <sz val="10"/>
      <name val="MS Sans Serif"/>
      <family val="2"/>
    </font>
    <font>
      <sz val="10"/>
      <name val="Courier"/>
      <family val="3"/>
    </font>
    <font>
      <sz val="8"/>
      <name val="SwitzerlandLight"/>
    </font>
    <font>
      <sz val="7"/>
      <name val="Times New Roman"/>
      <family val="1"/>
    </font>
    <font>
      <sz val="1"/>
      <color indexed="8"/>
      <name val="Courier"/>
      <family val="3"/>
    </font>
    <font>
      <b/>
      <sz val="9"/>
      <name val="Times New Roman"/>
      <family val="1"/>
    </font>
    <font>
      <sz val="10"/>
      <name val="Helv"/>
    </font>
    <font>
      <sz val="12"/>
      <name val="Courier"/>
      <family val="3"/>
    </font>
    <font>
      <b/>
      <sz val="14"/>
      <name val="Times New Roman"/>
      <family val="1"/>
    </font>
    <font>
      <sz val="11"/>
      <color theme="1"/>
      <name val="Calibri"/>
      <family val="2"/>
      <scheme val="minor"/>
    </font>
    <font>
      <b/>
      <sz val="11"/>
      <color theme="0"/>
      <name val="Calibri"/>
      <family val="2"/>
      <scheme val="minor"/>
    </font>
    <font>
      <sz val="11"/>
      <name val="Calibri"/>
      <family val="2"/>
      <scheme val="minor"/>
    </font>
    <font>
      <sz val="10"/>
      <color indexed="8"/>
      <name val="Arial"/>
      <family val="2"/>
    </font>
    <font>
      <b/>
      <sz val="1"/>
      <color indexed="8"/>
      <name val="Courier"/>
      <family val="3"/>
    </font>
    <font>
      <sz val="11"/>
      <color rgb="FFFF0000"/>
      <name val="Calibri"/>
      <family val="2"/>
      <scheme val="minor"/>
    </font>
    <font>
      <sz val="8"/>
      <color theme="1"/>
      <name val="Calibri"/>
      <family val="2"/>
      <scheme val="minor"/>
    </font>
    <font>
      <u/>
      <sz val="11"/>
      <color theme="1"/>
      <name val="Calibri"/>
      <family val="2"/>
      <scheme val="minor"/>
    </font>
    <font>
      <sz val="10"/>
      <color rgb="FF000000"/>
      <name val="Arial"/>
      <family val="2"/>
    </font>
    <font>
      <sz val="10"/>
      <color rgb="FF000000"/>
      <name val="Arial"/>
      <family val="2"/>
    </font>
    <font>
      <sz val="10"/>
      <name val="Arial"/>
      <family val="2"/>
    </font>
    <font>
      <sz val="10"/>
      <color theme="1"/>
      <name val="Calibri"/>
      <family val="2"/>
      <scheme val="minor"/>
    </font>
    <font>
      <sz val="10"/>
      <color rgb="FF000000"/>
      <name val="Arial"/>
      <family val="2"/>
    </font>
    <font>
      <sz val="11"/>
      <color indexed="8"/>
      <name val="Calibri"/>
      <family val="2"/>
    </font>
    <font>
      <sz val="10"/>
      <name val="Arial"/>
      <family val="2"/>
    </font>
    <font>
      <sz val="12"/>
      <color theme="1"/>
      <name val="Calibri"/>
      <family val="2"/>
      <scheme val="minor"/>
    </font>
    <font>
      <b/>
      <sz val="11"/>
      <name val="Calibri"/>
      <family val="2"/>
      <scheme val="minor"/>
    </font>
  </fonts>
  <fills count="9">
    <fill>
      <patternFill patternType="none"/>
    </fill>
    <fill>
      <patternFill patternType="gray125"/>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rgb="FF006699"/>
        <bgColor indexed="64"/>
      </patternFill>
    </fill>
    <fill>
      <patternFill patternType="solid">
        <fgColor theme="4" tint="-0.499984740745262"/>
        <bgColor indexed="64"/>
      </patternFill>
    </fill>
    <fill>
      <patternFill patternType="solid">
        <fgColor rgb="FF0A265A"/>
        <bgColor indexed="64"/>
      </patternFill>
    </fill>
    <fill>
      <patternFill patternType="solid">
        <fgColor rgb="FF002060"/>
        <bgColor indexed="64"/>
      </patternFill>
    </fill>
  </fills>
  <borders count="20">
    <border>
      <left/>
      <right/>
      <top/>
      <bottom/>
      <diagonal/>
    </border>
    <border>
      <left/>
      <right style="hair">
        <color indexed="64"/>
      </right>
      <top/>
      <bottom style="thin">
        <color indexed="64"/>
      </bottom>
      <diagonal/>
    </border>
    <border>
      <left style="thin">
        <color indexed="22"/>
      </left>
      <right style="thin">
        <color indexed="22"/>
      </right>
      <top style="thin">
        <color indexed="22"/>
      </top>
      <bottom style="thin">
        <color indexed="22"/>
      </bottom>
      <diagonal/>
    </border>
    <border>
      <left/>
      <right style="medium">
        <color indexed="64"/>
      </right>
      <top/>
      <bottom/>
      <diagonal/>
    </border>
    <border>
      <left style="thin">
        <color indexed="64"/>
      </left>
      <right/>
      <top style="thin">
        <color indexed="64"/>
      </top>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style="medium">
        <color theme="0"/>
      </right>
      <top style="medium">
        <color theme="0"/>
      </top>
      <bottom style="medium">
        <color theme="0"/>
      </bottom>
      <diagonal/>
    </border>
    <border>
      <left/>
      <right style="medium">
        <color theme="0"/>
      </right>
      <top style="thin">
        <color theme="1" tint="0.499984740745262"/>
      </top>
      <bottom style="thin">
        <color theme="1" tint="0.499984740745262"/>
      </bottom>
      <diagonal/>
    </border>
    <border>
      <left style="medium">
        <color theme="0"/>
      </left>
      <right style="medium">
        <color theme="0"/>
      </right>
      <top style="thin">
        <color theme="1" tint="0.499984740745262"/>
      </top>
      <bottom style="thin">
        <color theme="1" tint="0.499984740745262"/>
      </bottom>
      <diagonal/>
    </border>
    <border>
      <left/>
      <right style="medium">
        <color theme="0"/>
      </right>
      <top style="medium">
        <color theme="0"/>
      </top>
      <bottom style="thin">
        <color theme="1" tint="0.499984740745262"/>
      </bottom>
      <diagonal/>
    </border>
    <border>
      <left/>
      <right/>
      <top style="medium">
        <color theme="0"/>
      </top>
      <bottom style="thin">
        <color theme="1" tint="0.499984740745262"/>
      </bottom>
      <diagonal/>
    </border>
  </borders>
  <cellStyleXfs count="8294">
    <xf numFmtId="0" fontId="0" fillId="0" borderId="0"/>
    <xf numFmtId="0" fontId="2" fillId="0" borderId="0"/>
    <xf numFmtId="0" fontId="3" fillId="0" borderId="0"/>
    <xf numFmtId="40" fontId="4" fillId="0" borderId="0" applyFont="0" applyFill="0" applyBorder="0" applyAlignment="0" applyProtection="0"/>
    <xf numFmtId="164" fontId="5" fillId="0" borderId="1"/>
    <xf numFmtId="164" fontId="6" fillId="0" borderId="0">
      <alignment vertical="top"/>
    </xf>
    <xf numFmtId="164" fontId="7" fillId="0" borderId="0">
      <alignment horizontal="right"/>
    </xf>
    <xf numFmtId="164" fontId="7" fillId="0" borderId="0">
      <alignment horizontal="left"/>
    </xf>
    <xf numFmtId="3" fontId="8" fillId="0" borderId="0">
      <protection locked="0"/>
    </xf>
    <xf numFmtId="3" fontId="8" fillId="0" borderId="0">
      <protection locked="0"/>
    </xf>
    <xf numFmtId="0" fontId="9" fillId="0" borderId="0">
      <alignment vertical="center"/>
    </xf>
    <xf numFmtId="4"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0" fontId="10"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 fontId="8" fillId="0" borderId="0">
      <protection locked="0"/>
    </xf>
    <xf numFmtId="167" fontId="4" fillId="0" borderId="0" applyFont="0" applyFill="0" applyBorder="0" applyAlignment="0" applyProtection="0"/>
    <xf numFmtId="167" fontId="4" fillId="0" borderId="0" applyFont="0" applyFill="0" applyBorder="0" applyAlignment="0" applyProtection="0"/>
    <xf numFmtId="168" fontId="8" fillId="0" borderId="0">
      <protection locked="0"/>
    </xf>
    <xf numFmtId="169" fontId="8" fillId="0" borderId="0">
      <protection locked="0"/>
    </xf>
    <xf numFmtId="0" fontId="2" fillId="0" borderId="0"/>
    <xf numFmtId="0" fontId="4" fillId="0" borderId="0"/>
    <xf numFmtId="0" fontId="4" fillId="0" borderId="0"/>
    <xf numFmtId="0" fontId="2" fillId="2" borderId="2" applyNumberFormat="0" applyFont="0" applyAlignment="0" applyProtection="0"/>
    <xf numFmtId="9" fontId="2" fillId="0" borderId="0" applyFont="0" applyFill="0" applyBorder="0" applyAlignment="0" applyProtection="0"/>
    <xf numFmtId="10" fontId="10" fillId="0" borderId="0" applyFont="0" applyFill="0" applyBorder="0" applyAlignment="0" applyProtection="0"/>
    <xf numFmtId="166" fontId="2" fillId="0" borderId="0">
      <protection locked="0"/>
    </xf>
    <xf numFmtId="166" fontId="2" fillId="0" borderId="0">
      <protection locked="0"/>
    </xf>
    <xf numFmtId="170" fontId="2" fillId="0" borderId="0">
      <protection locked="0"/>
    </xf>
    <xf numFmtId="170" fontId="2" fillId="0" borderId="0">
      <protection locked="0"/>
    </xf>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171" fontId="7" fillId="0" borderId="0"/>
    <xf numFmtId="38" fontId="4" fillId="0" borderId="0" applyFont="0" applyFill="0" applyBorder="0" applyAlignment="0" applyProtection="0"/>
    <xf numFmtId="38" fontId="4" fillId="0" borderId="0" applyFont="0" applyFill="0" applyBorder="0" applyAlignment="0" applyProtection="0"/>
    <xf numFmtId="38" fontId="4" fillId="0" borderId="3"/>
    <xf numFmtId="38" fontId="4" fillId="0" borderId="3"/>
    <xf numFmtId="172" fontId="11" fillId="0" borderId="0">
      <protection locked="0"/>
    </xf>
    <xf numFmtId="38" fontId="4" fillId="0" borderId="0" applyFont="0" applyFill="0" applyBorder="0" applyAlignment="0" applyProtection="0"/>
    <xf numFmtId="38" fontId="4"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64" fontId="12" fillId="0" borderId="4"/>
    <xf numFmtId="174" fontId="2" fillId="0" borderId="0">
      <protection locked="0"/>
    </xf>
    <xf numFmtId="174" fontId="2" fillId="0" borderId="0">
      <protection locked="0"/>
    </xf>
    <xf numFmtId="174" fontId="2" fillId="0" borderId="0">
      <protection locked="0"/>
    </xf>
    <xf numFmtId="174" fontId="2" fillId="0" borderId="0">
      <protection locked="0"/>
    </xf>
    <xf numFmtId="175" fontId="8" fillId="0" borderId="0">
      <protection locked="0"/>
    </xf>
    <xf numFmtId="176" fontId="8" fillId="0" borderId="0">
      <protection locked="0"/>
    </xf>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40" fontId="4"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4" fillId="5" borderId="5">
      <alignment horizontal="center" vertical="center" wrapText="1"/>
    </xf>
    <xf numFmtId="3" fontId="14" fillId="5" borderId="11">
      <alignment horizontal="center" vertical="center"/>
    </xf>
    <xf numFmtId="0" fontId="16" fillId="0" borderId="0"/>
    <xf numFmtId="178" fontId="8" fillId="0" borderId="0">
      <protection locked="0"/>
    </xf>
    <xf numFmtId="175" fontId="8" fillId="0" borderId="0">
      <protection locked="0"/>
    </xf>
    <xf numFmtId="179" fontId="17" fillId="0" borderId="0">
      <protection locked="0"/>
    </xf>
    <xf numFmtId="179" fontId="17" fillId="0" borderId="0">
      <protection locked="0"/>
    </xf>
    <xf numFmtId="0" fontId="13" fillId="0" borderId="0"/>
    <xf numFmtId="0" fontId="21" fillId="0" borderId="0"/>
    <xf numFmtId="43" fontId="22" fillId="0" borderId="0" applyFont="0" applyFill="0" applyBorder="0" applyAlignment="0" applyProtection="0"/>
    <xf numFmtId="9" fontId="22"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21" fillId="0" borderId="0"/>
    <xf numFmtId="0" fontId="21" fillId="0" borderId="0"/>
    <xf numFmtId="0" fontId="23" fillId="0" borderId="0"/>
    <xf numFmtId="43" fontId="23" fillId="0" borderId="0" applyFont="0" applyFill="0" applyBorder="0" applyAlignment="0" applyProtection="0"/>
    <xf numFmtId="40"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3"/>
    <xf numFmtId="38" fontId="3" fillId="0" borderId="3"/>
    <xf numFmtId="38" fontId="3" fillId="0" borderId="0" applyFont="0" applyFill="0" applyBorder="0" applyAlignment="0" applyProtection="0"/>
    <xf numFmtId="38"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5" fillId="0" borderId="0"/>
    <xf numFmtId="43" fontId="21" fillId="0" borderId="0" applyFont="0" applyFill="0" applyBorder="0" applyAlignment="0" applyProtection="0"/>
    <xf numFmtId="9" fontId="2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0" fontId="3" fillId="0" borderId="0" applyFont="0" applyFill="0" applyBorder="0" applyAlignment="0" applyProtection="0"/>
    <xf numFmtId="38" fontId="3" fillId="0" borderId="3"/>
    <xf numFmtId="0" fontId="21" fillId="0" borderId="0"/>
    <xf numFmtId="0" fontId="3" fillId="0" borderId="0"/>
    <xf numFmtId="43" fontId="13" fillId="0" borderId="0" applyFont="0" applyFill="0" applyBorder="0" applyAlignment="0" applyProtection="0"/>
    <xf numFmtId="38" fontId="3" fillId="0" borderId="3"/>
    <xf numFmtId="0" fontId="2" fillId="0" borderId="0"/>
    <xf numFmtId="40" fontId="3" fillId="0" borderId="0" applyFont="0" applyFill="0" applyBorder="0" applyAlignment="0" applyProtection="0"/>
    <xf numFmtId="40"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6" fillId="0" borderId="0"/>
    <xf numFmtId="180" fontId="26" fillId="0" borderId="0" applyBorder="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27" fillId="0" borderId="0"/>
    <xf numFmtId="0" fontId="27" fillId="0" borderId="0"/>
    <xf numFmtId="44" fontId="27" fillId="0" borderId="0" applyFont="0" applyFill="0" applyBorder="0" applyAlignment="0" applyProtection="0"/>
    <xf numFmtId="9" fontId="27"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ill="0" applyBorder="0" applyAlignment="0" applyProtection="0"/>
    <xf numFmtId="44" fontId="2" fillId="0" borderId="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cellStyleXfs>
  <cellXfs count="143">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3" fontId="0" fillId="0" borderId="0" xfId="0" applyNumberFormat="1" applyAlignment="1">
      <alignment vertical="center"/>
    </xf>
    <xf numFmtId="3" fontId="0" fillId="0" borderId="0" xfId="0" applyNumberFormat="1"/>
    <xf numFmtId="0" fontId="0" fillId="0" borderId="0" xfId="0" applyAlignment="1">
      <alignment horizontal="left" vertical="center"/>
    </xf>
    <xf numFmtId="4" fontId="0" fillId="0" borderId="0" xfId="0" applyNumberFormat="1" applyAlignment="1">
      <alignment horizontal="center"/>
    </xf>
    <xf numFmtId="4" fontId="0" fillId="0" borderId="0" xfId="0" applyNumberFormat="1" applyAlignment="1">
      <alignment horizontal="center" vertical="center"/>
    </xf>
    <xf numFmtId="0" fontId="0" fillId="0" borderId="0" xfId="0" applyAlignment="1">
      <alignment wrapText="1"/>
    </xf>
    <xf numFmtId="0" fontId="0" fillId="0" borderId="0" xfId="0" applyAlignment="1">
      <alignment horizontal="left"/>
    </xf>
    <xf numFmtId="43" fontId="0" fillId="0" borderId="0" xfId="64" applyFont="1"/>
    <xf numFmtId="0" fontId="0" fillId="0" borderId="0" xfId="0" applyAlignment="1">
      <alignment horizontal="centerContinuous"/>
    </xf>
    <xf numFmtId="0" fontId="1" fillId="0" borderId="0" xfId="0" applyFont="1" applyAlignment="1">
      <alignment horizontal="centerContinuous"/>
    </xf>
    <xf numFmtId="0" fontId="1" fillId="0" borderId="0" xfId="0" applyFont="1" applyAlignment="1">
      <alignment horizontal="centerContinuous" vertical="center" wrapText="1"/>
    </xf>
    <xf numFmtId="0" fontId="0" fillId="0" borderId="0" xfId="0" applyAlignment="1">
      <alignment horizontal="centerContinuous" vertical="center" wrapText="1"/>
    </xf>
    <xf numFmtId="0" fontId="1" fillId="0" borderId="0" xfId="0" applyFont="1" applyAlignment="1">
      <alignment horizontal="centerContinuous" wrapText="1"/>
    </xf>
    <xf numFmtId="2" fontId="0" fillId="0" borderId="0" xfId="0" applyNumberFormat="1" applyAlignment="1">
      <alignment horizontal="center"/>
    </xf>
    <xf numFmtId="0" fontId="0" fillId="0" borderId="0" xfId="0" applyAlignment="1">
      <alignment vertical="top" wrapText="1"/>
    </xf>
    <xf numFmtId="3" fontId="0" fillId="0" borderId="0" xfId="0" applyNumberFormat="1" applyAlignment="1">
      <alignment vertical="top"/>
    </xf>
    <xf numFmtId="0" fontId="0" fillId="0" borderId="0" xfId="0" applyAlignment="1">
      <alignment horizontal="center" vertical="top"/>
    </xf>
    <xf numFmtId="0" fontId="0" fillId="0" borderId="0" xfId="0" applyAlignment="1">
      <alignment vertical="top"/>
    </xf>
    <xf numFmtId="14" fontId="1" fillId="0" borderId="0" xfId="0" applyNumberFormat="1" applyFont="1" applyAlignment="1">
      <alignment horizontal="center" vertical="top"/>
    </xf>
    <xf numFmtId="2" fontId="1" fillId="0" borderId="0" xfId="0" applyNumberFormat="1" applyFont="1" applyAlignment="1">
      <alignment horizontal="center" vertical="top"/>
    </xf>
    <xf numFmtId="3" fontId="0" fillId="0" borderId="0" xfId="0" applyNumberFormat="1" applyAlignment="1">
      <alignment horizontal="center"/>
    </xf>
    <xf numFmtId="3" fontId="1" fillId="0" borderId="0" xfId="0" applyNumberFormat="1" applyFont="1" applyAlignment="1">
      <alignment horizontal="right" vertical="top"/>
    </xf>
    <xf numFmtId="177" fontId="0" fillId="0" borderId="0" xfId="64" applyNumberFormat="1" applyFont="1"/>
    <xf numFmtId="4" fontId="0" fillId="0" borderId="0" xfId="0" applyNumberFormat="1"/>
    <xf numFmtId="0" fontId="1" fillId="0" borderId="0" xfId="0" applyFont="1"/>
    <xf numFmtId="0" fontId="18" fillId="3" borderId="0" xfId="0" applyFont="1" applyFill="1"/>
    <xf numFmtId="3" fontId="0" fillId="0" borderId="0" xfId="0" applyNumberFormat="1" applyAlignment="1">
      <alignment horizontal="centerContinuous"/>
    </xf>
    <xf numFmtId="3" fontId="0" fillId="0" borderId="0" xfId="0" applyNumberFormat="1" applyAlignment="1">
      <alignment vertical="center" wrapText="1"/>
    </xf>
    <xf numFmtId="0" fontId="14" fillId="6" borderId="8" xfId="0" applyFont="1" applyFill="1" applyBorder="1" applyAlignment="1">
      <alignment horizontal="center" vertical="center"/>
    </xf>
    <xf numFmtId="3" fontId="14" fillId="6" borderId="9" xfId="0" applyNumberFormat="1" applyFont="1" applyFill="1" applyBorder="1" applyAlignment="1">
      <alignment vertical="center"/>
    </xf>
    <xf numFmtId="3" fontId="14" fillId="6" borderId="10" xfId="0" applyNumberFormat="1" applyFont="1" applyFill="1" applyBorder="1" applyAlignment="1">
      <alignment vertical="center"/>
    </xf>
    <xf numFmtId="0" fontId="14" fillId="6" borderId="11" xfId="0" applyFont="1" applyFill="1" applyBorder="1" applyAlignment="1">
      <alignment horizontal="center" vertical="center"/>
    </xf>
    <xf numFmtId="3" fontId="14" fillId="6" borderId="12" xfId="0" applyNumberFormat="1" applyFont="1" applyFill="1" applyBorder="1" applyAlignment="1">
      <alignment vertical="center"/>
    </xf>
    <xf numFmtId="3" fontId="14" fillId="6" borderId="13" xfId="0" applyNumberFormat="1" applyFont="1" applyFill="1" applyBorder="1" applyAlignment="1">
      <alignment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5" xfId="65" applyFill="1">
      <alignment horizontal="center" vertical="center" wrapText="1"/>
    </xf>
    <xf numFmtId="3" fontId="14" fillId="6" borderId="11" xfId="66" applyFill="1">
      <alignment horizontal="center" vertical="center"/>
    </xf>
    <xf numFmtId="2" fontId="14" fillId="6" borderId="11" xfId="66" applyNumberFormat="1" applyFill="1">
      <alignment horizontal="center" vertical="center"/>
    </xf>
    <xf numFmtId="0" fontId="19" fillId="0" borderId="0" xfId="0" applyFont="1" applyAlignment="1">
      <alignment horizontal="left"/>
    </xf>
    <xf numFmtId="0" fontId="14" fillId="6" borderId="9" xfId="65" applyFill="1" applyBorder="1" applyAlignment="1">
      <alignment horizontal="centerContinuous" vertical="center"/>
    </xf>
    <xf numFmtId="0" fontId="14" fillId="6" borderId="8" xfId="65" applyFill="1" applyBorder="1" applyAlignment="1">
      <alignment horizontal="centerContinuous" vertical="center"/>
    </xf>
    <xf numFmtId="4" fontId="14" fillId="6" borderId="11" xfId="66" applyNumberFormat="1" applyFill="1">
      <alignment horizontal="center" vertical="center"/>
    </xf>
    <xf numFmtId="3" fontId="14" fillId="6" borderId="11" xfId="66" applyFill="1" applyAlignment="1">
      <alignment horizontal="centerContinuous" vertical="center"/>
    </xf>
    <xf numFmtId="0" fontId="20" fillId="0" borderId="0" xfId="0" applyFont="1"/>
    <xf numFmtId="0" fontId="24" fillId="0" borderId="0" xfId="0" applyFont="1"/>
    <xf numFmtId="43" fontId="0" fillId="0" borderId="0" xfId="0" applyNumberFormat="1"/>
    <xf numFmtId="10" fontId="0" fillId="0" borderId="0" xfId="63" applyNumberFormat="1" applyFont="1"/>
    <xf numFmtId="10" fontId="0" fillId="0" borderId="0" xfId="0" applyNumberFormat="1"/>
    <xf numFmtId="0" fontId="0" fillId="0" borderId="0" xfId="0" applyAlignment="1">
      <alignment horizontal="left" indent="5"/>
    </xf>
    <xf numFmtId="0" fontId="1" fillId="0" borderId="0" xfId="0" applyFont="1" applyAlignment="1">
      <alignment horizontal="left"/>
    </xf>
    <xf numFmtId="3" fontId="1" fillId="0" borderId="0" xfId="0" applyNumberFormat="1" applyFont="1"/>
    <xf numFmtId="0" fontId="1" fillId="0" borderId="0" xfId="0" applyFont="1" applyAlignment="1">
      <alignment horizontal="justify" vertical="justify" wrapText="1"/>
    </xf>
    <xf numFmtId="0" fontId="0" fillId="0" borderId="0" xfId="0" applyAlignment="1">
      <alignment horizontal="justify" vertical="justify" wrapText="1"/>
    </xf>
    <xf numFmtId="3" fontId="28" fillId="0" borderId="0" xfId="0" applyNumberFormat="1" applyFont="1"/>
    <xf numFmtId="0" fontId="14" fillId="7" borderId="0" xfId="0" applyFont="1" applyFill="1"/>
    <xf numFmtId="43" fontId="0" fillId="0" borderId="0" xfId="64" applyFont="1" applyAlignment="1">
      <alignment horizontal="centerContinuous"/>
    </xf>
    <xf numFmtId="43" fontId="14" fillId="7" borderId="0" xfId="64" applyFont="1" applyFill="1"/>
    <xf numFmtId="43" fontId="14" fillId="7" borderId="0" xfId="64" applyFont="1" applyFill="1" applyAlignment="1">
      <alignment horizontal="center"/>
    </xf>
    <xf numFmtId="177" fontId="0" fillId="0" borderId="0" xfId="64" applyNumberFormat="1" applyFont="1" applyAlignment="1">
      <alignment horizontal="centerContinuous"/>
    </xf>
    <xf numFmtId="177" fontId="0" fillId="0" borderId="0" xfId="64" applyNumberFormat="1" applyFont="1" applyAlignment="1">
      <alignment wrapText="1"/>
    </xf>
    <xf numFmtId="177" fontId="14" fillId="7" borderId="0" xfId="64" applyNumberFormat="1" applyFont="1" applyFill="1"/>
    <xf numFmtId="10" fontId="0" fillId="0" borderId="0" xfId="63" applyNumberFormat="1" applyFont="1" applyAlignment="1">
      <alignment horizontal="centerContinuous"/>
    </xf>
    <xf numFmtId="10" fontId="14" fillId="7" borderId="0" xfId="63" applyNumberFormat="1" applyFont="1" applyFill="1" applyAlignment="1">
      <alignment horizontal="center"/>
    </xf>
    <xf numFmtId="177" fontId="1" fillId="0" borderId="0" xfId="64" applyNumberFormat="1" applyFont="1"/>
    <xf numFmtId="181" fontId="0" fillId="0" borderId="0" xfId="0" applyNumberFormat="1"/>
    <xf numFmtId="177" fontId="0" fillId="0" borderId="0" xfId="0" applyNumberFormat="1"/>
    <xf numFmtId="3" fontId="14" fillId="7" borderId="0" xfId="0" applyNumberFormat="1" applyFont="1" applyFill="1"/>
    <xf numFmtId="0" fontId="14" fillId="6" borderId="5" xfId="0" applyFont="1" applyFill="1" applyBorder="1" applyAlignment="1">
      <alignment horizontal="center" vertical="center" wrapText="1"/>
    </xf>
    <xf numFmtId="0" fontId="14" fillId="7" borderId="0" xfId="0" applyFont="1" applyFill="1" applyAlignment="1">
      <alignment horizontal="center"/>
    </xf>
    <xf numFmtId="2" fontId="0" fillId="0" borderId="0" xfId="0" applyNumberFormat="1"/>
    <xf numFmtId="2" fontId="14" fillId="7" borderId="0" xfId="0" applyNumberFormat="1" applyFont="1" applyFill="1"/>
    <xf numFmtId="177" fontId="0" fillId="0" borderId="0" xfId="0" applyNumberFormat="1" applyAlignment="1">
      <alignment horizontal="centerContinuous"/>
    </xf>
    <xf numFmtId="177" fontId="0" fillId="0" borderId="0" xfId="64" applyNumberFormat="1" applyFont="1" applyAlignment="1">
      <alignment vertical="center" wrapText="1"/>
    </xf>
    <xf numFmtId="177" fontId="0" fillId="0" borderId="0" xfId="0" applyNumberFormat="1" applyAlignment="1">
      <alignment vertical="center" wrapText="1"/>
    </xf>
    <xf numFmtId="177" fontId="14" fillId="6" borderId="5" xfId="64" applyNumberFormat="1" applyFont="1" applyFill="1" applyBorder="1" applyAlignment="1">
      <alignment horizontal="center" vertical="center" wrapText="1"/>
    </xf>
    <xf numFmtId="177" fontId="14" fillId="6" borderId="12" xfId="0" applyNumberFormat="1" applyFont="1" applyFill="1" applyBorder="1" applyAlignment="1">
      <alignment horizontal="center" vertical="center" wrapText="1"/>
    </xf>
    <xf numFmtId="0" fontId="0" fillId="0" borderId="14" xfId="0" applyBorder="1" applyAlignment="1">
      <alignment horizontal="left" indent="5"/>
    </xf>
    <xf numFmtId="177" fontId="0" fillId="0" borderId="0" xfId="64" applyNumberFormat="1" applyFont="1" applyAlignment="1">
      <alignment vertical="center"/>
    </xf>
    <xf numFmtId="177" fontId="13" fillId="0" borderId="0" xfId="64" applyNumberFormat="1" applyFont="1"/>
    <xf numFmtId="0" fontId="18" fillId="0" borderId="0" xfId="0" applyFont="1"/>
    <xf numFmtId="43" fontId="18" fillId="0" borderId="0" xfId="64" applyFont="1"/>
    <xf numFmtId="177" fontId="14" fillId="6" borderId="5" xfId="0" applyNumberFormat="1" applyFont="1" applyFill="1" applyBorder="1" applyAlignment="1">
      <alignment horizontal="center" vertical="center" wrapText="1"/>
    </xf>
    <xf numFmtId="177" fontId="14" fillId="8" borderId="15" xfId="64" applyNumberFormat="1" applyFont="1" applyFill="1" applyBorder="1" applyAlignment="1">
      <alignment horizontal="center" vertical="center" wrapText="1"/>
    </xf>
    <xf numFmtId="3" fontId="14" fillId="8" borderId="15" xfId="0" applyNumberFormat="1" applyFont="1" applyFill="1" applyBorder="1" applyAlignment="1">
      <alignment horizontal="center" vertical="center" wrapText="1"/>
    </xf>
    <xf numFmtId="0" fontId="14" fillId="6" borderId="15" xfId="0" applyFont="1" applyFill="1" applyBorder="1" applyAlignment="1">
      <alignment horizontal="center" vertical="center" wrapText="1"/>
    </xf>
    <xf numFmtId="177" fontId="14" fillId="8" borderId="15" xfId="0" applyNumberFormat="1" applyFont="1" applyFill="1" applyBorder="1" applyAlignment="1">
      <alignment horizontal="center" vertical="center" wrapText="1"/>
    </xf>
    <xf numFmtId="10" fontId="14" fillId="6" borderId="8" xfId="37" applyNumberFormat="1" applyFont="1" applyFill="1" applyBorder="1" applyAlignment="1" applyProtection="1">
      <alignment horizontal="center" vertical="center" wrapText="1"/>
    </xf>
    <xf numFmtId="3" fontId="14" fillId="8" borderId="8" xfId="0" applyNumberFormat="1" applyFont="1" applyFill="1" applyBorder="1" applyAlignment="1">
      <alignment horizontal="center" vertical="center" wrapText="1"/>
    </xf>
    <xf numFmtId="177" fontId="14" fillId="8" borderId="8" xfId="64" applyNumberFormat="1" applyFont="1" applyFill="1" applyBorder="1" applyAlignment="1">
      <alignment horizontal="center" vertical="center" wrapText="1"/>
    </xf>
    <xf numFmtId="177" fontId="14" fillId="8" borderId="8" xfId="0" applyNumberFormat="1" applyFont="1" applyFill="1" applyBorder="1" applyAlignment="1">
      <alignment horizontal="center" vertical="center" wrapText="1"/>
    </xf>
    <xf numFmtId="43" fontId="0" fillId="0" borderId="0" xfId="316" applyFont="1"/>
    <xf numFmtId="0" fontId="14" fillId="6" borderId="11" xfId="0" applyFont="1" applyFill="1" applyBorder="1" applyAlignment="1">
      <alignment horizontal="center" vertical="center" wrapText="1"/>
    </xf>
    <xf numFmtId="10" fontId="14" fillId="6" borderId="5" xfId="37" applyNumberFormat="1" applyFont="1" applyFill="1" applyBorder="1" applyAlignment="1" applyProtection="1">
      <alignment horizontal="center" vertical="center" wrapText="1"/>
    </xf>
    <xf numFmtId="177" fontId="0" fillId="0" borderId="0" xfId="0" applyNumberFormat="1" applyAlignment="1">
      <alignment vertical="center"/>
    </xf>
    <xf numFmtId="0" fontId="14" fillId="6" borderId="16"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3" fontId="29" fillId="0" borderId="0" xfId="0" applyNumberFormat="1" applyFont="1" applyAlignment="1">
      <alignment horizontal="right" vertical="center" wrapText="1"/>
    </xf>
    <xf numFmtId="3" fontId="1" fillId="0" borderId="0" xfId="0" applyNumberFormat="1" applyFont="1" applyAlignment="1">
      <alignment horizontal="right"/>
    </xf>
    <xf numFmtId="0" fontId="0" fillId="0" borderId="0" xfId="0" applyAlignment="1">
      <alignment horizontal="left" indent="6"/>
    </xf>
    <xf numFmtId="3" fontId="15" fillId="0" borderId="0" xfId="0" applyNumberFormat="1" applyFont="1" applyAlignment="1">
      <alignment horizontal="right" vertical="center" wrapText="1"/>
    </xf>
    <xf numFmtId="3" fontId="0" fillId="0" borderId="0" xfId="0" applyNumberFormat="1" applyAlignment="1">
      <alignment horizontal="right"/>
    </xf>
    <xf numFmtId="0" fontId="13" fillId="0" borderId="0" xfId="0" applyFont="1" applyAlignment="1">
      <alignment horizontal="left" vertical="center" wrapText="1" indent="6"/>
    </xf>
    <xf numFmtId="3" fontId="13" fillId="0" borderId="0" xfId="0" applyNumberFormat="1" applyFont="1"/>
    <xf numFmtId="3" fontId="15" fillId="4" borderId="0" xfId="0" applyNumberFormat="1" applyFont="1" applyFill="1" applyAlignment="1">
      <alignment horizontal="right" vertical="center" wrapText="1"/>
    </xf>
    <xf numFmtId="3" fontId="15" fillId="0" borderId="0" xfId="0" applyNumberFormat="1" applyFont="1" applyAlignment="1">
      <alignment horizontal="right"/>
    </xf>
    <xf numFmtId="3" fontId="15" fillId="4" borderId="0" xfId="0" applyNumberFormat="1" applyFont="1" applyFill="1" applyAlignment="1">
      <alignment horizontal="right"/>
    </xf>
    <xf numFmtId="0" fontId="14" fillId="6" borderId="18" xfId="0" applyFont="1" applyFill="1" applyBorder="1" applyAlignment="1">
      <alignment horizontal="center" vertical="center"/>
    </xf>
    <xf numFmtId="3" fontId="14" fillId="6" borderId="18" xfId="0" applyNumberFormat="1" applyFont="1" applyFill="1" applyBorder="1" applyAlignment="1">
      <alignment vertical="center" wrapText="1"/>
    </xf>
    <xf numFmtId="3" fontId="14" fillId="6" borderId="19" xfId="0" applyNumberFormat="1" applyFont="1" applyFill="1" applyBorder="1" applyAlignment="1">
      <alignment vertical="center"/>
    </xf>
    <xf numFmtId="0" fontId="0" fillId="0" borderId="0" xfId="0" applyAlignment="1">
      <alignment horizontal="left" vertical="center" wrapText="1" indent="6"/>
    </xf>
    <xf numFmtId="0" fontId="0" fillId="0" borderId="14" xfId="0" applyBorder="1" applyAlignment="1">
      <alignment horizontal="center" vertical="center"/>
    </xf>
    <xf numFmtId="10" fontId="0" fillId="0" borderId="0" xfId="63" applyNumberFormat="1" applyFont="1" applyAlignment="1">
      <alignment vertical="center" wrapText="1"/>
    </xf>
    <xf numFmtId="0" fontId="19" fillId="0" borderId="0" xfId="0" applyFont="1" applyAlignment="1">
      <alignment horizontal="right"/>
    </xf>
    <xf numFmtId="0" fontId="14" fillId="6" borderId="5" xfId="65" applyFill="1">
      <alignment horizontal="center" vertical="center" wrapText="1"/>
    </xf>
    <xf numFmtId="0" fontId="0" fillId="0" borderId="0" xfId="0" applyAlignment="1">
      <alignment horizontal="right"/>
    </xf>
    <xf numFmtId="0" fontId="14" fillId="6" borderId="0" xfId="65" applyFill="1" applyBorder="1">
      <alignment horizontal="center" vertical="center" wrapText="1"/>
    </xf>
    <xf numFmtId="0" fontId="14" fillId="6" borderId="6" xfId="65" applyFill="1" applyBorder="1">
      <alignment horizontal="center" vertical="center" wrapText="1"/>
    </xf>
    <xf numFmtId="0" fontId="0" fillId="0" borderId="0" xfId="0" applyAlignment="1">
      <alignment horizontal="right" vertical="center"/>
    </xf>
    <xf numFmtId="0" fontId="14" fillId="6" borderId="5" xfId="0" applyFont="1" applyFill="1" applyBorder="1" applyAlignment="1">
      <alignment horizontal="center" vertical="center" wrapText="1"/>
    </xf>
    <xf numFmtId="0" fontId="14" fillId="6" borderId="10" xfId="0" applyFont="1" applyFill="1" applyBorder="1" applyAlignment="1">
      <alignment horizontal="center"/>
    </xf>
    <xf numFmtId="0" fontId="14" fillId="6" borderId="14" xfId="0" applyFont="1" applyFill="1" applyBorder="1" applyAlignment="1">
      <alignment horizontal="center"/>
    </xf>
    <xf numFmtId="0" fontId="14" fillId="6" borderId="8" xfId="0" applyFont="1" applyFill="1" applyBorder="1" applyAlignment="1">
      <alignment horizontal="center"/>
    </xf>
    <xf numFmtId="0" fontId="14" fillId="6" borderId="10"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8" xfId="0" applyFont="1" applyFill="1" applyBorder="1" applyAlignment="1">
      <alignment horizontal="center" vertical="center" wrapText="1"/>
    </xf>
    <xf numFmtId="177" fontId="1" fillId="0" borderId="0" xfId="64" applyNumberFormat="1" applyFont="1" applyAlignment="1">
      <alignment horizontal="left"/>
    </xf>
    <xf numFmtId="185" fontId="1" fillId="0" borderId="0" xfId="64" applyNumberFormat="1" applyFont="1"/>
    <xf numFmtId="185" fontId="0" fillId="0" borderId="0" xfId="64" applyNumberFormat="1" applyFont="1"/>
    <xf numFmtId="185" fontId="14" fillId="7" borderId="0" xfId="64" applyNumberFormat="1" applyFont="1" applyFill="1"/>
    <xf numFmtId="185" fontId="0" fillId="0" borderId="0" xfId="0" applyNumberFormat="1"/>
    <xf numFmtId="177" fontId="0" fillId="0" borderId="0" xfId="63" applyNumberFormat="1" applyFont="1" applyAlignment="1">
      <alignment vertical="center" wrapText="1"/>
    </xf>
    <xf numFmtId="2" fontId="0" fillId="0" borderId="0" xfId="0" applyNumberFormat="1" applyAlignment="1">
      <alignment vertical="center"/>
    </xf>
    <xf numFmtId="3" fontId="0" fillId="0" borderId="0" xfId="64" applyNumberFormat="1" applyFont="1" applyAlignment="1">
      <alignment vertical="center" wrapText="1"/>
    </xf>
    <xf numFmtId="0" fontId="1" fillId="0" borderId="0" xfId="0" applyFont="1" applyAlignment="1">
      <alignment horizontal="center"/>
    </xf>
  </cellXfs>
  <cellStyles count="8294">
    <cellStyle name="b0let" xfId="4" xr:uid="{00000000-0005-0000-0000-000000000000}"/>
    <cellStyle name="Bol-Data" xfId="5" xr:uid="{00000000-0005-0000-0000-000001000000}"/>
    <cellStyle name="bolet" xfId="6" xr:uid="{00000000-0005-0000-0000-000002000000}"/>
    <cellStyle name="Boletim" xfId="7" xr:uid="{00000000-0005-0000-0000-000003000000}"/>
    <cellStyle name="Cabe‡alho 1" xfId="8" xr:uid="{00000000-0005-0000-0000-000004000000}"/>
    <cellStyle name="Cabe‡alho 2" xfId="9" xr:uid="{00000000-0005-0000-0000-000005000000}"/>
    <cellStyle name="Capítulo" xfId="10" xr:uid="{00000000-0005-0000-0000-000006000000}"/>
    <cellStyle name="Comma" xfId="11" xr:uid="{00000000-0005-0000-0000-000007000000}"/>
    <cellStyle name="Comma [0]_Auxiliar" xfId="12" xr:uid="{00000000-0005-0000-0000-000008000000}"/>
    <cellStyle name="Comma 2" xfId="13" xr:uid="{00000000-0005-0000-0000-000009000000}"/>
    <cellStyle name="Comma 3" xfId="14" xr:uid="{00000000-0005-0000-0000-00000A000000}"/>
    <cellStyle name="Comma 4" xfId="15" xr:uid="{00000000-0005-0000-0000-00000B000000}"/>
    <cellStyle name="Comma 5" xfId="16" xr:uid="{00000000-0005-0000-0000-00000C000000}"/>
    <cellStyle name="Comma 6" xfId="17" xr:uid="{00000000-0005-0000-0000-00000D000000}"/>
    <cellStyle name="Comma 7" xfId="18" xr:uid="{00000000-0005-0000-0000-00000E000000}"/>
    <cellStyle name="Comma_Agenda" xfId="19" xr:uid="{00000000-0005-0000-0000-00000F000000}"/>
    <cellStyle name="Currency [0]_Auxiliar" xfId="20" xr:uid="{00000000-0005-0000-0000-000010000000}"/>
    <cellStyle name="Currency_Auxiliar" xfId="21" xr:uid="{00000000-0005-0000-0000-000011000000}"/>
    <cellStyle name="Data" xfId="22" xr:uid="{00000000-0005-0000-0000-000012000000}"/>
    <cellStyle name="Euro" xfId="23" xr:uid="{00000000-0005-0000-0000-000013000000}"/>
    <cellStyle name="Euro 2" xfId="24" xr:uid="{00000000-0005-0000-0000-000014000000}"/>
    <cellStyle name="Euro 2 2" xfId="85" xr:uid="{00000000-0005-0000-0000-000015000000}"/>
    <cellStyle name="Euro 3" xfId="84" xr:uid="{00000000-0005-0000-0000-000016000000}"/>
    <cellStyle name="Fixo" xfId="25" xr:uid="{00000000-0005-0000-0000-000017000000}"/>
    <cellStyle name="Moeda 2" xfId="212" xr:uid="{B2885BC8-8F3B-471B-8E98-2A2A7F326AE1}"/>
    <cellStyle name="Moeda 3" xfId="213" xr:uid="{EE11630E-823B-488F-91DE-0F8D5630A452}"/>
    <cellStyle name="Moeda 3 2" xfId="622" xr:uid="{443CB0C2-FA2E-4E42-B5E9-ACD97A7B6038}"/>
    <cellStyle name="Moeda 3 2 2" xfId="1028" xr:uid="{292EFBA0-226F-48FB-B865-36D1CA024472}"/>
    <cellStyle name="Moeda 3 2 2 2" xfId="2052" xr:uid="{8D3FF168-22B5-4E31-BCAA-8CDB2C5ECA69}"/>
    <cellStyle name="Moeda 3 2 2 2 2" xfId="4100" xr:uid="{897644E2-272D-49CE-94E8-0E83CA46918F}"/>
    <cellStyle name="Moeda 3 2 2 2 2 2" xfId="8187" xr:uid="{49A8D9E9-0B60-4444-B5A0-FEB1BAFCAF82}"/>
    <cellStyle name="Moeda 3 2 2 2 3" xfId="6142" xr:uid="{F44ABCC5-58C6-4307-8FFE-0EAEBB7D1ABC}"/>
    <cellStyle name="Moeda 3 2 2 3" xfId="3077" xr:uid="{CB29EDF8-339F-4C14-8CEF-525D2EFD2A32}"/>
    <cellStyle name="Moeda 3 2 2 3 2" xfId="7164" xr:uid="{D5B2ABB7-FF1B-4C5E-AE6B-BD0F77FF184A}"/>
    <cellStyle name="Moeda 3 2 2 4" xfId="5121" xr:uid="{CCF92637-9F89-4D83-941D-EE91169C35A1}"/>
    <cellStyle name="Moeda 3 2 3" xfId="1646" xr:uid="{FE7753F8-179E-4A55-B0E2-4D2604A635BD}"/>
    <cellStyle name="Moeda 3 2 3 2" xfId="3694" xr:uid="{B671D142-E9B2-4A08-994A-E362DA74D762}"/>
    <cellStyle name="Moeda 3 2 3 2 2" xfId="7781" xr:uid="{B6CF49F2-4465-4A1A-BF51-92A0EF01AD56}"/>
    <cellStyle name="Moeda 3 2 3 3" xfId="5736" xr:uid="{D43891AA-7A8C-4B21-AAAF-2C2FAB1BB1AF}"/>
    <cellStyle name="Moeda 3 2 4" xfId="2671" xr:uid="{E8DB3C87-09E7-4973-8F3A-47B2CA7FC3F3}"/>
    <cellStyle name="Moeda 3 2 4 2" xfId="6758" xr:uid="{FA4DFBDB-5DA1-4A62-9032-6DA2A8D222F3}"/>
    <cellStyle name="Moeda 3 2 5" xfId="4715" xr:uid="{F699D3CE-EA3C-4AB1-AB3E-520321157406}"/>
    <cellStyle name="Moeda 3 3" xfId="825" xr:uid="{1238D81D-3A86-44FB-9100-38AADDC514EC}"/>
    <cellStyle name="Moeda 3 3 2" xfId="1849" xr:uid="{E2DBA05B-F9BB-4998-8638-8639DA8FBD34}"/>
    <cellStyle name="Moeda 3 3 2 2" xfId="3897" xr:uid="{0E4E4787-BAA6-4AAE-BC98-2C4CEB8D559D}"/>
    <cellStyle name="Moeda 3 3 2 2 2" xfId="7984" xr:uid="{11454578-FB1A-4862-AE6E-E228DF1F325B}"/>
    <cellStyle name="Moeda 3 3 2 3" xfId="5939" xr:uid="{A92DC48E-6B78-4131-A1A6-8DFA7E23F57A}"/>
    <cellStyle name="Moeda 3 3 3" xfId="2874" xr:uid="{50ABAD34-BA91-4DFE-BD74-F17E636E0204}"/>
    <cellStyle name="Moeda 3 3 3 2" xfId="6961" xr:uid="{72FB40FF-D0C6-4EB6-A220-F173B2683278}"/>
    <cellStyle name="Moeda 3 3 4" xfId="4918" xr:uid="{5AEA225D-663C-46A9-80E1-472DAF37A923}"/>
    <cellStyle name="Moeda 3 4" xfId="419" xr:uid="{48E42264-B6F8-4D7B-9110-2C71E20F4D4B}"/>
    <cellStyle name="Moeda 3 4 2" xfId="1443" xr:uid="{4CB0CB0F-85EF-43C9-B0AA-2BA1211F36F7}"/>
    <cellStyle name="Moeda 3 4 2 2" xfId="3491" xr:uid="{925673EF-8B48-4784-B58F-E9840B5A4988}"/>
    <cellStyle name="Moeda 3 4 2 2 2" xfId="7578" xr:uid="{B087ADE4-4CB7-4B33-977C-AE29CCD28566}"/>
    <cellStyle name="Moeda 3 4 2 3" xfId="5533" xr:uid="{4B5BC9C9-9A75-450C-89EC-48712AB0E5BF}"/>
    <cellStyle name="Moeda 3 4 3" xfId="2468" xr:uid="{8E271070-F8E4-4E94-8FD9-84CB04BC9BEC}"/>
    <cellStyle name="Moeda 3 4 3 2" xfId="6555" xr:uid="{0CBAF0E5-308F-4F1A-BFE3-5B40C78ED552}"/>
    <cellStyle name="Moeda 3 4 4" xfId="4512" xr:uid="{39B0154C-1C9A-4878-AB09-A7AD49B3D470}"/>
    <cellStyle name="Moeda 3 5" xfId="1237" xr:uid="{1AD67131-274A-4B86-B0F7-B44AB30D2128}"/>
    <cellStyle name="Moeda 3 5 2" xfId="3285" xr:uid="{B885D928-5DB9-40CB-89BC-F8DAF9FF6597}"/>
    <cellStyle name="Moeda 3 5 2 2" xfId="7372" xr:uid="{90F5D31E-2515-42B7-B0A4-FE94ACE996B4}"/>
    <cellStyle name="Moeda 3 5 3" xfId="5327" xr:uid="{87C08C46-DD6A-445F-B3C6-47C1CFA66EB3}"/>
    <cellStyle name="Moeda 3 6" xfId="2262" xr:uid="{5417AFCC-3258-4AB1-BCE4-8D611FF59DE7}"/>
    <cellStyle name="Moeda 3 6 2" xfId="6349" xr:uid="{DB53D9DE-F1F1-43C5-A7BD-1B581D0B239B}"/>
    <cellStyle name="Moeda 3 7" xfId="4306" xr:uid="{18C2B3DB-E476-4FB0-8280-CC93DCC7B788}"/>
    <cellStyle name="Moeda 4" xfId="214" xr:uid="{C0B1EADA-5193-4658-B112-BFA656AD5B0A}"/>
    <cellStyle name="Moeda 4 2" xfId="623" xr:uid="{3A6CA1AB-0615-48B9-B58A-09EAC3E27D90}"/>
    <cellStyle name="Moeda 4 2 2" xfId="1029" xr:uid="{29917970-AB94-4E1F-B487-F4B61865BE04}"/>
    <cellStyle name="Moeda 4 2 2 2" xfId="2053" xr:uid="{3C338172-B684-4086-A974-7F4674DC7598}"/>
    <cellStyle name="Moeda 4 2 2 2 2" xfId="4101" xr:uid="{73951EE2-FBF0-40D2-9686-DACEB03EED11}"/>
    <cellStyle name="Moeda 4 2 2 2 2 2" xfId="8188" xr:uid="{1642C820-8AB3-44FF-A331-A2F6AB715D44}"/>
    <cellStyle name="Moeda 4 2 2 2 3" xfId="6143" xr:uid="{6E9C003C-E75A-4BD5-917B-E1D61200A4DE}"/>
    <cellStyle name="Moeda 4 2 2 3" xfId="3078" xr:uid="{77481A85-519A-42EC-BFA0-D90F8FD2B79D}"/>
    <cellStyle name="Moeda 4 2 2 3 2" xfId="7165" xr:uid="{072E2659-921A-496D-B4AB-9C453E3E77DA}"/>
    <cellStyle name="Moeda 4 2 2 4" xfId="5122" xr:uid="{93D80D6A-1766-4550-A563-2676EF1D8226}"/>
    <cellStyle name="Moeda 4 2 3" xfId="1647" xr:uid="{E4C37AD7-7C20-4AD3-B6D7-073468069C35}"/>
    <cellStyle name="Moeda 4 2 3 2" xfId="3695" xr:uid="{59490959-F23C-41E9-B0B9-A88DD2D7A144}"/>
    <cellStyle name="Moeda 4 2 3 2 2" xfId="7782" xr:uid="{85AB5C4C-4C48-4701-BC5A-8EFF4EB61F0F}"/>
    <cellStyle name="Moeda 4 2 3 3" xfId="5737" xr:uid="{A6BD31B7-3FF0-4DC6-AF35-2C17E031CCE6}"/>
    <cellStyle name="Moeda 4 2 4" xfId="2672" xr:uid="{A92A9152-08F6-40C9-955F-F8C30998DF5D}"/>
    <cellStyle name="Moeda 4 2 4 2" xfId="6759" xr:uid="{ECDED0F4-0D66-4990-A0C4-F186B8EE8226}"/>
    <cellStyle name="Moeda 4 2 5" xfId="4716" xr:uid="{2BC5710E-B34D-4400-9031-CEA1A617FBE0}"/>
    <cellStyle name="Moeda 4 3" xfId="826" xr:uid="{001F2498-5ABE-4DCD-A15D-8C59AF293F2F}"/>
    <cellStyle name="Moeda 4 3 2" xfId="1850" xr:uid="{3BAEAAF2-A2DF-4572-ABA6-9463E8712BAD}"/>
    <cellStyle name="Moeda 4 3 2 2" xfId="3898" xr:uid="{CB907389-FC4A-4763-AFDC-D0BF225FC784}"/>
    <cellStyle name="Moeda 4 3 2 2 2" xfId="7985" xr:uid="{E4CE1F95-0DFC-4D12-AB69-13DF8A507C86}"/>
    <cellStyle name="Moeda 4 3 2 3" xfId="5940" xr:uid="{C504A43F-2BC5-4D14-8889-4017FDD013A5}"/>
    <cellStyle name="Moeda 4 3 3" xfId="2875" xr:uid="{3C85ABBD-6457-45AD-88FC-8A98EAF3913C}"/>
    <cellStyle name="Moeda 4 3 3 2" xfId="6962" xr:uid="{F53EB863-0CC2-464F-A016-83BF192194AC}"/>
    <cellStyle name="Moeda 4 3 4" xfId="4919" xr:uid="{4D674A92-27F5-45E2-9DF5-91975E7AB81C}"/>
    <cellStyle name="Moeda 4 4" xfId="420" xr:uid="{FEBF7744-2E7D-45A6-A748-883957305992}"/>
    <cellStyle name="Moeda 4 4 2" xfId="1444" xr:uid="{281DC613-622E-4A53-AD9D-9E128C0F9688}"/>
    <cellStyle name="Moeda 4 4 2 2" xfId="3492" xr:uid="{28DCAB3C-0103-4E29-ABAA-83D09BD7BBAF}"/>
    <cellStyle name="Moeda 4 4 2 2 2" xfId="7579" xr:uid="{98A10480-55AA-4DBE-A3B2-E268F103605D}"/>
    <cellStyle name="Moeda 4 4 2 3" xfId="5534" xr:uid="{24A5FDD3-F3AE-4B96-A03A-B24660E79EA7}"/>
    <cellStyle name="Moeda 4 4 3" xfId="2469" xr:uid="{6AB45562-662A-40F9-80CD-04800E96FB88}"/>
    <cellStyle name="Moeda 4 4 3 2" xfId="6556" xr:uid="{33B56BC7-09B7-4872-9B9C-37BCF7073744}"/>
    <cellStyle name="Moeda 4 4 4" xfId="4513" xr:uid="{DD4552B5-8B53-4DAF-A584-656015021F6D}"/>
    <cellStyle name="Moeda 4 5" xfId="1238" xr:uid="{64B27BC0-10AD-4D8D-9E91-376CE2CB6726}"/>
    <cellStyle name="Moeda 4 5 2" xfId="3286" xr:uid="{730D2CC5-2F85-4989-9826-6723CEF87F5A}"/>
    <cellStyle name="Moeda 4 5 2 2" xfId="7373" xr:uid="{8032D5BC-72A8-4622-978D-343F75A7B7E5}"/>
    <cellStyle name="Moeda 4 5 3" xfId="5328" xr:uid="{29FC9726-B69A-4AE0-A2C7-C781EB880B7B}"/>
    <cellStyle name="Moeda 4 6" xfId="2263" xr:uid="{02539678-9FDA-43F8-8693-DF034AA14CDD}"/>
    <cellStyle name="Moeda 4 6 2" xfId="6350" xr:uid="{33B87CD1-5FBC-4821-92E3-1202BBC59505}"/>
    <cellStyle name="Moeda 4 7" xfId="4307" xr:uid="{52CC299D-B998-45CA-B7AA-708DC58CD26F}"/>
    <cellStyle name="Moeda 5" xfId="319" xr:uid="{20E4E028-56A3-48AA-8B49-236CBFC8DCB3}"/>
    <cellStyle name="Moeda 5 2" xfId="1133" xr:uid="{F0BD85B1-B215-4B1D-A00F-5140ADC8AC7F}"/>
    <cellStyle name="Moeda 5 2 2" xfId="2157" xr:uid="{D66137E2-847D-442E-B19E-4A7407D1A1ED}"/>
    <cellStyle name="Moeda 5 2 2 2" xfId="4205" xr:uid="{69EA3CCB-559C-4DDA-B01A-C9BE805354C0}"/>
    <cellStyle name="Moeda 5 2 2 2 2" xfId="8292" xr:uid="{74F238A4-8D47-43BC-BA36-42F49E87EB7E}"/>
    <cellStyle name="Moeda 5 2 2 3" xfId="6247" xr:uid="{553373D0-8529-4375-8B70-C1976E0D6A06}"/>
    <cellStyle name="Moeda 5 2 3" xfId="3182" xr:uid="{3A0821FF-FC9C-4D5C-A719-F1D6C0142D32}"/>
    <cellStyle name="Moeda 5 2 3 2" xfId="7269" xr:uid="{B09729E3-D9DD-4F17-BC84-6C77748903B7}"/>
    <cellStyle name="Moeda 5 2 4" xfId="5226" xr:uid="{FB0A6138-CA77-42B9-B829-1D855B57B305}"/>
    <cellStyle name="Moeda 5 3" xfId="1343" xr:uid="{268CEAC1-5D88-4E44-8A58-474EBCE21F96}"/>
    <cellStyle name="Moeda 5 3 2" xfId="3391" xr:uid="{07E4150A-1636-449D-BA4E-9B0F617F587E}"/>
    <cellStyle name="Moeda 5 3 2 2" xfId="7478" xr:uid="{E01D46BB-58C1-47DC-8E06-5487E15ECAAC}"/>
    <cellStyle name="Moeda 5 3 3" xfId="5433" xr:uid="{E4BCC2ED-14F0-4501-925B-3100BC0E4FCE}"/>
    <cellStyle name="Moeda 5 4" xfId="2368" xr:uid="{91A57367-74DB-4D21-BECD-B7D175E45233}"/>
    <cellStyle name="Moeda 5 4 2" xfId="6455" xr:uid="{30625F33-4729-4F72-A5B5-2C0113B111DC}"/>
    <cellStyle name="Moeda 5 5" xfId="4412" xr:uid="{14909D6A-133F-4CB9-AFB8-B9F78FE7BB17}"/>
    <cellStyle name="Moeda 6" xfId="1136" xr:uid="{133ABBAC-F0DE-4347-B435-766C12DA5823}"/>
    <cellStyle name="Moeda 6 2" xfId="2160" xr:uid="{E15C7587-2B12-41C4-92EA-EF5620D87722}"/>
    <cellStyle name="Moeda 6 2 2" xfId="4206" xr:uid="{83366EF7-76A5-4900-B19F-7223F3EF34FC}"/>
    <cellStyle name="Moeda 6 2 2 2" xfId="8293" xr:uid="{73D901FB-5AF5-4D0F-A885-235D59944C1B}"/>
    <cellStyle name="Moeda 6 2 3" xfId="6248" xr:uid="{83FBDBEC-3EB9-42CE-A218-47EADF27A29C}"/>
    <cellStyle name="Moeda 6 3" xfId="3183" xr:uid="{2DCAAE6F-E137-4257-9370-729D07E02E03}"/>
    <cellStyle name="Moeda 6 3 2" xfId="7270" xr:uid="{509C7639-C51B-4FEA-9B5A-9C714E2F8E7F}"/>
    <cellStyle name="Moeda 6 4" xfId="5227" xr:uid="{5B1CDC82-DE84-4B2D-B583-306BD5695B04}"/>
    <cellStyle name="Moeda 7" xfId="3185" xr:uid="{481788F9-7F2C-456D-97E2-87D2BFC1FE14}"/>
    <cellStyle name="Moeda 7 2" xfId="7272" xr:uid="{B92D6E5E-E118-4C2E-8C41-73D9561558A6}"/>
    <cellStyle name="Moeda0" xfId="26" xr:uid="{00000000-0005-0000-0000-000018000000}"/>
    <cellStyle name="Normal" xfId="0" builtinId="0"/>
    <cellStyle name="Normal 10" xfId="81" xr:uid="{00000000-0005-0000-0000-00001A000000}"/>
    <cellStyle name="Normal 10 2" xfId="106" xr:uid="{00000000-0005-0000-0000-00001B000000}"/>
    <cellStyle name="Normal 10_BASE 2019" xfId="205" xr:uid="{D26A632C-880D-473D-BEA4-157C7C2D0C5A}"/>
    <cellStyle name="Normal 11" xfId="108" xr:uid="{00000000-0005-0000-0000-00001C000000}"/>
    <cellStyle name="Normal 11 2" xfId="178" xr:uid="{3CFA12B3-4CBF-48A5-960A-22247512B86D}"/>
    <cellStyle name="Normal 11 3" xfId="170" xr:uid="{C2F515C3-A770-4EFB-9C5A-D196AFA701A1}"/>
    <cellStyle name="Normal 11 4" xfId="148" xr:uid="{E3037B43-1DB3-4485-A513-89162085A47E}"/>
    <cellStyle name="Normal 11_BASE 2019" xfId="201" xr:uid="{F71B35F9-3ADF-4E9B-9CEE-E2FE495498AF}"/>
    <cellStyle name="Normal 12" xfId="1134" xr:uid="{73C9286B-0C21-4288-9515-E62C19F9D162}"/>
    <cellStyle name="Normal 12 2" xfId="2158" xr:uid="{B9A74925-3493-482B-9D95-89F3F1666EC7}"/>
    <cellStyle name="Normal 13" xfId="1135" xr:uid="{A736F333-1A61-4826-863B-A09A39AFA9BE}"/>
    <cellStyle name="Normal 13 2" xfId="2159" xr:uid="{86238DE7-92EE-42ED-BEFD-4781F8F61F29}"/>
    <cellStyle name="Normal 2" xfId="2" xr:uid="{00000000-0005-0000-0000-00001D000000}"/>
    <cellStyle name="Normal 2 2" xfId="72" xr:uid="{00000000-0005-0000-0000-00001E000000}"/>
    <cellStyle name="Normal 2 2 2" xfId="211" xr:uid="{75C3C4F4-6CD8-400D-9DBF-B3051DC37B9D}"/>
    <cellStyle name="Normal 2 3" xfId="76" xr:uid="{00000000-0005-0000-0000-00001F000000}"/>
    <cellStyle name="Normal 3" xfId="27" xr:uid="{00000000-0005-0000-0000-000020000000}"/>
    <cellStyle name="Normal 3 2" xfId="28" xr:uid="{00000000-0005-0000-0000-000021000000}"/>
    <cellStyle name="Normal 3 2 2" xfId="86" xr:uid="{00000000-0005-0000-0000-000022000000}"/>
    <cellStyle name="Normal 3 2_BASE 2019" xfId="198" xr:uid="{A7C2E93F-2A67-46EB-97D3-0291CC238EDB}"/>
    <cellStyle name="Normal 3_BASE - AC 2013" xfId="67" xr:uid="{00000000-0005-0000-0000-000023000000}"/>
    <cellStyle name="Normal 4" xfId="1" xr:uid="{00000000-0005-0000-0000-000024000000}"/>
    <cellStyle name="Normal 5" xfId="29" xr:uid="{00000000-0005-0000-0000-000025000000}"/>
    <cellStyle name="Normal 5 2" xfId="87" xr:uid="{00000000-0005-0000-0000-000026000000}"/>
    <cellStyle name="Normal 5_BASE 2019" xfId="202" xr:uid="{75087793-4BF7-4245-A87E-BE50142EFB1F}"/>
    <cellStyle name="Normal 6" xfId="73" xr:uid="{00000000-0005-0000-0000-000027000000}"/>
    <cellStyle name="Normal 7" xfId="78" xr:uid="{00000000-0005-0000-0000-000028000000}"/>
    <cellStyle name="Normal 8" xfId="80" xr:uid="{00000000-0005-0000-0000-000029000000}"/>
    <cellStyle name="Normal 9" xfId="79" xr:uid="{00000000-0005-0000-0000-00002A000000}"/>
    <cellStyle name="Nota 2" xfId="30" xr:uid="{00000000-0005-0000-0000-00002C000000}"/>
    <cellStyle name="Percent 2" xfId="31" xr:uid="{00000000-0005-0000-0000-00002D000000}"/>
    <cellStyle name="Percent_Agenda" xfId="32" xr:uid="{00000000-0005-0000-0000-00002E000000}"/>
    <cellStyle name="Percentual" xfId="33" xr:uid="{00000000-0005-0000-0000-00002F000000}"/>
    <cellStyle name="Percentual 2" xfId="34" xr:uid="{00000000-0005-0000-0000-000030000000}"/>
    <cellStyle name="Percentual_BASE - AC 2013" xfId="68" xr:uid="{00000000-0005-0000-0000-000031000000}"/>
    <cellStyle name="Ponto" xfId="35" xr:uid="{00000000-0005-0000-0000-000032000000}"/>
    <cellStyle name="Ponto 2" xfId="36" xr:uid="{00000000-0005-0000-0000-000033000000}"/>
    <cellStyle name="Ponto_BASE - AC 2013" xfId="69" xr:uid="{00000000-0005-0000-0000-000034000000}"/>
    <cellStyle name="Porcentagem" xfId="63" builtinId="5"/>
    <cellStyle name="Porcentagem 2" xfId="37" xr:uid="{00000000-0005-0000-0000-000036000000}"/>
    <cellStyle name="Porcentagem 3" xfId="38" xr:uid="{00000000-0005-0000-0000-000037000000}"/>
    <cellStyle name="Porcentagem 3 2" xfId="39" xr:uid="{00000000-0005-0000-0000-000038000000}"/>
    <cellStyle name="Porcentagem 3 3" xfId="40" xr:uid="{00000000-0005-0000-0000-000039000000}"/>
    <cellStyle name="Porcentagem 3 4" xfId="88" xr:uid="{00000000-0005-0000-0000-00003A000000}"/>
    <cellStyle name="Porcentagem 4" xfId="41" xr:uid="{00000000-0005-0000-0000-00003B000000}"/>
    <cellStyle name="Porcentagem 4 2" xfId="89" xr:uid="{00000000-0005-0000-0000-00003C000000}"/>
    <cellStyle name="Porcentagem 5" xfId="75" xr:uid="{00000000-0005-0000-0000-00003D000000}"/>
    <cellStyle name="Porcentagem 5 2" xfId="104" xr:uid="{00000000-0005-0000-0000-00003E000000}"/>
    <cellStyle name="Porcentagem 6" xfId="110" xr:uid="{00000000-0005-0000-0000-00003F000000}"/>
    <cellStyle name="Porcentagem 6 2" xfId="180" xr:uid="{BA2A1744-2C78-46D4-AB12-3575EE3F9EA4}"/>
    <cellStyle name="Porcentagem 6 3" xfId="172" xr:uid="{1B5598E0-334A-49C5-A81A-4AD0F307D607}"/>
    <cellStyle name="Porcentagem 6 4" xfId="146" xr:uid="{370E6060-008E-4894-BB3E-B14FB7EC795C}"/>
    <cellStyle name="Porcentagem 7" xfId="1137" xr:uid="{3A67B65C-C559-4AFC-9586-BCCA965FBC57}"/>
    <cellStyle name="Porcentagem 7 2" xfId="2161" xr:uid="{8847171A-3290-4B2B-9B35-D1C63DA9A722}"/>
    <cellStyle name="rodape" xfId="42" xr:uid="{00000000-0005-0000-0000-000040000000}"/>
    <cellStyle name="Sep. milhar [0]" xfId="43" xr:uid="{00000000-0005-0000-0000-000041000000}"/>
    <cellStyle name="Sep. milhar [0] 2" xfId="44" xr:uid="{00000000-0005-0000-0000-000042000000}"/>
    <cellStyle name="Sep. milhar [0] 2 2" xfId="91" xr:uid="{00000000-0005-0000-0000-000043000000}"/>
    <cellStyle name="Sep. milhar [0] 3" xfId="90" xr:uid="{00000000-0005-0000-0000-000044000000}"/>
    <cellStyle name="Sep. milhar [2]" xfId="45" xr:uid="{00000000-0005-0000-0000-000045000000}"/>
    <cellStyle name="Sep. milhar [2] 2" xfId="46" xr:uid="{00000000-0005-0000-0000-000046000000}"/>
    <cellStyle name="Sep. milhar [2] 2 2" xfId="93" xr:uid="{00000000-0005-0000-0000-000047000000}"/>
    <cellStyle name="Sep. milhar [2] 2_BASE 2019" xfId="200" xr:uid="{7C1045A5-1A29-4FBE-AB79-DCE22A9FC921}"/>
    <cellStyle name="Sep. milhar [2] 3" xfId="92" xr:uid="{00000000-0005-0000-0000-000048000000}"/>
    <cellStyle name="Sep. milhar [2]_BASE 2019" xfId="204" xr:uid="{636921D0-CED0-45DE-8F72-8E29CACC442B}"/>
    <cellStyle name="Separador de m" xfId="47" xr:uid="{00000000-0005-0000-0000-000049000000}"/>
    <cellStyle name="Separador de milhares [0] 2" xfId="48" xr:uid="{00000000-0005-0000-0000-00004A000000}"/>
    <cellStyle name="Separador de milhares [0] 2 2" xfId="94" xr:uid="{00000000-0005-0000-0000-00004B000000}"/>
    <cellStyle name="Separador de milhares [0] 3" xfId="49" xr:uid="{00000000-0005-0000-0000-00004C000000}"/>
    <cellStyle name="Separador de milhares [0] 3 2" xfId="95" xr:uid="{00000000-0005-0000-0000-00004D000000}"/>
    <cellStyle name="Separador de milhares 2" xfId="50" xr:uid="{00000000-0005-0000-0000-00004E000000}"/>
    <cellStyle name="Separador de milhares 2 2" xfId="96" xr:uid="{00000000-0005-0000-0000-00004F000000}"/>
    <cellStyle name="Separador de milhares 2 2 10" xfId="1142" xr:uid="{9F197D96-8B1A-44E8-BD29-78519DD9B1B2}"/>
    <cellStyle name="Separador de milhares 2 2 10 2" xfId="3190" xr:uid="{F36D65B5-8DDA-47B7-A2C3-7406234BE77C}"/>
    <cellStyle name="Separador de milhares 2 2 10 2 2" xfId="7277" xr:uid="{8498D525-87B4-49CD-A1CE-9B24EA5305C4}"/>
    <cellStyle name="Separador de milhares 2 2 10 3" xfId="5232" xr:uid="{CC072226-33C7-4DAF-B97A-4C2C6F356D74}"/>
    <cellStyle name="Separador de milhares 2 2 11" xfId="2167" xr:uid="{B10EE53B-96C1-4C5F-8717-33379D5D178C}"/>
    <cellStyle name="Separador de milhares 2 2 11 2" xfId="6254" xr:uid="{79F9DC12-F4F8-4DFE-80CE-2B6E5498F224}"/>
    <cellStyle name="Separador de milhares 2 2 12" xfId="4211" xr:uid="{6DC781FB-50A0-4A73-AC8E-28C002511F04}"/>
    <cellStyle name="Separador de milhares 2 2 2" xfId="127" xr:uid="{00000000-0005-0000-0000-000050000000}"/>
    <cellStyle name="Separador de milhares 2 2 2 10" xfId="4237" xr:uid="{6A1CF28B-7D7E-4485-80D1-60E2E80328E5}"/>
    <cellStyle name="Separador de milhares 2 2 2 2" xfId="193" xr:uid="{12756A15-EC46-45E2-9B41-7F4C489B3D1D}"/>
    <cellStyle name="Separador de milhares 2 2 2 2 2" xfId="305" xr:uid="{7D622800-D791-44DA-B1FE-60F8F55EC64B}"/>
    <cellStyle name="Separador de milhares 2 2 2 2 2 2" xfId="714" xr:uid="{ED48A98D-831E-4D8E-8138-1CA88345A985}"/>
    <cellStyle name="Separador de milhares 2 2 2 2 2 2 2" xfId="1120" xr:uid="{8F476036-37A9-4B3B-8785-B7E95AC5A9DB}"/>
    <cellStyle name="Separador de milhares 2 2 2 2 2 2 2 2" xfId="2144" xr:uid="{958E45F3-7E0D-4514-A9B1-C5608DABE0A6}"/>
    <cellStyle name="Separador de milhares 2 2 2 2 2 2 2 2 2" xfId="4192" xr:uid="{48E7BD14-4F78-46AC-8AA1-4C3946C7F29A}"/>
    <cellStyle name="Separador de milhares 2 2 2 2 2 2 2 2 2 2" xfId="8279" xr:uid="{0A63E663-1A98-4A6A-B5D4-4D2ABF536C07}"/>
    <cellStyle name="Separador de milhares 2 2 2 2 2 2 2 2 3" xfId="6234" xr:uid="{FD10F813-B813-4744-971B-236701238FB5}"/>
    <cellStyle name="Separador de milhares 2 2 2 2 2 2 2 3" xfId="3169" xr:uid="{E5EBFAE0-7062-48DE-B815-F0CB1CE9E9E2}"/>
    <cellStyle name="Separador de milhares 2 2 2 2 2 2 2 3 2" xfId="7256" xr:uid="{17BDCA91-501A-46C2-B2A4-5C9CD367B3E8}"/>
    <cellStyle name="Separador de milhares 2 2 2 2 2 2 2 4" xfId="5213" xr:uid="{0CAE9080-01D8-4A23-991A-1E5A89E4BA45}"/>
    <cellStyle name="Separador de milhares 2 2 2 2 2 2 3" xfId="1738" xr:uid="{B06E38AE-B055-4478-BE95-A794041789A6}"/>
    <cellStyle name="Separador de milhares 2 2 2 2 2 2 3 2" xfId="3786" xr:uid="{19599D3B-6370-4DF5-A8E0-20BAEA8E3C8E}"/>
    <cellStyle name="Separador de milhares 2 2 2 2 2 2 3 2 2" xfId="7873" xr:uid="{ADABF634-370E-4479-B1AD-40B8A61B0583}"/>
    <cellStyle name="Separador de milhares 2 2 2 2 2 2 3 3" xfId="5828" xr:uid="{F757D879-4137-43EA-BDCB-996723C28983}"/>
    <cellStyle name="Separador de milhares 2 2 2 2 2 2 4" xfId="2763" xr:uid="{D5447F29-6854-4030-9F2C-2A7C00CF702E}"/>
    <cellStyle name="Separador de milhares 2 2 2 2 2 2 4 2" xfId="6850" xr:uid="{62EC4A95-4191-44A2-B930-07A67B1C4107}"/>
    <cellStyle name="Separador de milhares 2 2 2 2 2 2 5" xfId="4807" xr:uid="{FACC3D88-5FBC-4105-9742-F7B93CE1FA2C}"/>
    <cellStyle name="Separador de milhares 2 2 2 2 2 3" xfId="917" xr:uid="{592BCB02-8C36-4AC1-9552-D4F94DC9CC6C}"/>
    <cellStyle name="Separador de milhares 2 2 2 2 2 3 2" xfId="1941" xr:uid="{4101174A-B53C-4BA3-B0AB-748F8CA7F802}"/>
    <cellStyle name="Separador de milhares 2 2 2 2 2 3 2 2" xfId="3989" xr:uid="{2B168585-1AE3-4B22-8ACE-CF551DBA3BD1}"/>
    <cellStyle name="Separador de milhares 2 2 2 2 2 3 2 2 2" xfId="8076" xr:uid="{CBD94EB7-56BD-4353-BBE9-36B503FE7ED1}"/>
    <cellStyle name="Separador de milhares 2 2 2 2 2 3 2 3" xfId="6031" xr:uid="{2E2220B4-5BDE-478C-B08D-184CC0BE3B86}"/>
    <cellStyle name="Separador de milhares 2 2 2 2 2 3 3" xfId="2966" xr:uid="{311BC120-0C84-4DDA-9A95-02D0E618BD85}"/>
    <cellStyle name="Separador de milhares 2 2 2 2 2 3 3 2" xfId="7053" xr:uid="{3F355929-A5A5-40CA-A087-1490139A17AA}"/>
    <cellStyle name="Separador de milhares 2 2 2 2 2 3 4" xfId="5010" xr:uid="{6D82BA2E-A186-4B79-AB99-7DEC07AE8FAE}"/>
    <cellStyle name="Separador de milhares 2 2 2 2 2 4" xfId="511" xr:uid="{A827AFFD-6C7A-41E1-961B-AB1ED0FD61B3}"/>
    <cellStyle name="Separador de milhares 2 2 2 2 2 4 2" xfId="1535" xr:uid="{B4E9E0D6-94ED-42C2-9293-5DF884CAD09E}"/>
    <cellStyle name="Separador de milhares 2 2 2 2 2 4 2 2" xfId="3583" xr:uid="{77C2137B-094F-410F-B076-A4D45CCB1FCC}"/>
    <cellStyle name="Separador de milhares 2 2 2 2 2 4 2 2 2" xfId="7670" xr:uid="{270149EB-FE5A-46E3-9338-56034F0AD680}"/>
    <cellStyle name="Separador de milhares 2 2 2 2 2 4 2 3" xfId="5625" xr:uid="{0D973222-92EE-4E02-9AC7-BDB60B409AB3}"/>
    <cellStyle name="Separador de milhares 2 2 2 2 2 4 3" xfId="2560" xr:uid="{16E27C97-D1AD-4C2E-8F2E-9972438A594F}"/>
    <cellStyle name="Separador de milhares 2 2 2 2 2 4 3 2" xfId="6647" xr:uid="{2FFAEDBA-7527-4E38-8B78-C848EFD591D1}"/>
    <cellStyle name="Separador de milhares 2 2 2 2 2 4 4" xfId="4604" xr:uid="{402BDEC7-B402-4616-9255-2E0AA8E61675}"/>
    <cellStyle name="Separador de milhares 2 2 2 2 2 5" xfId="1329" xr:uid="{2F6302FE-7300-4650-92A9-91D9B566DBD9}"/>
    <cellStyle name="Separador de milhares 2 2 2 2 2 5 2" xfId="3377" xr:uid="{E40A3679-033E-4612-BD38-8A3D34C0608E}"/>
    <cellStyle name="Separador de milhares 2 2 2 2 2 5 2 2" xfId="7464" xr:uid="{6D3AC5CD-3F1D-4F56-9E4B-89990560624F}"/>
    <cellStyle name="Separador de milhares 2 2 2 2 2 5 3" xfId="5419" xr:uid="{444E6720-0783-4184-B277-B3933EBEA348}"/>
    <cellStyle name="Separador de milhares 2 2 2 2 2 6" xfId="2354" xr:uid="{D1EB17E7-E802-4152-9F35-D386C67D5F16}"/>
    <cellStyle name="Separador de milhares 2 2 2 2 2 6 2" xfId="6441" xr:uid="{DABC676E-D4FD-48FF-8352-DEA3F247883B}"/>
    <cellStyle name="Separador de milhares 2 2 2 2 2 7" xfId="4398" xr:uid="{3FE7F864-55C9-40AD-B568-0D3395AC49FD}"/>
    <cellStyle name="Separador de milhares 2 2 2 2 3" xfId="613" xr:uid="{1F378D15-0485-4847-87DF-98DC6149A979}"/>
    <cellStyle name="Separador de milhares 2 2 2 2 3 2" xfId="1019" xr:uid="{64A5E122-2E93-4D15-B3E1-C9B00FA7200E}"/>
    <cellStyle name="Separador de milhares 2 2 2 2 3 2 2" xfId="2043" xr:uid="{37F4C198-1A3C-4067-91DD-01E8C0329955}"/>
    <cellStyle name="Separador de milhares 2 2 2 2 3 2 2 2" xfId="4091" xr:uid="{099F8E6B-0C3C-4B65-BDAF-38BF7A94B271}"/>
    <cellStyle name="Separador de milhares 2 2 2 2 3 2 2 2 2" xfId="8178" xr:uid="{CDDFFAD6-9450-4D76-A0A6-F7330AE6911C}"/>
    <cellStyle name="Separador de milhares 2 2 2 2 3 2 2 3" xfId="6133" xr:uid="{F1190ECD-EACE-4F90-B6C7-27D8B49D9C4E}"/>
    <cellStyle name="Separador de milhares 2 2 2 2 3 2 3" xfId="3068" xr:uid="{1F382D31-F181-4F6C-97F1-176A8243D5CA}"/>
    <cellStyle name="Separador de milhares 2 2 2 2 3 2 3 2" xfId="7155" xr:uid="{96A9FDB6-0FBF-427A-B4BF-E313C3CEA73C}"/>
    <cellStyle name="Separador de milhares 2 2 2 2 3 2 4" xfId="5112" xr:uid="{EF37FB6B-272A-4486-9C1E-93C8E706C818}"/>
    <cellStyle name="Separador de milhares 2 2 2 2 3 3" xfId="1637" xr:uid="{755E0B89-ECA9-4DAE-A3EB-43B415B096AC}"/>
    <cellStyle name="Separador de milhares 2 2 2 2 3 3 2" xfId="3685" xr:uid="{46E6D9BE-0F78-4C4D-B615-DC59F92DE326}"/>
    <cellStyle name="Separador de milhares 2 2 2 2 3 3 2 2" xfId="7772" xr:uid="{C5C87228-111B-4E1E-8D59-3E191B32B2C0}"/>
    <cellStyle name="Separador de milhares 2 2 2 2 3 3 3" xfId="5727" xr:uid="{E7C2AED1-3EF2-4C12-9104-97D095169712}"/>
    <cellStyle name="Separador de milhares 2 2 2 2 3 4" xfId="2662" xr:uid="{27E5D54C-C0D6-4455-8AFF-B7BA9C5FDE39}"/>
    <cellStyle name="Separador de milhares 2 2 2 2 3 4 2" xfId="6749" xr:uid="{50C69235-FBF6-4F97-BCAC-D1E7AC2062F5}"/>
    <cellStyle name="Separador de milhares 2 2 2 2 3 5" xfId="4706" xr:uid="{9F3AF08D-4335-431D-9206-D38B914E01DE}"/>
    <cellStyle name="Separador de milhares 2 2 2 2 4" xfId="816" xr:uid="{705C4294-B126-4741-B6E1-FF19919F8B0B}"/>
    <cellStyle name="Separador de milhares 2 2 2 2 4 2" xfId="1840" xr:uid="{A7429791-A51A-49CD-B699-884E3B68631B}"/>
    <cellStyle name="Separador de milhares 2 2 2 2 4 2 2" xfId="3888" xr:uid="{9C8D45A5-621C-406E-B7C0-652DBD4757B4}"/>
    <cellStyle name="Separador de milhares 2 2 2 2 4 2 2 2" xfId="7975" xr:uid="{68680775-DEDC-42AC-AA91-760DCFDFC050}"/>
    <cellStyle name="Separador de milhares 2 2 2 2 4 2 3" xfId="5930" xr:uid="{B9C09593-4F6F-4943-8DF7-D1EBCFF9FBCE}"/>
    <cellStyle name="Separador de milhares 2 2 2 2 4 3" xfId="2865" xr:uid="{3EBCBECF-7A4F-41F9-82E3-5DB0764D92F6}"/>
    <cellStyle name="Separador de milhares 2 2 2 2 4 3 2" xfId="6952" xr:uid="{E03BC5F3-6D51-4F15-A3FF-E46A4D9B0A71}"/>
    <cellStyle name="Separador de milhares 2 2 2 2 4 4" xfId="4909" xr:uid="{D55464BF-F9F0-4F94-8029-60907296F068}"/>
    <cellStyle name="Separador de milhares 2 2 2 2 5" xfId="410" xr:uid="{3785DD83-5180-4D76-856E-B3FCBE38E75D}"/>
    <cellStyle name="Separador de milhares 2 2 2 2 5 2" xfId="1434" xr:uid="{07BF74E1-7E76-4816-828B-44460DC06714}"/>
    <cellStyle name="Separador de milhares 2 2 2 2 5 2 2" xfId="3482" xr:uid="{27576632-880D-4337-BA91-5B550FDBDED3}"/>
    <cellStyle name="Separador de milhares 2 2 2 2 5 2 2 2" xfId="7569" xr:uid="{5B98814E-A1E1-4D78-B324-28E6E4584E81}"/>
    <cellStyle name="Separador de milhares 2 2 2 2 5 2 3" xfId="5524" xr:uid="{25FA2B7C-2CF1-4BB6-8EB3-D8749FE220E2}"/>
    <cellStyle name="Separador de milhares 2 2 2 2 5 3" xfId="2459" xr:uid="{783F67C3-3F83-4413-AFE3-E4AF17BE58C3}"/>
    <cellStyle name="Separador de milhares 2 2 2 2 5 3 2" xfId="6546" xr:uid="{D74F5ADD-D954-4899-923D-F72A19094808}"/>
    <cellStyle name="Separador de milhares 2 2 2 2 5 4" xfId="4503" xr:uid="{8B6D96E5-B7CD-4353-B569-BDF60B338FB2}"/>
    <cellStyle name="Separador de milhares 2 2 2 2 6" xfId="1228" xr:uid="{5BFFB963-1EDA-4F0D-BAB9-E4A5CF686CA7}"/>
    <cellStyle name="Separador de milhares 2 2 2 2 6 2" xfId="3276" xr:uid="{A5CD77B8-F5E5-43E3-AB69-176F2DEDB413}"/>
    <cellStyle name="Separador de milhares 2 2 2 2 6 2 2" xfId="7363" xr:uid="{4415BA92-2FFD-42D1-859B-FDA97B2B4A2F}"/>
    <cellStyle name="Separador de milhares 2 2 2 2 6 3" xfId="5318" xr:uid="{7457D38C-193A-40F1-91BD-887416D881B6}"/>
    <cellStyle name="Separador de milhares 2 2 2 2 7" xfId="2253" xr:uid="{9AC86869-01FF-483A-8F24-978917E080C3}"/>
    <cellStyle name="Separador de milhares 2 2 2 2 7 2" xfId="6340" xr:uid="{90C9DA07-E12E-43DA-83CB-0103B41BF2C9}"/>
    <cellStyle name="Separador de milhares 2 2 2 2 8" xfId="4297" xr:uid="{0079D2A3-875F-4033-AF3B-F8BE54B8EE0A}"/>
    <cellStyle name="Separador de milhares 2 2 2 3" xfId="149" xr:uid="{8EBF50E5-A43F-4A23-908D-C953DDB0DFA5}"/>
    <cellStyle name="Separador de milhares 2 2 2 3 2" xfId="265" xr:uid="{ECCB2C4A-394E-4AC2-AA4C-FF99BE26D043}"/>
    <cellStyle name="Separador de milhares 2 2 2 3 2 2" xfId="674" xr:uid="{DECB1E1B-74FE-447B-BC2B-86014425B708}"/>
    <cellStyle name="Separador de milhares 2 2 2 3 2 2 2" xfId="1080" xr:uid="{34968963-F644-4A6F-A882-0AA35D086642}"/>
    <cellStyle name="Separador de milhares 2 2 2 3 2 2 2 2" xfId="2104" xr:uid="{CFEC8E9C-702C-4223-BB35-C06F5A28C985}"/>
    <cellStyle name="Separador de milhares 2 2 2 3 2 2 2 2 2" xfId="4152" xr:uid="{55B2C8C9-81FB-495F-8EDF-B358A84DD4DA}"/>
    <cellStyle name="Separador de milhares 2 2 2 3 2 2 2 2 2 2" xfId="8239" xr:uid="{883683DF-E9F8-465D-A872-451980BF58E9}"/>
    <cellStyle name="Separador de milhares 2 2 2 3 2 2 2 2 3" xfId="6194" xr:uid="{D68D8C34-C47D-4818-BA6B-71C8BCB9DB53}"/>
    <cellStyle name="Separador de milhares 2 2 2 3 2 2 2 3" xfId="3129" xr:uid="{61123B16-07AD-40EE-B300-51326F74D635}"/>
    <cellStyle name="Separador de milhares 2 2 2 3 2 2 2 3 2" xfId="7216" xr:uid="{6CACB446-AB08-40B6-9246-43649F2EAF46}"/>
    <cellStyle name="Separador de milhares 2 2 2 3 2 2 2 4" xfId="5173" xr:uid="{1FC11730-1F12-459D-9C57-CD16C695A43A}"/>
    <cellStyle name="Separador de milhares 2 2 2 3 2 2 3" xfId="1698" xr:uid="{CA271D5C-DC19-405F-88BD-D2CF01914097}"/>
    <cellStyle name="Separador de milhares 2 2 2 3 2 2 3 2" xfId="3746" xr:uid="{7ACF9001-6205-4C71-B3E6-AB38818B144F}"/>
    <cellStyle name="Separador de milhares 2 2 2 3 2 2 3 2 2" xfId="7833" xr:uid="{6591DDDB-1895-489E-895D-03321546C5AD}"/>
    <cellStyle name="Separador de milhares 2 2 2 3 2 2 3 3" xfId="5788" xr:uid="{A63DF645-515E-4BEE-B729-A48BB410E73D}"/>
    <cellStyle name="Separador de milhares 2 2 2 3 2 2 4" xfId="2723" xr:uid="{D44EFE36-5692-4273-836A-130F93939562}"/>
    <cellStyle name="Separador de milhares 2 2 2 3 2 2 4 2" xfId="6810" xr:uid="{8BE2A52D-1937-4E4B-9A78-F8467229B1A4}"/>
    <cellStyle name="Separador de milhares 2 2 2 3 2 2 5" xfId="4767" xr:uid="{C02F3CA4-5FF5-4073-8B30-66AD70FC25A3}"/>
    <cellStyle name="Separador de milhares 2 2 2 3 2 3" xfId="877" xr:uid="{C67E5E26-B863-44D1-9382-8BBB74131842}"/>
    <cellStyle name="Separador de milhares 2 2 2 3 2 3 2" xfId="1901" xr:uid="{6DCD908D-B8A8-49BB-8241-38B1EA5099F5}"/>
    <cellStyle name="Separador de milhares 2 2 2 3 2 3 2 2" xfId="3949" xr:uid="{44999F44-896B-4A35-AC99-04E1513F74F1}"/>
    <cellStyle name="Separador de milhares 2 2 2 3 2 3 2 2 2" xfId="8036" xr:uid="{85A41B94-54D4-4A87-B988-2AF3BD7DB2CA}"/>
    <cellStyle name="Separador de milhares 2 2 2 3 2 3 2 3" xfId="5991" xr:uid="{F30D63E0-9293-454C-8976-43CF02BD94E2}"/>
    <cellStyle name="Separador de milhares 2 2 2 3 2 3 3" xfId="2926" xr:uid="{CA1C873B-DF27-4308-AB2D-32C8530A5C73}"/>
    <cellStyle name="Separador de milhares 2 2 2 3 2 3 3 2" xfId="7013" xr:uid="{914B723C-6703-444E-9D7B-FD77AD7BD532}"/>
    <cellStyle name="Separador de milhares 2 2 2 3 2 3 4" xfId="4970" xr:uid="{6CF8C4A2-04DA-4810-BD00-6E92CC1F04CE}"/>
    <cellStyle name="Separador de milhares 2 2 2 3 2 4" xfId="471" xr:uid="{73BED573-D273-4462-8CA4-E93EC44ECDFF}"/>
    <cellStyle name="Separador de milhares 2 2 2 3 2 4 2" xfId="1495" xr:uid="{CC20CA3C-2E46-46F0-B240-06EFBEA830E0}"/>
    <cellStyle name="Separador de milhares 2 2 2 3 2 4 2 2" xfId="3543" xr:uid="{3EC709FF-C7AF-4FA3-BF51-1302494399AE}"/>
    <cellStyle name="Separador de milhares 2 2 2 3 2 4 2 2 2" xfId="7630" xr:uid="{80C5CDA7-3F3C-43A0-8C81-C08C29971D93}"/>
    <cellStyle name="Separador de milhares 2 2 2 3 2 4 2 3" xfId="5585" xr:uid="{E79AFB59-F8E6-4567-8009-959B780E1BE4}"/>
    <cellStyle name="Separador de milhares 2 2 2 3 2 4 3" xfId="2520" xr:uid="{D668F0F4-A2BF-49BE-AD03-8B7D6AE06E02}"/>
    <cellStyle name="Separador de milhares 2 2 2 3 2 4 3 2" xfId="6607" xr:uid="{98A6DFE7-0E26-418B-A86C-A0BD2B3B1ADD}"/>
    <cellStyle name="Separador de milhares 2 2 2 3 2 4 4" xfId="4564" xr:uid="{B656E817-087F-4FC4-B827-29364307894E}"/>
    <cellStyle name="Separador de milhares 2 2 2 3 2 5" xfId="1289" xr:uid="{4772A0BB-81DD-4D88-B7AD-EAC33FB79F0F}"/>
    <cellStyle name="Separador de milhares 2 2 2 3 2 5 2" xfId="3337" xr:uid="{BE1CF727-18C7-45A2-AAFF-FF9BE44D9052}"/>
    <cellStyle name="Separador de milhares 2 2 2 3 2 5 2 2" xfId="7424" xr:uid="{1489F252-EB54-4CC5-AB76-10027A3277FF}"/>
    <cellStyle name="Separador de milhares 2 2 2 3 2 5 3" xfId="5379" xr:uid="{6BCA9A9B-7ED5-4666-A72F-93AB9017F921}"/>
    <cellStyle name="Separador de milhares 2 2 2 3 2 6" xfId="2314" xr:uid="{4D617109-E65F-4346-BFAC-DC49A1B60FBD}"/>
    <cellStyle name="Separador de milhares 2 2 2 3 2 6 2" xfId="6401" xr:uid="{AC61B311-5F2F-43A2-9A18-01EDA912E89E}"/>
    <cellStyle name="Separador de milhares 2 2 2 3 2 7" xfId="4358" xr:uid="{B7368DE7-F8E0-4350-876A-30C09E9A8188}"/>
    <cellStyle name="Separador de milhares 2 2 2 3 3" xfId="573" xr:uid="{97E5AC97-62FD-47BD-994B-4BC38216ECEA}"/>
    <cellStyle name="Separador de milhares 2 2 2 3 3 2" xfId="979" xr:uid="{CA5625E1-E9FA-4FE8-ABF7-111D9512F7BF}"/>
    <cellStyle name="Separador de milhares 2 2 2 3 3 2 2" xfId="2003" xr:uid="{6A628616-80A0-4BDE-8785-4E5C73DFE609}"/>
    <cellStyle name="Separador de milhares 2 2 2 3 3 2 2 2" xfId="4051" xr:uid="{CC949C79-A5A7-4B97-8D3D-F56EDE7B9EB3}"/>
    <cellStyle name="Separador de milhares 2 2 2 3 3 2 2 2 2" xfId="8138" xr:uid="{3D08B517-7375-47AC-8C87-2F75DC000353}"/>
    <cellStyle name="Separador de milhares 2 2 2 3 3 2 2 3" xfId="6093" xr:uid="{3D413678-816F-4F03-B5F7-13D3F8E193F0}"/>
    <cellStyle name="Separador de milhares 2 2 2 3 3 2 3" xfId="3028" xr:uid="{F9A86F59-F48A-432E-B8B8-54B436643AAB}"/>
    <cellStyle name="Separador de milhares 2 2 2 3 3 2 3 2" xfId="7115" xr:uid="{E13C9180-8E8F-4B53-9132-843A1BB10227}"/>
    <cellStyle name="Separador de milhares 2 2 2 3 3 2 4" xfId="5072" xr:uid="{BEB9AFCA-52FF-4576-8D48-429D03D499D6}"/>
    <cellStyle name="Separador de milhares 2 2 2 3 3 3" xfId="1597" xr:uid="{D8A355D2-0237-4A02-A828-7B07B8D03F2C}"/>
    <cellStyle name="Separador de milhares 2 2 2 3 3 3 2" xfId="3645" xr:uid="{31B26397-1440-47D3-8166-7E2573600D40}"/>
    <cellStyle name="Separador de milhares 2 2 2 3 3 3 2 2" xfId="7732" xr:uid="{D8D9B99C-00EA-4245-BC9C-3A41033DDE2C}"/>
    <cellStyle name="Separador de milhares 2 2 2 3 3 3 3" xfId="5687" xr:uid="{29AD11C1-F918-4231-B2A0-992601466F7B}"/>
    <cellStyle name="Separador de milhares 2 2 2 3 3 4" xfId="2622" xr:uid="{1B8A942E-E3DB-4847-9C4A-BDF344C1CF1A}"/>
    <cellStyle name="Separador de milhares 2 2 2 3 3 4 2" xfId="6709" xr:uid="{07998A47-7A08-4B82-85C5-34AB346FF4B7}"/>
    <cellStyle name="Separador de milhares 2 2 2 3 3 5" xfId="4666" xr:uid="{20DA42C5-BFEC-496D-929D-5E599F7A3618}"/>
    <cellStyle name="Separador de milhares 2 2 2 3 4" xfId="776" xr:uid="{CC47CF90-0D3F-4BBD-8826-5E77D4AB835A}"/>
    <cellStyle name="Separador de milhares 2 2 2 3 4 2" xfId="1800" xr:uid="{3538996C-BFAC-41C3-8D4A-7A6773DB3E33}"/>
    <cellStyle name="Separador de milhares 2 2 2 3 4 2 2" xfId="3848" xr:uid="{953B34E1-87DC-4DED-9B68-525EF11B2466}"/>
    <cellStyle name="Separador de milhares 2 2 2 3 4 2 2 2" xfId="7935" xr:uid="{EF83422F-4293-490B-8FD4-0DBCE661481E}"/>
    <cellStyle name="Separador de milhares 2 2 2 3 4 2 3" xfId="5890" xr:uid="{78EE9C41-39F6-4948-A705-DC4D91FD93C4}"/>
    <cellStyle name="Separador de milhares 2 2 2 3 4 3" xfId="2825" xr:uid="{1993F9A7-20F7-480C-B0AE-CDD7302C3322}"/>
    <cellStyle name="Separador de milhares 2 2 2 3 4 3 2" xfId="6912" xr:uid="{94202AE7-A6EF-4596-B96B-1B30CB1AB07D}"/>
    <cellStyle name="Separador de milhares 2 2 2 3 4 4" xfId="4869" xr:uid="{43AAFC85-5C46-4E7A-B5E1-4F7904584734}"/>
    <cellStyle name="Separador de milhares 2 2 2 3 5" xfId="370" xr:uid="{52A81A5B-33F7-4AD2-9E61-CB85A6C48BE3}"/>
    <cellStyle name="Separador de milhares 2 2 2 3 5 2" xfId="1394" xr:uid="{9F677F88-BA2A-4122-B903-9C7757389EAF}"/>
    <cellStyle name="Separador de milhares 2 2 2 3 5 2 2" xfId="3442" xr:uid="{64676FFB-FDF7-4E5B-9D0E-369E4E6DA82A}"/>
    <cellStyle name="Separador de milhares 2 2 2 3 5 2 2 2" xfId="7529" xr:uid="{7AF0BD71-0642-464A-81C1-032E263AEFD2}"/>
    <cellStyle name="Separador de milhares 2 2 2 3 5 2 3" xfId="5484" xr:uid="{B04304F1-D2C7-4ADB-BF1A-A1A549642259}"/>
    <cellStyle name="Separador de milhares 2 2 2 3 5 3" xfId="2419" xr:uid="{1C7B7B80-817B-4DC4-9739-6C6FD39B9D33}"/>
    <cellStyle name="Separador de milhares 2 2 2 3 5 3 2" xfId="6506" xr:uid="{871EB29C-1B19-4D6B-8DC1-8B6A059FA11E}"/>
    <cellStyle name="Separador de milhares 2 2 2 3 5 4" xfId="4463" xr:uid="{9C3072A8-F27F-454A-A0E9-7A070C0CC3B7}"/>
    <cellStyle name="Separador de milhares 2 2 2 3 6" xfId="1188" xr:uid="{D3E33B6F-D017-4A59-961B-00205020AA32}"/>
    <cellStyle name="Separador de milhares 2 2 2 3 6 2" xfId="3236" xr:uid="{4C4AF236-A0DA-4762-A56C-24699124E787}"/>
    <cellStyle name="Separador de milhares 2 2 2 3 6 2 2" xfId="7323" xr:uid="{6FBCA0DF-F143-48E0-850C-25D561180AB7}"/>
    <cellStyle name="Separador de milhares 2 2 2 3 6 3" xfId="5278" xr:uid="{1CD56F91-D8F8-4A73-9FAF-701CD7740B56}"/>
    <cellStyle name="Separador de milhares 2 2 2 3 7" xfId="2213" xr:uid="{FD431BB0-66F6-44E5-A77A-2645F7BD3DB9}"/>
    <cellStyle name="Separador de milhares 2 2 2 3 7 2" xfId="6300" xr:uid="{9996D305-7BD4-406A-B99D-D796F45EB5AF}"/>
    <cellStyle name="Separador de milhares 2 2 2 3 8" xfId="4257" xr:uid="{F0E94DDF-FE1E-434B-9F99-976182A266A0}"/>
    <cellStyle name="Separador de milhares 2 2 2 4" xfId="245" xr:uid="{882A0849-82DE-4BE6-8E90-16744F541FCB}"/>
    <cellStyle name="Separador de milhares 2 2 2 4 2" xfId="654" xr:uid="{FE97E0D0-9F27-47E5-B2EA-690E9605E96A}"/>
    <cellStyle name="Separador de milhares 2 2 2 4 2 2" xfId="1060" xr:uid="{687C5DE6-BBA1-4BAA-A2EA-EC84A8B80840}"/>
    <cellStyle name="Separador de milhares 2 2 2 4 2 2 2" xfId="2084" xr:uid="{93F2131C-8A3F-46A7-81A7-B82B41DA88AC}"/>
    <cellStyle name="Separador de milhares 2 2 2 4 2 2 2 2" xfId="4132" xr:uid="{BF34A85D-E00C-48DF-84DE-858A13BD7053}"/>
    <cellStyle name="Separador de milhares 2 2 2 4 2 2 2 2 2" xfId="8219" xr:uid="{4597A375-1F80-47E8-9140-CF125AAA029C}"/>
    <cellStyle name="Separador de milhares 2 2 2 4 2 2 2 3" xfId="6174" xr:uid="{6CCA8ECB-7626-431B-BF20-E0E08896D76B}"/>
    <cellStyle name="Separador de milhares 2 2 2 4 2 2 3" xfId="3109" xr:uid="{5878EB04-97DE-4F8D-BDF8-76C6A615B882}"/>
    <cellStyle name="Separador de milhares 2 2 2 4 2 2 3 2" xfId="7196" xr:uid="{43FAD195-F6BC-4638-8578-EA30D772926F}"/>
    <cellStyle name="Separador de milhares 2 2 2 4 2 2 4" xfId="5153" xr:uid="{833A5DCC-4373-40BF-B377-5A95D0E243AC}"/>
    <cellStyle name="Separador de milhares 2 2 2 4 2 3" xfId="1678" xr:uid="{B275D095-0240-4C79-88E4-9B56CC30BF28}"/>
    <cellStyle name="Separador de milhares 2 2 2 4 2 3 2" xfId="3726" xr:uid="{BF1349FB-79AF-4CE4-9255-13FBF35743AA}"/>
    <cellStyle name="Separador de milhares 2 2 2 4 2 3 2 2" xfId="7813" xr:uid="{5BB88328-797E-4EE0-A3AF-67E035399E1B}"/>
    <cellStyle name="Separador de milhares 2 2 2 4 2 3 3" xfId="5768" xr:uid="{0B57F832-3ED5-4D9B-882F-4FA68CAEECA4}"/>
    <cellStyle name="Separador de milhares 2 2 2 4 2 4" xfId="2703" xr:uid="{F4D86035-9153-4553-9EC9-474AE5854CD6}"/>
    <cellStyle name="Separador de milhares 2 2 2 4 2 4 2" xfId="6790" xr:uid="{B0310702-B4D4-4E6C-BCEB-B3D039C23B0B}"/>
    <cellStyle name="Separador de milhares 2 2 2 4 2 5" xfId="4747" xr:uid="{CF223A95-2263-45CB-A391-FEEB20D03E64}"/>
    <cellStyle name="Separador de milhares 2 2 2 4 3" xfId="857" xr:uid="{A8EB694E-5B78-4C6C-8C27-18E4511872B5}"/>
    <cellStyle name="Separador de milhares 2 2 2 4 3 2" xfId="1881" xr:uid="{0329AC9F-725F-4EC5-95EE-BFC10368575E}"/>
    <cellStyle name="Separador de milhares 2 2 2 4 3 2 2" xfId="3929" xr:uid="{707B966C-C59C-4D13-8F1D-411C7EC0D073}"/>
    <cellStyle name="Separador de milhares 2 2 2 4 3 2 2 2" xfId="8016" xr:uid="{37B3703D-C272-4BD0-966F-CBC825A4DB76}"/>
    <cellStyle name="Separador de milhares 2 2 2 4 3 2 3" xfId="5971" xr:uid="{039A1E65-C456-4A3F-BCE5-F9AE9BBF63B0}"/>
    <cellStyle name="Separador de milhares 2 2 2 4 3 3" xfId="2906" xr:uid="{DA31A0FB-C6A9-4547-AC9B-4B3BDDC3C540}"/>
    <cellStyle name="Separador de milhares 2 2 2 4 3 3 2" xfId="6993" xr:uid="{1A03AF62-CE63-41DB-B9FC-5B9CD1AC7C4B}"/>
    <cellStyle name="Separador de milhares 2 2 2 4 3 4" xfId="4950" xr:uid="{C30CB2EC-2BF3-4B67-A1C9-E76003BF461A}"/>
    <cellStyle name="Separador de milhares 2 2 2 4 4" xfId="451" xr:uid="{8923599A-725B-424D-846F-52C7E5D23B95}"/>
    <cellStyle name="Separador de milhares 2 2 2 4 4 2" xfId="1475" xr:uid="{27A9866D-9D36-4E05-9490-B62F71E71FA4}"/>
    <cellStyle name="Separador de milhares 2 2 2 4 4 2 2" xfId="3523" xr:uid="{300706BB-D412-44CF-9DE4-CBD02E4911AD}"/>
    <cellStyle name="Separador de milhares 2 2 2 4 4 2 2 2" xfId="7610" xr:uid="{F91041F2-1F13-4059-BF29-E841A5168BE6}"/>
    <cellStyle name="Separador de milhares 2 2 2 4 4 2 3" xfId="5565" xr:uid="{C9579605-29D9-417D-9D08-22C035CB0413}"/>
    <cellStyle name="Separador de milhares 2 2 2 4 4 3" xfId="2500" xr:uid="{943FF6DA-057B-46BB-8FC8-2CB98291BA70}"/>
    <cellStyle name="Separador de milhares 2 2 2 4 4 3 2" xfId="6587" xr:uid="{3B61AA50-C3F9-48FF-8EE5-428CFB6C8C34}"/>
    <cellStyle name="Separador de milhares 2 2 2 4 4 4" xfId="4544" xr:uid="{6FF55D7F-8A84-4D62-804D-561E62E518DD}"/>
    <cellStyle name="Separador de milhares 2 2 2 4 5" xfId="1269" xr:uid="{40FB2AAF-1E77-488B-8387-E8C8A23DF027}"/>
    <cellStyle name="Separador de milhares 2 2 2 4 5 2" xfId="3317" xr:uid="{CE2664DC-1876-449D-AE36-76639427CB9F}"/>
    <cellStyle name="Separador de milhares 2 2 2 4 5 2 2" xfId="7404" xr:uid="{2B49A8A9-C59C-4FCB-925B-A2BAB5539516}"/>
    <cellStyle name="Separador de milhares 2 2 2 4 5 3" xfId="5359" xr:uid="{075389D6-A7A0-47A1-BAF2-10C73E625A05}"/>
    <cellStyle name="Separador de milhares 2 2 2 4 6" xfId="2294" xr:uid="{745CA2DF-E7B8-4B0C-827A-50A58BE2B709}"/>
    <cellStyle name="Separador de milhares 2 2 2 4 6 2" xfId="6381" xr:uid="{13D19FCB-3848-45A6-8143-D47B4E76B4D0}"/>
    <cellStyle name="Separador de milhares 2 2 2 4 7" xfId="4338" xr:uid="{D3764064-11C9-47F4-8769-99837C2BEF90}"/>
    <cellStyle name="Separador de milhares 2 2 2 5" xfId="553" xr:uid="{A3D7A04D-6C1C-49E4-BA4F-AE480A4072A5}"/>
    <cellStyle name="Separador de milhares 2 2 2 5 2" xfId="959" xr:uid="{4B041EAB-5BD8-4FD2-97EB-457D25A76FCF}"/>
    <cellStyle name="Separador de milhares 2 2 2 5 2 2" xfId="1983" xr:uid="{646025C1-DC6B-4EF9-A6B5-A6BFF9D81CEC}"/>
    <cellStyle name="Separador de milhares 2 2 2 5 2 2 2" xfId="4031" xr:uid="{EB64FBB3-07A0-4271-995C-B0CE81D78328}"/>
    <cellStyle name="Separador de milhares 2 2 2 5 2 2 2 2" xfId="8118" xr:uid="{8E9823F4-E5B5-40B2-9B1B-661CED623ACA}"/>
    <cellStyle name="Separador de milhares 2 2 2 5 2 2 3" xfId="6073" xr:uid="{2E42C2F9-96C4-4806-9457-A29B55442C13}"/>
    <cellStyle name="Separador de milhares 2 2 2 5 2 3" xfId="3008" xr:uid="{104A2DAC-36C4-4D92-90C8-1D8B8A006C47}"/>
    <cellStyle name="Separador de milhares 2 2 2 5 2 3 2" xfId="7095" xr:uid="{2BC8E950-1A2D-478E-B178-9383A9EDEFE0}"/>
    <cellStyle name="Separador de milhares 2 2 2 5 2 4" xfId="5052" xr:uid="{C802D8F8-EA44-4DBD-AB52-0CD3298BFFF0}"/>
    <cellStyle name="Separador de milhares 2 2 2 5 3" xfId="1577" xr:uid="{8E9CE61D-8881-4D2D-90FC-477B0877914F}"/>
    <cellStyle name="Separador de milhares 2 2 2 5 3 2" xfId="3625" xr:uid="{2EEC334A-9722-4E48-B4F4-15A3FEF6B9AB}"/>
    <cellStyle name="Separador de milhares 2 2 2 5 3 2 2" xfId="7712" xr:uid="{83EDC86D-03AA-468E-A262-71CD1DD46619}"/>
    <cellStyle name="Separador de milhares 2 2 2 5 3 3" xfId="5667" xr:uid="{4D6A3DF5-B31F-42DB-B61A-A17B001E7A85}"/>
    <cellStyle name="Separador de milhares 2 2 2 5 4" xfId="2602" xr:uid="{0E485326-109F-4A5E-A4DC-E544DF1B9616}"/>
    <cellStyle name="Separador de milhares 2 2 2 5 4 2" xfId="6689" xr:uid="{71D9E97C-AD24-43F7-9CFC-EB0A13DBFDEB}"/>
    <cellStyle name="Separador de milhares 2 2 2 5 5" xfId="4646" xr:uid="{25763012-BCA4-4CDB-A34C-8500B182109D}"/>
    <cellStyle name="Separador de milhares 2 2 2 6" xfId="756" xr:uid="{DACBD4CA-A1AE-43B8-995B-5B386FE4C527}"/>
    <cellStyle name="Separador de milhares 2 2 2 6 2" xfId="1780" xr:uid="{50142169-9F4D-4DDE-866B-3AEFB9173CB0}"/>
    <cellStyle name="Separador de milhares 2 2 2 6 2 2" xfId="3828" xr:uid="{F9274247-B4F4-4683-9A6A-22BAF5229DE5}"/>
    <cellStyle name="Separador de milhares 2 2 2 6 2 2 2" xfId="7915" xr:uid="{8D2C3F8B-2D3D-4C07-B6AE-3482CD16E271}"/>
    <cellStyle name="Separador de milhares 2 2 2 6 2 3" xfId="5870" xr:uid="{74FBFCF6-1C58-4530-89B6-E59B9FC4EF83}"/>
    <cellStyle name="Separador de milhares 2 2 2 6 3" xfId="2805" xr:uid="{CC7E2242-262A-4B6E-9963-3279213BA398}"/>
    <cellStyle name="Separador de milhares 2 2 2 6 3 2" xfId="6892" xr:uid="{868B45B5-6672-4DAE-AF29-E92A543486DB}"/>
    <cellStyle name="Separador de milhares 2 2 2 6 4" xfId="4849" xr:uid="{38316A35-CD96-4D42-A9F9-01BAE08ED976}"/>
    <cellStyle name="Separador de milhares 2 2 2 7" xfId="350" xr:uid="{ACC0F1AF-A693-4101-AC1C-8BC668218994}"/>
    <cellStyle name="Separador de milhares 2 2 2 7 2" xfId="1374" xr:uid="{0AE6358F-F7E5-4729-A982-4B019EE6FD6A}"/>
    <cellStyle name="Separador de milhares 2 2 2 7 2 2" xfId="3422" xr:uid="{7727CCAF-9CB9-451D-B8EF-230F4DD22B3D}"/>
    <cellStyle name="Separador de milhares 2 2 2 7 2 2 2" xfId="7509" xr:uid="{1212A179-FB8F-4DB8-BC41-AFBBF2FCD848}"/>
    <cellStyle name="Separador de milhares 2 2 2 7 2 3" xfId="5464" xr:uid="{AF15436E-DC82-4A78-8295-CE809F2950EB}"/>
    <cellStyle name="Separador de milhares 2 2 2 7 3" xfId="2399" xr:uid="{15C83880-34D1-40B1-8402-DFA77C0ED598}"/>
    <cellStyle name="Separador de milhares 2 2 2 7 3 2" xfId="6486" xr:uid="{5B637CFF-58BE-47AB-A929-ABE0DCB73EA4}"/>
    <cellStyle name="Separador de milhares 2 2 2 7 4" xfId="4443" xr:uid="{3D0AB38B-9867-4386-B95B-54D539E4F7A6}"/>
    <cellStyle name="Separador de milhares 2 2 2 8" xfId="1168" xr:uid="{01F480EB-DB15-4347-937B-A1A5D0703B1B}"/>
    <cellStyle name="Separador de milhares 2 2 2 8 2" xfId="3216" xr:uid="{C7167219-57C5-48EE-9F93-F24681590E3A}"/>
    <cellStyle name="Separador de milhares 2 2 2 8 2 2" xfId="7303" xr:uid="{66A822D5-E4D7-4A19-80AF-9E6054ED7990}"/>
    <cellStyle name="Separador de milhares 2 2 2 8 3" xfId="5258" xr:uid="{C19563BB-D16D-4C84-AFCA-7681AFDF2900}"/>
    <cellStyle name="Separador de milhares 2 2 2 9" xfId="2193" xr:uid="{06252D32-371B-41AE-A870-79BA03088EDF}"/>
    <cellStyle name="Separador de milhares 2 2 2 9 2" xfId="6280" xr:uid="{31B2B9A3-FA4D-44F3-A888-D22CF17B82D8}"/>
    <cellStyle name="Separador de milhares 2 2 3" xfId="116" xr:uid="{00000000-0005-0000-0000-000051000000}"/>
    <cellStyle name="Separador de milhares 2 2 3 2" xfId="182" xr:uid="{6808963F-55E0-4101-A893-07258BDC0ABE}"/>
    <cellStyle name="Separador de milhares 2 2 3 2 2" xfId="294" xr:uid="{E8DC66C8-B111-42A2-BC44-20D9037153EF}"/>
    <cellStyle name="Separador de milhares 2 2 3 2 2 2" xfId="703" xr:uid="{EBA1342D-E0B7-4BFC-8783-BDF1F112F091}"/>
    <cellStyle name="Separador de milhares 2 2 3 2 2 2 2" xfId="1109" xr:uid="{297B2D3F-0C37-4DFD-95CB-EAB826A318F3}"/>
    <cellStyle name="Separador de milhares 2 2 3 2 2 2 2 2" xfId="2133" xr:uid="{9C3BF25C-7DFA-441D-8A04-804A5258FB9D}"/>
    <cellStyle name="Separador de milhares 2 2 3 2 2 2 2 2 2" xfId="4181" xr:uid="{CE1312A9-C68A-45B2-AD36-89886805A7A6}"/>
    <cellStyle name="Separador de milhares 2 2 3 2 2 2 2 2 2 2" xfId="8268" xr:uid="{3AD457DF-385C-414E-B795-12CADED91A41}"/>
    <cellStyle name="Separador de milhares 2 2 3 2 2 2 2 2 3" xfId="6223" xr:uid="{372A92B4-29E8-4DB2-A088-7E090E132B82}"/>
    <cellStyle name="Separador de milhares 2 2 3 2 2 2 2 3" xfId="3158" xr:uid="{7B596A80-C562-4941-9973-B76E60079C01}"/>
    <cellStyle name="Separador de milhares 2 2 3 2 2 2 2 3 2" xfId="7245" xr:uid="{4A0F4B2E-AF9A-401F-AC75-E0C699A3C5E6}"/>
    <cellStyle name="Separador de milhares 2 2 3 2 2 2 2 4" xfId="5202" xr:uid="{4A8F350B-544B-4F4B-9AE0-B300581CD98E}"/>
    <cellStyle name="Separador de milhares 2 2 3 2 2 2 3" xfId="1727" xr:uid="{B96243CE-3958-4B43-BB51-27512CA9CB8C}"/>
    <cellStyle name="Separador de milhares 2 2 3 2 2 2 3 2" xfId="3775" xr:uid="{B48203B3-2BF1-477E-B19F-07DFE6FBDBE7}"/>
    <cellStyle name="Separador de milhares 2 2 3 2 2 2 3 2 2" xfId="7862" xr:uid="{DD62FF93-97C7-48F0-9EE3-3249065638A4}"/>
    <cellStyle name="Separador de milhares 2 2 3 2 2 2 3 3" xfId="5817" xr:uid="{3EB9AFB8-CBE4-4951-ACE3-648E7C5BCE1A}"/>
    <cellStyle name="Separador de milhares 2 2 3 2 2 2 4" xfId="2752" xr:uid="{15310BC9-B5AB-46B6-925D-244D721AC836}"/>
    <cellStyle name="Separador de milhares 2 2 3 2 2 2 4 2" xfId="6839" xr:uid="{BAB8873A-8832-4332-AF88-564499C249C0}"/>
    <cellStyle name="Separador de milhares 2 2 3 2 2 2 5" xfId="4796" xr:uid="{93CBBC76-6FAF-4108-9F5C-DBB65094C3D8}"/>
    <cellStyle name="Separador de milhares 2 2 3 2 2 3" xfId="906" xr:uid="{077DECFA-D2F4-485A-9092-66803FDB803A}"/>
    <cellStyle name="Separador de milhares 2 2 3 2 2 3 2" xfId="1930" xr:uid="{94739E81-04E9-416B-A720-4400C9A840BA}"/>
    <cellStyle name="Separador de milhares 2 2 3 2 2 3 2 2" xfId="3978" xr:uid="{6C42AD16-6C06-4526-A7E9-B97D2CBB5A34}"/>
    <cellStyle name="Separador de milhares 2 2 3 2 2 3 2 2 2" xfId="8065" xr:uid="{1A6738E6-A4FB-4AC8-B9EC-B73BB9DD7628}"/>
    <cellStyle name="Separador de milhares 2 2 3 2 2 3 2 3" xfId="6020" xr:uid="{4290A877-C8D0-47CF-8C9D-A70AA4D4E040}"/>
    <cellStyle name="Separador de milhares 2 2 3 2 2 3 3" xfId="2955" xr:uid="{A28314F3-5DAA-4CBD-A49B-313F601DA33F}"/>
    <cellStyle name="Separador de milhares 2 2 3 2 2 3 3 2" xfId="7042" xr:uid="{CF4EA4ED-5026-4CC9-8640-9DF1393C84C1}"/>
    <cellStyle name="Separador de milhares 2 2 3 2 2 3 4" xfId="4999" xr:uid="{41A9F297-8332-46B4-9860-21B8FA7BBEF4}"/>
    <cellStyle name="Separador de milhares 2 2 3 2 2 4" xfId="500" xr:uid="{F5A14271-6EBA-4D04-831C-350048C1A575}"/>
    <cellStyle name="Separador de milhares 2 2 3 2 2 4 2" xfId="1524" xr:uid="{2F05E5F6-390D-41B8-ABBB-CB829C3276C9}"/>
    <cellStyle name="Separador de milhares 2 2 3 2 2 4 2 2" xfId="3572" xr:uid="{D2C6A01A-F379-49F8-92F3-ED6FC91D32D3}"/>
    <cellStyle name="Separador de milhares 2 2 3 2 2 4 2 2 2" xfId="7659" xr:uid="{F58E00ED-BC77-47CC-AEC3-209724AE6E6E}"/>
    <cellStyle name="Separador de milhares 2 2 3 2 2 4 2 3" xfId="5614" xr:uid="{D9217475-AF78-4B8B-B1C2-7311656AB72A}"/>
    <cellStyle name="Separador de milhares 2 2 3 2 2 4 3" xfId="2549" xr:uid="{AAFC5F8F-1F22-40E1-B9B2-7BAACF188408}"/>
    <cellStyle name="Separador de milhares 2 2 3 2 2 4 3 2" xfId="6636" xr:uid="{C68C1DBB-4B47-46BF-AB91-4C41496D8F1B}"/>
    <cellStyle name="Separador de milhares 2 2 3 2 2 4 4" xfId="4593" xr:uid="{5E0041FC-8DCE-427F-AEA8-C7B228B8D2DF}"/>
    <cellStyle name="Separador de milhares 2 2 3 2 2 5" xfId="1318" xr:uid="{A0519736-A460-402F-B830-87F796F51A6A}"/>
    <cellStyle name="Separador de milhares 2 2 3 2 2 5 2" xfId="3366" xr:uid="{0661091B-3979-468C-B277-5E457A0FDC13}"/>
    <cellStyle name="Separador de milhares 2 2 3 2 2 5 2 2" xfId="7453" xr:uid="{E84B9FBB-FCDC-4B49-8DB0-5C41B933D0F9}"/>
    <cellStyle name="Separador de milhares 2 2 3 2 2 5 3" xfId="5408" xr:uid="{B78B80F7-79A4-47DC-A780-6762F5B217A8}"/>
    <cellStyle name="Separador de milhares 2 2 3 2 2 6" xfId="2343" xr:uid="{1BA3374B-4DD2-4342-BCA2-23046C68E505}"/>
    <cellStyle name="Separador de milhares 2 2 3 2 2 6 2" xfId="6430" xr:uid="{9D3D8523-5C55-4EBF-8C7D-C314193AAD36}"/>
    <cellStyle name="Separador de milhares 2 2 3 2 2 7" xfId="4387" xr:uid="{31735600-A949-463E-870E-12B770F12962}"/>
    <cellStyle name="Separador de milhares 2 2 3 2 3" xfId="602" xr:uid="{C7CCAF72-A8DF-4BBC-9C93-253D48784BC4}"/>
    <cellStyle name="Separador de milhares 2 2 3 2 3 2" xfId="1008" xr:uid="{3B3BAED1-C987-4654-A67F-2885F3AF51FC}"/>
    <cellStyle name="Separador de milhares 2 2 3 2 3 2 2" xfId="2032" xr:uid="{C0056F4B-EC79-493C-BDE4-4516429BAD17}"/>
    <cellStyle name="Separador de milhares 2 2 3 2 3 2 2 2" xfId="4080" xr:uid="{6846517C-3B65-467F-92F1-88D68F3FCA5D}"/>
    <cellStyle name="Separador de milhares 2 2 3 2 3 2 2 2 2" xfId="8167" xr:uid="{4CD52F74-94F4-45ED-B532-C16296444FB1}"/>
    <cellStyle name="Separador de milhares 2 2 3 2 3 2 2 3" xfId="6122" xr:uid="{8948DDF5-422D-447B-9343-2B550D75D396}"/>
    <cellStyle name="Separador de milhares 2 2 3 2 3 2 3" xfId="3057" xr:uid="{507AE0AF-B791-43B5-8F88-6062E5536A4A}"/>
    <cellStyle name="Separador de milhares 2 2 3 2 3 2 3 2" xfId="7144" xr:uid="{5A43E8BB-72F7-47C0-8718-4FE59672ADD8}"/>
    <cellStyle name="Separador de milhares 2 2 3 2 3 2 4" xfId="5101" xr:uid="{47FA38DE-5C09-406C-BC62-C447DEA60DAE}"/>
    <cellStyle name="Separador de milhares 2 2 3 2 3 3" xfId="1626" xr:uid="{D97E01A6-B21C-491A-AE0B-94E2FF00BFA5}"/>
    <cellStyle name="Separador de milhares 2 2 3 2 3 3 2" xfId="3674" xr:uid="{3108F35D-DE78-4109-ACF2-A78C33C4D60E}"/>
    <cellStyle name="Separador de milhares 2 2 3 2 3 3 2 2" xfId="7761" xr:uid="{38FD5417-70D0-4A07-B12E-DCEC3508E63F}"/>
    <cellStyle name="Separador de milhares 2 2 3 2 3 3 3" xfId="5716" xr:uid="{D8B07EDD-00BC-426D-BA4F-0479A7FAD3C8}"/>
    <cellStyle name="Separador de milhares 2 2 3 2 3 4" xfId="2651" xr:uid="{B1723D6B-492A-474C-885C-872105BE340D}"/>
    <cellStyle name="Separador de milhares 2 2 3 2 3 4 2" xfId="6738" xr:uid="{FCFE3101-D8FD-42B1-9269-AEB7697DCE92}"/>
    <cellStyle name="Separador de milhares 2 2 3 2 3 5" xfId="4695" xr:uid="{2AB7EF3C-D809-494B-8426-079CDF88584D}"/>
    <cellStyle name="Separador de milhares 2 2 3 2 4" xfId="805" xr:uid="{1B494447-58A2-4EA4-8752-EFBCF207F0EC}"/>
    <cellStyle name="Separador de milhares 2 2 3 2 4 2" xfId="1829" xr:uid="{11F72E0D-8FDF-4346-AC72-8ACE5B8C31FC}"/>
    <cellStyle name="Separador de milhares 2 2 3 2 4 2 2" xfId="3877" xr:uid="{B0C4CAF5-D051-4388-B5D1-3EE93A992DE3}"/>
    <cellStyle name="Separador de milhares 2 2 3 2 4 2 2 2" xfId="7964" xr:uid="{8C26330F-E8F7-474A-907C-565795727533}"/>
    <cellStyle name="Separador de milhares 2 2 3 2 4 2 3" xfId="5919" xr:uid="{EC0492EB-A439-400C-A8E3-540BC8FDEA4D}"/>
    <cellStyle name="Separador de milhares 2 2 3 2 4 3" xfId="2854" xr:uid="{AF997D72-7918-4B06-83C8-DE449BFA6320}"/>
    <cellStyle name="Separador de milhares 2 2 3 2 4 3 2" xfId="6941" xr:uid="{15C01869-D0C5-4A10-B269-67F019695385}"/>
    <cellStyle name="Separador de milhares 2 2 3 2 4 4" xfId="4898" xr:uid="{3DE963F9-9200-4CF1-AE99-F808FDE2C9CF}"/>
    <cellStyle name="Separador de milhares 2 2 3 2 5" xfId="399" xr:uid="{5ADAD792-4F28-4BA7-9FA9-68738C036513}"/>
    <cellStyle name="Separador de milhares 2 2 3 2 5 2" xfId="1423" xr:uid="{DB79DB76-7611-4DF3-AF97-7EAA7BF970F3}"/>
    <cellStyle name="Separador de milhares 2 2 3 2 5 2 2" xfId="3471" xr:uid="{3A1A8B90-FB37-4828-9B9D-F5992CCBB165}"/>
    <cellStyle name="Separador de milhares 2 2 3 2 5 2 2 2" xfId="7558" xr:uid="{76F04C74-EC93-4176-A4C0-C1CAE8787BC9}"/>
    <cellStyle name="Separador de milhares 2 2 3 2 5 2 3" xfId="5513" xr:uid="{2333F896-BD24-4EF4-A4CB-08E919BCD440}"/>
    <cellStyle name="Separador de milhares 2 2 3 2 5 3" xfId="2448" xr:uid="{FE5D044C-4D1A-44F1-96F4-6859113F28BB}"/>
    <cellStyle name="Separador de milhares 2 2 3 2 5 3 2" xfId="6535" xr:uid="{E588CE69-D25D-4272-80D5-E766C09FA40A}"/>
    <cellStyle name="Separador de milhares 2 2 3 2 5 4" xfId="4492" xr:uid="{581C059C-5931-49DA-9D7B-D2F51FB2BD9B}"/>
    <cellStyle name="Separador de milhares 2 2 3 2 6" xfId="1217" xr:uid="{989F21AD-9F43-440F-AE6D-2469D3337615}"/>
    <cellStyle name="Separador de milhares 2 2 3 2 6 2" xfId="3265" xr:uid="{0786E7F0-8A64-4B5F-99D1-8C5C29292F25}"/>
    <cellStyle name="Separador de milhares 2 2 3 2 6 2 2" xfId="7352" xr:uid="{DFB3F5A4-5421-41F4-8A2B-6D641AD4ED08}"/>
    <cellStyle name="Separador de milhares 2 2 3 2 6 3" xfId="5307" xr:uid="{4DC4AF91-282C-4958-BF32-9B4ABC7FB15D}"/>
    <cellStyle name="Separador de milhares 2 2 3 2 7" xfId="2242" xr:uid="{AAA5333D-9016-4593-AFA2-C8478B35FF9F}"/>
    <cellStyle name="Separador de milhares 2 2 3 2 7 2" xfId="6329" xr:uid="{C46FBB30-31D2-442A-81C4-72D719018354}"/>
    <cellStyle name="Separador de milhares 2 2 3 2 8" xfId="4286" xr:uid="{F2A1AAC8-B916-40AA-B908-64F33881A83C}"/>
    <cellStyle name="Separador de milhares 2 2 3 3" xfId="234" xr:uid="{995B3B90-3D2F-41D4-9A2F-9308FD20AF43}"/>
    <cellStyle name="Separador de milhares 2 2 3 3 2" xfId="643" xr:uid="{331274F5-2635-4D8C-B5F5-2C083B20155A}"/>
    <cellStyle name="Separador de milhares 2 2 3 3 2 2" xfId="1049" xr:uid="{D1B8BFD7-AFB5-4DF8-9ECB-4F44BCBC7A6C}"/>
    <cellStyle name="Separador de milhares 2 2 3 3 2 2 2" xfId="2073" xr:uid="{00101BF5-156D-470C-9F74-F53E00D133BB}"/>
    <cellStyle name="Separador de milhares 2 2 3 3 2 2 2 2" xfId="4121" xr:uid="{4735D930-DC59-48F0-AB56-F1AEB6A88ADA}"/>
    <cellStyle name="Separador de milhares 2 2 3 3 2 2 2 2 2" xfId="8208" xr:uid="{E5657119-F8DD-4568-A515-D1ADCE8090CF}"/>
    <cellStyle name="Separador de milhares 2 2 3 3 2 2 2 3" xfId="6163" xr:uid="{013AE6B2-3668-4C4F-80DC-821E8040512F}"/>
    <cellStyle name="Separador de milhares 2 2 3 3 2 2 3" xfId="3098" xr:uid="{01ECD005-D0BC-4E48-AE27-DAB55A39C065}"/>
    <cellStyle name="Separador de milhares 2 2 3 3 2 2 3 2" xfId="7185" xr:uid="{798C7358-2742-4A26-AF8B-0B3C81A60857}"/>
    <cellStyle name="Separador de milhares 2 2 3 3 2 2 4" xfId="5142" xr:uid="{C52D79DA-C4BC-4254-8C17-27F9FC5B5FEA}"/>
    <cellStyle name="Separador de milhares 2 2 3 3 2 3" xfId="1667" xr:uid="{FE11035D-0F85-4137-80F0-4A257A60953F}"/>
    <cellStyle name="Separador de milhares 2 2 3 3 2 3 2" xfId="3715" xr:uid="{57B1519D-2F52-40B4-B542-385A5E6BD37F}"/>
    <cellStyle name="Separador de milhares 2 2 3 3 2 3 2 2" xfId="7802" xr:uid="{4C0552CC-786E-4CF6-B317-7A20A11E0957}"/>
    <cellStyle name="Separador de milhares 2 2 3 3 2 3 3" xfId="5757" xr:uid="{C1AF09A5-AB8D-47EC-B31B-5DABA51A6A3D}"/>
    <cellStyle name="Separador de milhares 2 2 3 3 2 4" xfId="2692" xr:uid="{08A4D1E7-3166-4704-A927-59B58A628C31}"/>
    <cellStyle name="Separador de milhares 2 2 3 3 2 4 2" xfId="6779" xr:uid="{E32672E4-58E1-451C-98EF-C24635B50285}"/>
    <cellStyle name="Separador de milhares 2 2 3 3 2 5" xfId="4736" xr:uid="{AF67B210-D29E-42EB-9A9F-D730ECBAB2D9}"/>
    <cellStyle name="Separador de milhares 2 2 3 3 3" xfId="846" xr:uid="{8F9078B8-BDF5-4E70-9193-70D2F169606F}"/>
    <cellStyle name="Separador de milhares 2 2 3 3 3 2" xfId="1870" xr:uid="{14901705-2876-4690-AA8D-48A008EC292A}"/>
    <cellStyle name="Separador de milhares 2 2 3 3 3 2 2" xfId="3918" xr:uid="{0AFFD287-4A56-48C4-85A1-4C91134F788D}"/>
    <cellStyle name="Separador de milhares 2 2 3 3 3 2 2 2" xfId="8005" xr:uid="{EDF435E6-6D85-4260-89DA-BC13A3C9AAC5}"/>
    <cellStyle name="Separador de milhares 2 2 3 3 3 2 3" xfId="5960" xr:uid="{F529F7C4-8B1F-4382-8017-71F9B2F5F2D5}"/>
    <cellStyle name="Separador de milhares 2 2 3 3 3 3" xfId="2895" xr:uid="{72EC2632-96A3-4CB5-A57B-2A683CE83008}"/>
    <cellStyle name="Separador de milhares 2 2 3 3 3 3 2" xfId="6982" xr:uid="{E7CDC6FD-4B56-48C5-9F11-4E81BA814C02}"/>
    <cellStyle name="Separador de milhares 2 2 3 3 3 4" xfId="4939" xr:uid="{86A29311-5F4C-41D7-940C-BDE81AB41370}"/>
    <cellStyle name="Separador de milhares 2 2 3 3 4" xfId="440" xr:uid="{045D2882-EAFC-44D9-A77F-60129BECAFF7}"/>
    <cellStyle name="Separador de milhares 2 2 3 3 4 2" xfId="1464" xr:uid="{B570ADA5-7011-4B60-A9EA-4BBB254C41BC}"/>
    <cellStyle name="Separador de milhares 2 2 3 3 4 2 2" xfId="3512" xr:uid="{34799436-FE0C-4A62-B1F8-FF63B43186F4}"/>
    <cellStyle name="Separador de milhares 2 2 3 3 4 2 2 2" xfId="7599" xr:uid="{25B4C9D3-CBB1-461A-8BBB-72F94F185087}"/>
    <cellStyle name="Separador de milhares 2 2 3 3 4 2 3" xfId="5554" xr:uid="{B89F40E0-DB59-420A-A57F-D8A7911B9E50}"/>
    <cellStyle name="Separador de milhares 2 2 3 3 4 3" xfId="2489" xr:uid="{04ECEC1B-4F3B-4D20-8AA6-329A473E8530}"/>
    <cellStyle name="Separador de milhares 2 2 3 3 4 3 2" xfId="6576" xr:uid="{52EC586E-2710-48CA-971F-7E7769AC6CFB}"/>
    <cellStyle name="Separador de milhares 2 2 3 3 4 4" xfId="4533" xr:uid="{8C08B508-A79A-456E-80FB-58C6B1080D3E}"/>
    <cellStyle name="Separador de milhares 2 2 3 3 5" xfId="1258" xr:uid="{72EFB71F-4500-4666-833F-739ACE96BDD8}"/>
    <cellStyle name="Separador de milhares 2 2 3 3 5 2" xfId="3306" xr:uid="{E49B9753-E2CF-43B3-AED9-021B41378718}"/>
    <cellStyle name="Separador de milhares 2 2 3 3 5 2 2" xfId="7393" xr:uid="{F378B5D0-7268-4497-89BA-C9710673A3DE}"/>
    <cellStyle name="Separador de milhares 2 2 3 3 5 3" xfId="5348" xr:uid="{19C5C155-17EE-4005-80A3-DE63FB78DB62}"/>
    <cellStyle name="Separador de milhares 2 2 3 3 6" xfId="2283" xr:uid="{ED0B5C9B-D3A9-4D82-921A-948A7D11947A}"/>
    <cellStyle name="Separador de milhares 2 2 3 3 6 2" xfId="6370" xr:uid="{6179EF54-D2DD-4C29-971B-7CCBDD37F192}"/>
    <cellStyle name="Separador de milhares 2 2 3 3 7" xfId="4327" xr:uid="{6ED62F6D-4D6F-4B44-996D-0B912FB89AC6}"/>
    <cellStyle name="Separador de milhares 2 2 3 4" xfId="542" xr:uid="{F0606C6B-11EF-484A-8982-65712DC922B8}"/>
    <cellStyle name="Separador de milhares 2 2 3 4 2" xfId="948" xr:uid="{E1EAD9BF-7A78-4CB4-AD65-5136E2EB787E}"/>
    <cellStyle name="Separador de milhares 2 2 3 4 2 2" xfId="1972" xr:uid="{EDB5C28A-1E3B-4B4C-8828-10DEE5D859EC}"/>
    <cellStyle name="Separador de milhares 2 2 3 4 2 2 2" xfId="4020" xr:uid="{A5944EBB-2446-4C5A-8E97-0554D2E15F22}"/>
    <cellStyle name="Separador de milhares 2 2 3 4 2 2 2 2" xfId="8107" xr:uid="{7469E125-3CF7-4E97-AFEB-648A9478065B}"/>
    <cellStyle name="Separador de milhares 2 2 3 4 2 2 3" xfId="6062" xr:uid="{E292F681-BD88-4227-8B71-1EA26957A4D1}"/>
    <cellStyle name="Separador de milhares 2 2 3 4 2 3" xfId="2997" xr:uid="{D751EEB9-A848-4260-98A8-76AFBD0E9B8F}"/>
    <cellStyle name="Separador de milhares 2 2 3 4 2 3 2" xfId="7084" xr:uid="{5AC7ABAF-CD81-401B-9CAF-841251227CF4}"/>
    <cellStyle name="Separador de milhares 2 2 3 4 2 4" xfId="5041" xr:uid="{5CD44E0B-2333-4B87-A6EC-4B883C7DE5FA}"/>
    <cellStyle name="Separador de milhares 2 2 3 4 3" xfId="1566" xr:uid="{18E4DCAA-01A6-44C6-92FC-ADAF63EF8E4D}"/>
    <cellStyle name="Separador de milhares 2 2 3 4 3 2" xfId="3614" xr:uid="{256BC212-FB47-4204-BC5F-CA12924E6D87}"/>
    <cellStyle name="Separador de milhares 2 2 3 4 3 2 2" xfId="7701" xr:uid="{EAB897D8-C9CD-46BA-A2D1-69DF63BA84BA}"/>
    <cellStyle name="Separador de milhares 2 2 3 4 3 3" xfId="5656" xr:uid="{179F7457-04A0-477B-8A78-9E3D0681A53D}"/>
    <cellStyle name="Separador de milhares 2 2 3 4 4" xfId="2591" xr:uid="{7508486E-AA00-48BC-AAF4-51C3BDE84B76}"/>
    <cellStyle name="Separador de milhares 2 2 3 4 4 2" xfId="6678" xr:uid="{DFB4E420-0131-48E6-8459-B48A89F15C55}"/>
    <cellStyle name="Separador de milhares 2 2 3 4 5" xfId="4635" xr:uid="{FE21A260-03CB-4DBA-A472-F1AFF1D2713C}"/>
    <cellStyle name="Separador de milhares 2 2 3 5" xfId="745" xr:uid="{7FFDB094-478C-4CAB-B847-0CF6D3D6C244}"/>
    <cellStyle name="Separador de milhares 2 2 3 5 2" xfId="1769" xr:uid="{8464198F-2B9F-4520-9F87-82EDAEAFDC0F}"/>
    <cellStyle name="Separador de milhares 2 2 3 5 2 2" xfId="3817" xr:uid="{FD430218-E5C4-4CD6-81CE-7E7B6916503F}"/>
    <cellStyle name="Separador de milhares 2 2 3 5 2 2 2" xfId="7904" xr:uid="{36BDCB64-43BA-411F-A509-E291DDC69FC7}"/>
    <cellStyle name="Separador de milhares 2 2 3 5 2 3" xfId="5859" xr:uid="{2060C205-C825-469B-90B9-5A0DAEF44881}"/>
    <cellStyle name="Separador de milhares 2 2 3 5 3" xfId="2794" xr:uid="{64FF7FFB-2BD0-450A-847C-71DA851CB31C}"/>
    <cellStyle name="Separador de milhares 2 2 3 5 3 2" xfId="6881" xr:uid="{3E3DA6B2-8A00-4BCF-9D72-422D8AA3A07F}"/>
    <cellStyle name="Separador de milhares 2 2 3 5 4" xfId="4838" xr:uid="{253A4016-0696-4B6B-BBE8-2F3BB4D042BF}"/>
    <cellStyle name="Separador de milhares 2 2 3 6" xfId="339" xr:uid="{39F45AE7-87F2-46F7-AF7C-55FA5EA9C528}"/>
    <cellStyle name="Separador de milhares 2 2 3 6 2" xfId="1363" xr:uid="{23A665BC-8E18-4035-96FA-4D308F779358}"/>
    <cellStyle name="Separador de milhares 2 2 3 6 2 2" xfId="3411" xr:uid="{C3874CCF-7172-4596-8C0C-24A4EA489A47}"/>
    <cellStyle name="Separador de milhares 2 2 3 6 2 2 2" xfId="7498" xr:uid="{0D6CE255-23CD-414B-B167-9889759CEC18}"/>
    <cellStyle name="Separador de milhares 2 2 3 6 2 3" xfId="5453" xr:uid="{A534E508-4AD6-46C4-804F-B5B2880356C0}"/>
    <cellStyle name="Separador de milhares 2 2 3 6 3" xfId="2388" xr:uid="{6ECB1FCF-1964-4688-A1AD-0CDBD426968D}"/>
    <cellStyle name="Separador de milhares 2 2 3 6 3 2" xfId="6475" xr:uid="{6335A6CD-31F1-4EFB-A609-C845AFF83DCC}"/>
    <cellStyle name="Separador de milhares 2 2 3 6 4" xfId="4432" xr:uid="{E4B4AFE7-F401-4190-93E7-13EC578A8018}"/>
    <cellStyle name="Separador de milhares 2 2 3 7" xfId="1157" xr:uid="{7CCEA907-B42D-4529-B11B-EA23532B81BA}"/>
    <cellStyle name="Separador de milhares 2 2 3 7 2" xfId="3205" xr:uid="{5ED2908E-2F47-40ED-8EF6-87591FED1943}"/>
    <cellStyle name="Separador de milhares 2 2 3 7 2 2" xfId="7292" xr:uid="{80EA2520-5682-4DF7-A643-EE169B05E2E4}"/>
    <cellStyle name="Separador de milhares 2 2 3 7 3" xfId="5247" xr:uid="{DEE0A82F-1AE6-45E4-940F-AB1ACDEF59B5}"/>
    <cellStyle name="Separador de milhares 2 2 3 8" xfId="2182" xr:uid="{2DC0A143-DE3B-4C8D-9A6E-E81E3C477F22}"/>
    <cellStyle name="Separador de milhares 2 2 3 8 2" xfId="6269" xr:uid="{CBE1DAE6-E69C-47F7-A21C-4220752F15A3}"/>
    <cellStyle name="Separador de milhares 2 2 3 9" xfId="4226" xr:uid="{F020795D-CD72-42A7-846A-74777A5E1962}"/>
    <cellStyle name="Separador de milhares 2 2 4" xfId="161" xr:uid="{D0B7DF56-1BBB-4745-946B-7D9010B222D7}"/>
    <cellStyle name="Separador de milhares 2 2 4 2" xfId="277" xr:uid="{CC6C281F-CB71-498E-8FF9-9C190A3F608A}"/>
    <cellStyle name="Separador de milhares 2 2 4 2 2" xfId="686" xr:uid="{D433E5E8-8406-4253-B127-73E574A51E25}"/>
    <cellStyle name="Separador de milhares 2 2 4 2 2 2" xfId="1092" xr:uid="{5955EC41-1B00-45F2-8BDA-4CD08EECA141}"/>
    <cellStyle name="Separador de milhares 2 2 4 2 2 2 2" xfId="2116" xr:uid="{98603744-4A9B-40F6-AC8F-5C23086ABC08}"/>
    <cellStyle name="Separador de milhares 2 2 4 2 2 2 2 2" xfId="4164" xr:uid="{4B12D6B8-EAF5-4476-ACA8-E220431B4371}"/>
    <cellStyle name="Separador de milhares 2 2 4 2 2 2 2 2 2" xfId="8251" xr:uid="{0BF80C43-F494-4C6B-8DCF-BDB5BB2F5BC8}"/>
    <cellStyle name="Separador de milhares 2 2 4 2 2 2 2 3" xfId="6206" xr:uid="{D9594DEB-A434-4DEA-A2F6-CAF52234B850}"/>
    <cellStyle name="Separador de milhares 2 2 4 2 2 2 3" xfId="3141" xr:uid="{C7C92F62-DF70-403C-9DFD-B0893CAD47BA}"/>
    <cellStyle name="Separador de milhares 2 2 4 2 2 2 3 2" xfId="7228" xr:uid="{329490D0-B191-41A4-B3E1-DD07648FD3BB}"/>
    <cellStyle name="Separador de milhares 2 2 4 2 2 2 4" xfId="5185" xr:uid="{F8E0B3E4-0B5C-42CB-9257-4B243E5E58DE}"/>
    <cellStyle name="Separador de milhares 2 2 4 2 2 3" xfId="1710" xr:uid="{477188BF-99A2-4171-9149-2CCD7378722C}"/>
    <cellStyle name="Separador de milhares 2 2 4 2 2 3 2" xfId="3758" xr:uid="{BFC5BE14-EA3C-4E3C-9BBD-036114D98742}"/>
    <cellStyle name="Separador de milhares 2 2 4 2 2 3 2 2" xfId="7845" xr:uid="{B0B67FCC-3FD2-4590-BCB3-52E9723502BC}"/>
    <cellStyle name="Separador de milhares 2 2 4 2 2 3 3" xfId="5800" xr:uid="{91889250-60DA-41D6-8E51-1C9AAD9BFA25}"/>
    <cellStyle name="Separador de milhares 2 2 4 2 2 4" xfId="2735" xr:uid="{9CB62FFB-EF02-4E12-A4EF-42984B556A7E}"/>
    <cellStyle name="Separador de milhares 2 2 4 2 2 4 2" xfId="6822" xr:uid="{1C0EA0DE-E992-4F6D-95C7-448916E4A94F}"/>
    <cellStyle name="Separador de milhares 2 2 4 2 2 5" xfId="4779" xr:uid="{665ECA6A-C54D-4662-8ABA-9DB3B89F5941}"/>
    <cellStyle name="Separador de milhares 2 2 4 2 3" xfId="889" xr:uid="{9D0D6C61-000F-49FE-8F86-E382335156E3}"/>
    <cellStyle name="Separador de milhares 2 2 4 2 3 2" xfId="1913" xr:uid="{E29E2689-C91C-4E23-8886-BD6C2A7CC8E0}"/>
    <cellStyle name="Separador de milhares 2 2 4 2 3 2 2" xfId="3961" xr:uid="{9BC6A044-96C0-41F3-9602-793A52F2700B}"/>
    <cellStyle name="Separador de milhares 2 2 4 2 3 2 2 2" xfId="8048" xr:uid="{D4EE230A-7659-4048-97E3-89CA3EDA536F}"/>
    <cellStyle name="Separador de milhares 2 2 4 2 3 2 3" xfId="6003" xr:uid="{1EB9731E-391E-4B03-A736-1E96E2612F3E}"/>
    <cellStyle name="Separador de milhares 2 2 4 2 3 3" xfId="2938" xr:uid="{6E783685-C719-4E0D-BB1F-3F2DC7AEA0C3}"/>
    <cellStyle name="Separador de milhares 2 2 4 2 3 3 2" xfId="7025" xr:uid="{F20B8AFC-8830-44E4-B168-D6D30C0CE16B}"/>
    <cellStyle name="Separador de milhares 2 2 4 2 3 4" xfId="4982" xr:uid="{651E2A63-66EE-46B1-A6C8-014BCDE657A9}"/>
    <cellStyle name="Separador de milhares 2 2 4 2 4" xfId="483" xr:uid="{A8698EBC-423E-419A-8BC1-018C64B0F595}"/>
    <cellStyle name="Separador de milhares 2 2 4 2 4 2" xfId="1507" xr:uid="{A056D970-6F25-4094-9D86-BB742688F204}"/>
    <cellStyle name="Separador de milhares 2 2 4 2 4 2 2" xfId="3555" xr:uid="{0B3F2F6E-EE58-4134-80A7-1FCF14B8E908}"/>
    <cellStyle name="Separador de milhares 2 2 4 2 4 2 2 2" xfId="7642" xr:uid="{13B98C3B-9A85-4798-A0B0-BC6E74B5AABD}"/>
    <cellStyle name="Separador de milhares 2 2 4 2 4 2 3" xfId="5597" xr:uid="{F8ED1B4E-4976-4562-BFA3-FC0161924243}"/>
    <cellStyle name="Separador de milhares 2 2 4 2 4 3" xfId="2532" xr:uid="{7BC72F73-303C-43A6-8092-18447D69117F}"/>
    <cellStyle name="Separador de milhares 2 2 4 2 4 3 2" xfId="6619" xr:uid="{F56C0811-C369-42E7-8AFE-CA29033FCC18}"/>
    <cellStyle name="Separador de milhares 2 2 4 2 4 4" xfId="4576" xr:uid="{DBD53311-24E2-4524-8123-A6E9DA1707B0}"/>
    <cellStyle name="Separador de milhares 2 2 4 2 5" xfId="1301" xr:uid="{322D5661-2CAB-43EF-88A4-28FB08435844}"/>
    <cellStyle name="Separador de milhares 2 2 4 2 5 2" xfId="3349" xr:uid="{08690103-79AF-44D3-BD10-FACF584871D4}"/>
    <cellStyle name="Separador de milhares 2 2 4 2 5 2 2" xfId="7436" xr:uid="{DE53AAC4-8F81-4DCE-A7C1-555DCD634CAA}"/>
    <cellStyle name="Separador de milhares 2 2 4 2 5 3" xfId="5391" xr:uid="{0780D940-5536-491A-B267-530961095BBC}"/>
    <cellStyle name="Separador de milhares 2 2 4 2 6" xfId="2326" xr:uid="{7AD61159-3CC5-4832-B70B-F3A32B12CF61}"/>
    <cellStyle name="Separador de milhares 2 2 4 2 6 2" xfId="6413" xr:uid="{95B1EFB4-40AC-47C4-A3AB-2135331ADD67}"/>
    <cellStyle name="Separador de milhares 2 2 4 2 7" xfId="4370" xr:uid="{5633DE6C-4864-4716-B222-58F1A21BBDA4}"/>
    <cellStyle name="Separador de milhares 2 2 4 3" xfId="585" xr:uid="{BC7D4417-6CD8-47DD-8F20-9C6252113E9E}"/>
    <cellStyle name="Separador de milhares 2 2 4 3 2" xfId="991" xr:uid="{F71FB9EB-46E3-4A6D-B6FC-8814FDF16A8E}"/>
    <cellStyle name="Separador de milhares 2 2 4 3 2 2" xfId="2015" xr:uid="{A7C5AFAB-1ACF-4AEA-BABA-6E1B183A3093}"/>
    <cellStyle name="Separador de milhares 2 2 4 3 2 2 2" xfId="4063" xr:uid="{5CE6F549-5BA1-4ACB-95E0-36F7EE210669}"/>
    <cellStyle name="Separador de milhares 2 2 4 3 2 2 2 2" xfId="8150" xr:uid="{F1315F3F-B7A6-47E4-914F-B76A7FF7C7FF}"/>
    <cellStyle name="Separador de milhares 2 2 4 3 2 2 3" xfId="6105" xr:uid="{02C14E6F-E0E0-4CFC-B9EE-51868417C0A9}"/>
    <cellStyle name="Separador de milhares 2 2 4 3 2 3" xfId="3040" xr:uid="{DC9E3108-550A-4554-8EAE-986EC228C3DE}"/>
    <cellStyle name="Separador de milhares 2 2 4 3 2 3 2" xfId="7127" xr:uid="{3C9E1A43-4781-4A9B-A44A-4FCFD4477F2A}"/>
    <cellStyle name="Separador de milhares 2 2 4 3 2 4" xfId="5084" xr:uid="{61A827A5-F426-467C-8914-3DD3B673D7CE}"/>
    <cellStyle name="Separador de milhares 2 2 4 3 3" xfId="1609" xr:uid="{E8409DD6-3569-4038-B7CC-74D16A84A13E}"/>
    <cellStyle name="Separador de milhares 2 2 4 3 3 2" xfId="3657" xr:uid="{44434E0E-0E92-4749-ABDB-54698E36A21F}"/>
    <cellStyle name="Separador de milhares 2 2 4 3 3 2 2" xfId="7744" xr:uid="{D7FCE862-DE2D-4BCD-B2FF-69C3F9FE1D2A}"/>
    <cellStyle name="Separador de milhares 2 2 4 3 3 3" xfId="5699" xr:uid="{AEBEDC76-D285-47BE-AD15-6E7EBE0594D3}"/>
    <cellStyle name="Separador de milhares 2 2 4 3 4" xfId="2634" xr:uid="{30486A83-D127-4FFF-B2EF-B166586615DB}"/>
    <cellStyle name="Separador de milhares 2 2 4 3 4 2" xfId="6721" xr:uid="{B393A12E-E00A-45FB-B7DD-8AD273566C2A}"/>
    <cellStyle name="Separador de milhares 2 2 4 3 5" xfId="4678" xr:uid="{CBB1E872-638E-4781-9616-282D47E3237D}"/>
    <cellStyle name="Separador de milhares 2 2 4 4" xfId="788" xr:uid="{B5F78491-F504-4861-8676-6BC0F52EABD9}"/>
    <cellStyle name="Separador de milhares 2 2 4 4 2" xfId="1812" xr:uid="{81240198-67BB-49A4-B669-AC728FBAFE59}"/>
    <cellStyle name="Separador de milhares 2 2 4 4 2 2" xfId="3860" xr:uid="{218B909C-F4A8-4FEC-8EE9-3498C37F2FD7}"/>
    <cellStyle name="Separador de milhares 2 2 4 4 2 2 2" xfId="7947" xr:uid="{534803C4-9FA6-42EB-886D-DA84736680C5}"/>
    <cellStyle name="Separador de milhares 2 2 4 4 2 3" xfId="5902" xr:uid="{D4520C59-57EC-459D-9B94-226A50579A4C}"/>
    <cellStyle name="Separador de milhares 2 2 4 4 3" xfId="2837" xr:uid="{B6AE29DB-C5D6-4BCA-ABDB-86FB1A483080}"/>
    <cellStyle name="Separador de milhares 2 2 4 4 3 2" xfId="6924" xr:uid="{07AF2429-B2F6-49D5-9163-1C83E03A5C7D}"/>
    <cellStyle name="Separador de milhares 2 2 4 4 4" xfId="4881" xr:uid="{9D95FEE3-3A76-488C-AAF3-1938013A966A}"/>
    <cellStyle name="Separador de milhares 2 2 4 5" xfId="382" xr:uid="{5E2A917A-ADE4-4DE4-865C-BEE8BD8000DD}"/>
    <cellStyle name="Separador de milhares 2 2 4 5 2" xfId="1406" xr:uid="{F1B150E3-46D2-495D-8B6D-27622D07ACDF}"/>
    <cellStyle name="Separador de milhares 2 2 4 5 2 2" xfId="3454" xr:uid="{96644A4F-6672-4213-BD2D-D8E8A4E54192}"/>
    <cellStyle name="Separador de milhares 2 2 4 5 2 2 2" xfId="7541" xr:uid="{E5F16189-D8F5-4693-9036-006F24EB6503}"/>
    <cellStyle name="Separador de milhares 2 2 4 5 2 3" xfId="5496" xr:uid="{D5DF018F-287C-4F8E-8809-24CBC988EB57}"/>
    <cellStyle name="Separador de milhares 2 2 4 5 3" xfId="2431" xr:uid="{DD2DA573-9545-4874-8D9E-BD742E42CEAA}"/>
    <cellStyle name="Separador de milhares 2 2 4 5 3 2" xfId="6518" xr:uid="{74272D28-92DA-4CB9-BB3F-C708F564BF68}"/>
    <cellStyle name="Separador de milhares 2 2 4 5 4" xfId="4475" xr:uid="{0971FB4C-A43D-4B10-8229-3215202E5C50}"/>
    <cellStyle name="Separador de milhares 2 2 4 6" xfId="1200" xr:uid="{E7133301-3156-4FFC-977A-FBA15A03D650}"/>
    <cellStyle name="Separador de milhares 2 2 4 6 2" xfId="3248" xr:uid="{433A199B-D377-4D3D-9FE8-0F66F7B54863}"/>
    <cellStyle name="Separador de milhares 2 2 4 6 2 2" xfId="7335" xr:uid="{9EB545C9-7331-43AD-B66A-D0AE4C372D9F}"/>
    <cellStyle name="Separador de milhares 2 2 4 6 3" xfId="5290" xr:uid="{69BC8200-0227-41F8-896C-C9B6B5FC1545}"/>
    <cellStyle name="Separador de milhares 2 2 4 7" xfId="2225" xr:uid="{5AD37E88-BD15-43B4-B10B-F0A710CB0E52}"/>
    <cellStyle name="Separador de milhares 2 2 4 7 2" xfId="6312" xr:uid="{957C4CB7-4409-4A1A-AABD-AFDF80A779AA}"/>
    <cellStyle name="Separador de milhares 2 2 4 8" xfId="4269" xr:uid="{491102E8-D594-4D3D-B41B-E673F993C3D2}"/>
    <cellStyle name="Separador de milhares 2 2 5" xfId="136" xr:uid="{2620907A-FF2B-4D44-A377-A4575D6C2D02}"/>
    <cellStyle name="Separador de milhares 2 2 5 2" xfId="254" xr:uid="{1E065B03-B6E8-4492-912F-345B81163752}"/>
    <cellStyle name="Separador de milhares 2 2 5 2 2" xfId="663" xr:uid="{6B6B0EE8-C6EB-468A-947C-066711E5ED84}"/>
    <cellStyle name="Separador de milhares 2 2 5 2 2 2" xfId="1069" xr:uid="{16B8394F-45D4-4073-86B1-62460FBA814D}"/>
    <cellStyle name="Separador de milhares 2 2 5 2 2 2 2" xfId="2093" xr:uid="{BFA6C5C2-388B-41F3-B9DC-626F02133F73}"/>
    <cellStyle name="Separador de milhares 2 2 5 2 2 2 2 2" xfId="4141" xr:uid="{1198D110-2E6D-40D7-A566-A57FAE71C5D6}"/>
    <cellStyle name="Separador de milhares 2 2 5 2 2 2 2 2 2" xfId="8228" xr:uid="{AFFF436D-BA80-4789-B0CE-E1E4DFD46FE6}"/>
    <cellStyle name="Separador de milhares 2 2 5 2 2 2 2 3" xfId="6183" xr:uid="{40A3458E-4194-419C-868F-3D6F8353E145}"/>
    <cellStyle name="Separador de milhares 2 2 5 2 2 2 3" xfId="3118" xr:uid="{A1A7A310-E856-4645-BD3B-066AFF9BF1FE}"/>
    <cellStyle name="Separador de milhares 2 2 5 2 2 2 3 2" xfId="7205" xr:uid="{674317DA-B7F1-4A4D-B0D9-340C1CD711CD}"/>
    <cellStyle name="Separador de milhares 2 2 5 2 2 2 4" xfId="5162" xr:uid="{ADC8F566-4BD5-4DB4-B650-D413033F00D1}"/>
    <cellStyle name="Separador de milhares 2 2 5 2 2 3" xfId="1687" xr:uid="{9349ECF7-56FA-456F-B3C1-82EF50649949}"/>
    <cellStyle name="Separador de milhares 2 2 5 2 2 3 2" xfId="3735" xr:uid="{AED4AB71-B079-4C82-BF93-2D4F1C503EAB}"/>
    <cellStyle name="Separador de milhares 2 2 5 2 2 3 2 2" xfId="7822" xr:uid="{EB56F3D9-7740-4BD7-9257-58B13B8D0A94}"/>
    <cellStyle name="Separador de milhares 2 2 5 2 2 3 3" xfId="5777" xr:uid="{7BDCE33C-7EF1-49F0-AE52-34D19E40223D}"/>
    <cellStyle name="Separador de milhares 2 2 5 2 2 4" xfId="2712" xr:uid="{4C0C80E4-0DA4-4E6C-93E7-7A49B56AAF62}"/>
    <cellStyle name="Separador de milhares 2 2 5 2 2 4 2" xfId="6799" xr:uid="{9EA76DDB-FBE7-484E-A71A-023BB7CDA9AA}"/>
    <cellStyle name="Separador de milhares 2 2 5 2 2 5" xfId="4756" xr:uid="{1691CB67-0F32-4740-920A-8B383A2B3BD0}"/>
    <cellStyle name="Separador de milhares 2 2 5 2 3" xfId="866" xr:uid="{2B9006CF-F7B9-4397-8CFC-9C10378FE2F2}"/>
    <cellStyle name="Separador de milhares 2 2 5 2 3 2" xfId="1890" xr:uid="{9688C594-5A50-484F-959F-E7B6701AF77F}"/>
    <cellStyle name="Separador de milhares 2 2 5 2 3 2 2" xfId="3938" xr:uid="{081A5936-CF41-428D-AFFA-D4B6DB29A6B3}"/>
    <cellStyle name="Separador de milhares 2 2 5 2 3 2 2 2" xfId="8025" xr:uid="{BE2E6923-A2AB-40BD-862C-0F5F9CB0B016}"/>
    <cellStyle name="Separador de milhares 2 2 5 2 3 2 3" xfId="5980" xr:uid="{5C922DDE-4842-4683-8E76-ED3582783920}"/>
    <cellStyle name="Separador de milhares 2 2 5 2 3 3" xfId="2915" xr:uid="{C9B2630E-C642-4739-ABF0-3B50D69D0092}"/>
    <cellStyle name="Separador de milhares 2 2 5 2 3 3 2" xfId="7002" xr:uid="{B4E3007C-69C6-425B-9E0B-8CBE0EC52EA9}"/>
    <cellStyle name="Separador de milhares 2 2 5 2 3 4" xfId="4959" xr:uid="{7D451823-C8F3-4B10-80B9-A4D187CA26B6}"/>
    <cellStyle name="Separador de milhares 2 2 5 2 4" xfId="460" xr:uid="{1E792013-E374-42CB-BEFD-9A16711E9165}"/>
    <cellStyle name="Separador de milhares 2 2 5 2 4 2" xfId="1484" xr:uid="{542ADE66-BAEC-42D7-84B0-821F72053528}"/>
    <cellStyle name="Separador de milhares 2 2 5 2 4 2 2" xfId="3532" xr:uid="{95252BF5-8AA1-4DEC-8EFF-827C8338CDD4}"/>
    <cellStyle name="Separador de milhares 2 2 5 2 4 2 2 2" xfId="7619" xr:uid="{D7FEC947-93AE-466B-97B3-D881F4DC6D20}"/>
    <cellStyle name="Separador de milhares 2 2 5 2 4 2 3" xfId="5574" xr:uid="{72B2C4F1-97B7-4765-82E9-8774784E760C}"/>
    <cellStyle name="Separador de milhares 2 2 5 2 4 3" xfId="2509" xr:uid="{38C21254-D9F8-452F-A30F-F15469F57EE3}"/>
    <cellStyle name="Separador de milhares 2 2 5 2 4 3 2" xfId="6596" xr:uid="{4A87EF6B-CD57-4055-9521-E3684ECA79C9}"/>
    <cellStyle name="Separador de milhares 2 2 5 2 4 4" xfId="4553" xr:uid="{71023725-F84F-43B7-96F2-B3404D975F32}"/>
    <cellStyle name="Separador de milhares 2 2 5 2 5" xfId="1278" xr:uid="{0633D4A4-EFF6-47F3-9E29-6D18462BBE92}"/>
    <cellStyle name="Separador de milhares 2 2 5 2 5 2" xfId="3326" xr:uid="{69C219BC-1299-496C-BC7C-9A69B164540B}"/>
    <cellStyle name="Separador de milhares 2 2 5 2 5 2 2" xfId="7413" xr:uid="{55AF6AEC-7E3F-42EE-A32B-E9D10469CF41}"/>
    <cellStyle name="Separador de milhares 2 2 5 2 5 3" xfId="5368" xr:uid="{C1FF180D-DD97-43DD-968E-FD0FE468C1F3}"/>
    <cellStyle name="Separador de milhares 2 2 5 2 6" xfId="2303" xr:uid="{54E1723A-3D11-4103-BCBA-EF2EB54B84C2}"/>
    <cellStyle name="Separador de milhares 2 2 5 2 6 2" xfId="6390" xr:uid="{585C2A65-5549-4BAC-BA44-084E07EB6480}"/>
    <cellStyle name="Separador de milhares 2 2 5 2 7" xfId="4347" xr:uid="{236ECCAE-5EF7-4599-B5B9-236FFCDB86EC}"/>
    <cellStyle name="Separador de milhares 2 2 5 3" xfId="562" xr:uid="{ED889741-7D18-454C-9E62-675CA6867CFE}"/>
    <cellStyle name="Separador de milhares 2 2 5 3 2" xfId="968" xr:uid="{CD0ED4CB-6E9A-43B1-AFAE-480CB44CEDAC}"/>
    <cellStyle name="Separador de milhares 2 2 5 3 2 2" xfId="1992" xr:uid="{1F2E1CED-11F1-4AB0-9BA8-76DBDC8170C7}"/>
    <cellStyle name="Separador de milhares 2 2 5 3 2 2 2" xfId="4040" xr:uid="{4436C219-6F2B-47B6-B68B-A31D6449C4B2}"/>
    <cellStyle name="Separador de milhares 2 2 5 3 2 2 2 2" xfId="8127" xr:uid="{BBEF9ABA-C2CA-4315-A82D-151D4B74569D}"/>
    <cellStyle name="Separador de milhares 2 2 5 3 2 2 3" xfId="6082" xr:uid="{79981112-342B-43DE-A5F2-9BF82BD56EAA}"/>
    <cellStyle name="Separador de milhares 2 2 5 3 2 3" xfId="3017" xr:uid="{541A84A8-6091-4627-A479-637A16A9608C}"/>
    <cellStyle name="Separador de milhares 2 2 5 3 2 3 2" xfId="7104" xr:uid="{3DCC2237-0DA0-4CAE-A4E8-3FAC6F5AEBA7}"/>
    <cellStyle name="Separador de milhares 2 2 5 3 2 4" xfId="5061" xr:uid="{75883006-95F6-4028-B145-B99657FD6088}"/>
    <cellStyle name="Separador de milhares 2 2 5 3 3" xfId="1586" xr:uid="{3B6AA30F-CFFE-487A-9349-EB639135E14C}"/>
    <cellStyle name="Separador de milhares 2 2 5 3 3 2" xfId="3634" xr:uid="{A0C7B46B-FE56-47B1-9676-E946B703DB08}"/>
    <cellStyle name="Separador de milhares 2 2 5 3 3 2 2" xfId="7721" xr:uid="{356DC7CE-1A39-4532-9EA9-EDF6FD36802B}"/>
    <cellStyle name="Separador de milhares 2 2 5 3 3 3" xfId="5676" xr:uid="{874B60B5-191F-4213-9486-8BF2C8BC72C3}"/>
    <cellStyle name="Separador de milhares 2 2 5 3 4" xfId="2611" xr:uid="{F75800A1-8299-40F8-834D-CCBD65038A0A}"/>
    <cellStyle name="Separador de milhares 2 2 5 3 4 2" xfId="6698" xr:uid="{7701479C-1BEC-4BFB-B62E-0DC98C4D1D56}"/>
    <cellStyle name="Separador de milhares 2 2 5 3 5" xfId="4655" xr:uid="{8E8A79B3-EA32-43C7-BAC2-64570FCC07B6}"/>
    <cellStyle name="Separador de milhares 2 2 5 4" xfId="765" xr:uid="{7BA08D1B-F819-4592-8EE8-E4A4721502E2}"/>
    <cellStyle name="Separador de milhares 2 2 5 4 2" xfId="1789" xr:uid="{363CCE5C-A10C-4502-B911-6514D5216F6D}"/>
    <cellStyle name="Separador de milhares 2 2 5 4 2 2" xfId="3837" xr:uid="{504981D5-FC0B-4A29-9500-3C03E28C05BB}"/>
    <cellStyle name="Separador de milhares 2 2 5 4 2 2 2" xfId="7924" xr:uid="{FDA2CEF4-96A8-4FCD-B62A-3F4A807839DE}"/>
    <cellStyle name="Separador de milhares 2 2 5 4 2 3" xfId="5879" xr:uid="{06E52591-1F88-40B5-A2E6-5465A7402DD4}"/>
    <cellStyle name="Separador de milhares 2 2 5 4 3" xfId="2814" xr:uid="{852C5811-0203-49FE-83A7-D61B6CF82037}"/>
    <cellStyle name="Separador de milhares 2 2 5 4 3 2" xfId="6901" xr:uid="{B6456FC6-D4BA-4C86-A9B6-8D112A6BAABC}"/>
    <cellStyle name="Separador de milhares 2 2 5 4 4" xfId="4858" xr:uid="{44827287-2198-4FB0-B382-5AED97CDAB5C}"/>
    <cellStyle name="Separador de milhares 2 2 5 5" xfId="359" xr:uid="{F2DAF76D-A168-4867-B3B2-1DD7CF6C2888}"/>
    <cellStyle name="Separador de milhares 2 2 5 5 2" xfId="1383" xr:uid="{9D14F869-ED7F-4F7A-914A-DE188A813D62}"/>
    <cellStyle name="Separador de milhares 2 2 5 5 2 2" xfId="3431" xr:uid="{917B31F9-3CC3-4BD5-BA50-8C3606753F09}"/>
    <cellStyle name="Separador de milhares 2 2 5 5 2 2 2" xfId="7518" xr:uid="{BAB13B40-CF69-4ED1-84CE-93812EC68660}"/>
    <cellStyle name="Separador de milhares 2 2 5 5 2 3" xfId="5473" xr:uid="{3F6E1BF0-EAD8-4841-BC69-29E0B7BA3B5F}"/>
    <cellStyle name="Separador de milhares 2 2 5 5 3" xfId="2408" xr:uid="{2D735B3D-2F5C-4AA3-9763-752966041F0C}"/>
    <cellStyle name="Separador de milhares 2 2 5 5 3 2" xfId="6495" xr:uid="{5F873182-BB74-4CA8-B32E-0AA32DF237A0}"/>
    <cellStyle name="Separador de milhares 2 2 5 5 4" xfId="4452" xr:uid="{9D7AAE3C-7197-46A8-A94F-E199B57EDB59}"/>
    <cellStyle name="Separador de milhares 2 2 5 6" xfId="1177" xr:uid="{83284D88-CD69-4C61-BDCF-96C7E46ABAA5}"/>
    <cellStyle name="Separador de milhares 2 2 5 6 2" xfId="3225" xr:uid="{30AE2D30-7DD0-49DB-B52C-572BD364733C}"/>
    <cellStyle name="Separador de milhares 2 2 5 6 2 2" xfId="7312" xr:uid="{A92D587D-2617-48B8-8CE2-0100833A7A58}"/>
    <cellStyle name="Separador de milhares 2 2 5 6 3" xfId="5267" xr:uid="{C7103B4E-5DA3-464E-9490-6A54AF789377}"/>
    <cellStyle name="Separador de milhares 2 2 5 7" xfId="2202" xr:uid="{A5A3B2D2-7BC3-4E50-8105-EBAABF8ECFEF}"/>
    <cellStyle name="Separador de milhares 2 2 5 7 2" xfId="6289" xr:uid="{ECBAE0DD-D739-4304-882C-0C50F7555243}"/>
    <cellStyle name="Separador de milhares 2 2 5 8" xfId="4246" xr:uid="{C74B6D38-7030-406E-A574-9A37A53D64F0}"/>
    <cellStyle name="Separador de milhares 2 2 6" xfId="219" xr:uid="{8579D76B-7D92-46B2-95B3-3493D2E4BB8D}"/>
    <cellStyle name="Separador de milhares 2 2 6 2" xfId="628" xr:uid="{3A438131-7810-415F-8DB8-481E5A622BDB}"/>
    <cellStyle name="Separador de milhares 2 2 6 2 2" xfId="1034" xr:uid="{132E037A-2A22-49A6-B441-C17833C62D4F}"/>
    <cellStyle name="Separador de milhares 2 2 6 2 2 2" xfId="2058" xr:uid="{C6270AC7-B26D-4FB6-AAED-82F07E7F632E}"/>
    <cellStyle name="Separador de milhares 2 2 6 2 2 2 2" xfId="4106" xr:uid="{A87207D1-69B6-4849-944C-2924E8DE9181}"/>
    <cellStyle name="Separador de milhares 2 2 6 2 2 2 2 2" xfId="8193" xr:uid="{B0862A6D-887C-4AE9-AAE6-17223774A0EC}"/>
    <cellStyle name="Separador de milhares 2 2 6 2 2 2 3" xfId="6148" xr:uid="{14C70651-60D5-4DF1-9DFC-412E7CA9520E}"/>
    <cellStyle name="Separador de milhares 2 2 6 2 2 3" xfId="3083" xr:uid="{56B85AA5-94BA-4996-9D82-7390A374C633}"/>
    <cellStyle name="Separador de milhares 2 2 6 2 2 3 2" xfId="7170" xr:uid="{0FE055FC-20E2-49E5-94FC-80553DC50B36}"/>
    <cellStyle name="Separador de milhares 2 2 6 2 2 4" xfId="5127" xr:uid="{1D5DDF99-862F-4046-8129-622090DE19C7}"/>
    <cellStyle name="Separador de milhares 2 2 6 2 3" xfId="1652" xr:uid="{17E5578D-601C-4F2B-9B42-857770EB7EBC}"/>
    <cellStyle name="Separador de milhares 2 2 6 2 3 2" xfId="3700" xr:uid="{CD95E080-C619-4B8B-AB83-6A3D9158D8DB}"/>
    <cellStyle name="Separador de milhares 2 2 6 2 3 2 2" xfId="7787" xr:uid="{3E965A53-C7CA-4576-8F0B-05194109190E}"/>
    <cellStyle name="Separador de milhares 2 2 6 2 3 3" xfId="5742" xr:uid="{1FD7C982-D024-4C97-BACA-F72F4A3E73DA}"/>
    <cellStyle name="Separador de milhares 2 2 6 2 4" xfId="2677" xr:uid="{BBB342B9-4EA9-4D93-83BD-DE9AC3ABC5FB}"/>
    <cellStyle name="Separador de milhares 2 2 6 2 4 2" xfId="6764" xr:uid="{BE44B343-1963-47E3-B600-1B9B1D65A3C8}"/>
    <cellStyle name="Separador de milhares 2 2 6 2 5" xfId="4721" xr:uid="{F000B3FA-2F43-405C-BEAC-AEBFBE06CDA5}"/>
    <cellStyle name="Separador de milhares 2 2 6 3" xfId="831" xr:uid="{65C3F2E1-20C9-4850-A0C1-7BD0CC6EEDC5}"/>
    <cellStyle name="Separador de milhares 2 2 6 3 2" xfId="1855" xr:uid="{261D2215-72C8-47CC-A346-36938FDD7757}"/>
    <cellStyle name="Separador de milhares 2 2 6 3 2 2" xfId="3903" xr:uid="{E0786BF9-0EEB-48D5-923C-CD9A13BFC385}"/>
    <cellStyle name="Separador de milhares 2 2 6 3 2 2 2" xfId="7990" xr:uid="{318AC43E-ABD5-4A1A-9FEB-D9FB19F515C1}"/>
    <cellStyle name="Separador de milhares 2 2 6 3 2 3" xfId="5945" xr:uid="{C5655E94-C280-4F52-AC39-7BEB328AF3FA}"/>
    <cellStyle name="Separador de milhares 2 2 6 3 3" xfId="2880" xr:uid="{C32BB74A-647C-42B1-A3EE-ED912BF00388}"/>
    <cellStyle name="Separador de milhares 2 2 6 3 3 2" xfId="6967" xr:uid="{12884E82-854B-4552-872A-78765FDD53DD}"/>
    <cellStyle name="Separador de milhares 2 2 6 3 4" xfId="4924" xr:uid="{F1D7C7E4-8301-4A5F-A90A-F7625BFA27F2}"/>
    <cellStyle name="Separador de milhares 2 2 6 4" xfId="425" xr:uid="{1C8E6658-FD30-4E36-9104-270E205EE1CF}"/>
    <cellStyle name="Separador de milhares 2 2 6 4 2" xfId="1449" xr:uid="{D080A102-36B5-45BF-BC08-9406DDC9E90B}"/>
    <cellStyle name="Separador de milhares 2 2 6 4 2 2" xfId="3497" xr:uid="{09CA28EB-9652-4506-8E79-92436C3EB321}"/>
    <cellStyle name="Separador de milhares 2 2 6 4 2 2 2" xfId="7584" xr:uid="{201F5F8D-D8C3-4015-BF08-2646EA501A01}"/>
    <cellStyle name="Separador de milhares 2 2 6 4 2 3" xfId="5539" xr:uid="{07F037FB-4E05-43FD-BD5B-C28F1AA6D662}"/>
    <cellStyle name="Separador de milhares 2 2 6 4 3" xfId="2474" xr:uid="{DCED5BF2-3052-4CD7-B251-0642B524793A}"/>
    <cellStyle name="Separador de milhares 2 2 6 4 3 2" xfId="6561" xr:uid="{0DA266F4-C637-458C-B1EF-BCD88C968375}"/>
    <cellStyle name="Separador de milhares 2 2 6 4 4" xfId="4518" xr:uid="{7D35562F-1AFB-47A0-BA91-6166721CC6B5}"/>
    <cellStyle name="Separador de milhares 2 2 6 5" xfId="1243" xr:uid="{8111CE76-0D53-4181-B266-5F4ADAABA2AC}"/>
    <cellStyle name="Separador de milhares 2 2 6 5 2" xfId="3291" xr:uid="{DCB03532-9321-4F9D-BF44-169699B05254}"/>
    <cellStyle name="Separador de milhares 2 2 6 5 2 2" xfId="7378" xr:uid="{74C2DA8A-D9F7-49D1-8DFB-19EB3EA2D441}"/>
    <cellStyle name="Separador de milhares 2 2 6 5 3" xfId="5333" xr:uid="{FACD0622-67B1-446C-B345-8EEC18721A0D}"/>
    <cellStyle name="Separador de milhares 2 2 6 6" xfId="2268" xr:uid="{50BD2737-7C67-44A0-A14D-F589A54FB42A}"/>
    <cellStyle name="Separador de milhares 2 2 6 6 2" xfId="6355" xr:uid="{37D4775A-B0F0-4FB1-82C6-4A9A41FD59E8}"/>
    <cellStyle name="Separador de milhares 2 2 6 7" xfId="4312" xr:uid="{639D2293-57E2-4F52-83AF-C662A8AF2459}"/>
    <cellStyle name="Separador de milhares 2 2 7" xfId="527" xr:uid="{130C3D8B-E0E6-48B1-A995-61B062396AB5}"/>
    <cellStyle name="Separador de milhares 2 2 7 2" xfId="933" xr:uid="{53930947-E63F-42FB-BCBE-F4ADCAF301B8}"/>
    <cellStyle name="Separador de milhares 2 2 7 2 2" xfId="1957" xr:uid="{2E37CC68-5D11-46C9-A8A4-96716D643BD4}"/>
    <cellStyle name="Separador de milhares 2 2 7 2 2 2" xfId="4005" xr:uid="{7DAF6E58-11F6-4BFE-81E3-539876674263}"/>
    <cellStyle name="Separador de milhares 2 2 7 2 2 2 2" xfId="8092" xr:uid="{C2E4C2CE-096A-443C-8CB0-A0C96ABC469B}"/>
    <cellStyle name="Separador de milhares 2 2 7 2 2 3" xfId="6047" xr:uid="{4193CE68-BA2A-41F9-A375-7C17B91A1C62}"/>
    <cellStyle name="Separador de milhares 2 2 7 2 3" xfId="2982" xr:uid="{A0A6AB97-D4AA-4814-BD82-1E79BFC7D09F}"/>
    <cellStyle name="Separador de milhares 2 2 7 2 3 2" xfId="7069" xr:uid="{54407506-12F2-4D58-8AA0-3144F1DB362E}"/>
    <cellStyle name="Separador de milhares 2 2 7 2 4" xfId="5026" xr:uid="{760E8CC5-6F0B-4232-906F-12361CCC2F9A}"/>
    <cellStyle name="Separador de milhares 2 2 7 3" xfId="1551" xr:uid="{174D3C12-FA1A-434A-BE0F-C832623A49EB}"/>
    <cellStyle name="Separador de milhares 2 2 7 3 2" xfId="3599" xr:uid="{F8F1FF80-5DC0-4162-8290-1AEE7D43A3CF}"/>
    <cellStyle name="Separador de milhares 2 2 7 3 2 2" xfId="7686" xr:uid="{F1971F1D-9E1F-470B-8F82-0AB00D8F3A07}"/>
    <cellStyle name="Separador de milhares 2 2 7 3 3" xfId="5641" xr:uid="{AF7EEACD-9380-46FD-A68A-7FEAEA075C83}"/>
    <cellStyle name="Separador de milhares 2 2 7 4" xfId="2576" xr:uid="{93793834-91F6-40F1-9872-AACD85E2C48C}"/>
    <cellStyle name="Separador de milhares 2 2 7 4 2" xfId="6663" xr:uid="{A160BA04-DE37-48B1-8FD7-D502BD4D05E6}"/>
    <cellStyle name="Separador de milhares 2 2 7 5" xfId="4620" xr:uid="{2A102AEF-2575-4273-91BE-264462149E44}"/>
    <cellStyle name="Separador de milhares 2 2 8" xfId="730" xr:uid="{500C6777-BBC6-47A5-B931-F9E40250DE2B}"/>
    <cellStyle name="Separador de milhares 2 2 8 2" xfId="1754" xr:uid="{F94D9FB1-E4BE-4CD0-9B4B-4ED209A34B0D}"/>
    <cellStyle name="Separador de milhares 2 2 8 2 2" xfId="3802" xr:uid="{7A180FFF-732E-46E3-866B-FA2165526CA1}"/>
    <cellStyle name="Separador de milhares 2 2 8 2 2 2" xfId="7889" xr:uid="{9B4E679D-4705-4D71-A89A-816269F16D87}"/>
    <cellStyle name="Separador de milhares 2 2 8 2 3" xfId="5844" xr:uid="{3A212337-012D-4062-B107-606CA32BD09A}"/>
    <cellStyle name="Separador de milhares 2 2 8 3" xfId="2779" xr:uid="{9E86826E-74D3-4E9B-9EC0-FAAA98DEDF55}"/>
    <cellStyle name="Separador de milhares 2 2 8 3 2" xfId="6866" xr:uid="{584E8B50-B648-498F-8488-E9ADFC282607}"/>
    <cellStyle name="Separador de milhares 2 2 8 4" xfId="4823" xr:uid="{246394E4-BE71-4EF5-A0B1-1B08A2D0538C}"/>
    <cellStyle name="Separador de milhares 2 2 9" xfId="324" xr:uid="{CD942E20-5124-4214-9743-F4415B95754B}"/>
    <cellStyle name="Separador de milhares 2 2 9 2" xfId="1348" xr:uid="{97C64E87-DCE1-42FA-98EB-57417FDDDACB}"/>
    <cellStyle name="Separador de milhares 2 2 9 2 2" xfId="3396" xr:uid="{6F408144-2C94-45CE-94A6-12D61B2D9305}"/>
    <cellStyle name="Separador de milhares 2 2 9 2 2 2" xfId="7483" xr:uid="{9695C820-9C22-4E69-A54B-4CD6C848EB76}"/>
    <cellStyle name="Separador de milhares 2 2 9 2 3" xfId="5438" xr:uid="{37971F4A-A012-4785-9DE2-944BC310D668}"/>
    <cellStyle name="Separador de milhares 2 2 9 3" xfId="2373" xr:uid="{1CF51349-6E63-44AD-8EA6-50F9B55076FF}"/>
    <cellStyle name="Separador de milhares 2 2 9 3 2" xfId="6460" xr:uid="{D7EC77B1-95FF-4816-BC4A-62F445C7D3E4}"/>
    <cellStyle name="Separador de milhares 2 2 9 4" xfId="4417" xr:uid="{E48AF3A6-491B-4BCC-AAD8-E3D8EE8BA5D7}"/>
    <cellStyle name="Separador de milhares 3" xfId="51" xr:uid="{00000000-0005-0000-0000-000052000000}"/>
    <cellStyle name="Separador de milhares 3 2" xfId="97" xr:uid="{00000000-0005-0000-0000-000053000000}"/>
    <cellStyle name="Separador de milhares 3 2 10" xfId="1143" xr:uid="{EE971D4A-0D20-441B-BAD3-36ABDED9B4C2}"/>
    <cellStyle name="Separador de milhares 3 2 10 2" xfId="3191" xr:uid="{661AB627-5F4F-4C9D-807B-86FA830B27EF}"/>
    <cellStyle name="Separador de milhares 3 2 10 2 2" xfId="7278" xr:uid="{9799550C-02AD-4E78-8AE9-EB6FA4646978}"/>
    <cellStyle name="Separador de milhares 3 2 10 3" xfId="5233" xr:uid="{5AE7015E-B90E-4551-8566-9CEC9927A754}"/>
    <cellStyle name="Separador de milhares 3 2 11" xfId="2168" xr:uid="{D946181F-91B4-422F-9975-3B270AF02A87}"/>
    <cellStyle name="Separador de milhares 3 2 11 2" xfId="6255" xr:uid="{80138583-CA47-4B95-ACE6-BC8CD21BF248}"/>
    <cellStyle name="Separador de milhares 3 2 12" xfId="4212" xr:uid="{54EBB51E-EAE3-4029-A570-E2ECDD04FE5A}"/>
    <cellStyle name="Separador de milhares 3 2 2" xfId="128" xr:uid="{00000000-0005-0000-0000-000054000000}"/>
    <cellStyle name="Separador de milhares 3 2 2 10" xfId="4238" xr:uid="{6E58AA12-5932-4229-8DB0-8A6B09983AE1}"/>
    <cellStyle name="Separador de milhares 3 2 2 2" xfId="194" xr:uid="{B29216B2-42D2-4340-970F-7AF6C612878B}"/>
    <cellStyle name="Separador de milhares 3 2 2 2 2" xfId="306" xr:uid="{2366D9EF-F121-4560-BF78-6E982108F3B8}"/>
    <cellStyle name="Separador de milhares 3 2 2 2 2 2" xfId="715" xr:uid="{8EB13A60-5677-41EC-B928-5105DEACBEA0}"/>
    <cellStyle name="Separador de milhares 3 2 2 2 2 2 2" xfId="1121" xr:uid="{666B2E18-39DB-4731-BC7C-1F889D119B90}"/>
    <cellStyle name="Separador de milhares 3 2 2 2 2 2 2 2" xfId="2145" xr:uid="{DF750C88-DD0B-4B01-8EE9-BA5BB3BFEDF4}"/>
    <cellStyle name="Separador de milhares 3 2 2 2 2 2 2 2 2" xfId="4193" xr:uid="{4B2C8577-A838-4E02-8C20-33061B0B0F1D}"/>
    <cellStyle name="Separador de milhares 3 2 2 2 2 2 2 2 2 2" xfId="8280" xr:uid="{BE456EA0-0518-428A-BB42-A918AE071494}"/>
    <cellStyle name="Separador de milhares 3 2 2 2 2 2 2 2 3" xfId="6235" xr:uid="{EB54A62B-A0F5-49F9-8485-C6FADF89C785}"/>
    <cellStyle name="Separador de milhares 3 2 2 2 2 2 2 3" xfId="3170" xr:uid="{79752E9E-C00E-4EB2-8E71-959B3E82E1F9}"/>
    <cellStyle name="Separador de milhares 3 2 2 2 2 2 2 3 2" xfId="7257" xr:uid="{48271B72-7663-4C9A-8937-F70D7D22D235}"/>
    <cellStyle name="Separador de milhares 3 2 2 2 2 2 2 4" xfId="5214" xr:uid="{800DD76B-003D-4A2F-A32D-54513D316E83}"/>
    <cellStyle name="Separador de milhares 3 2 2 2 2 2 3" xfId="1739" xr:uid="{92ED36A3-62AA-435B-9FBB-BB30B7266612}"/>
    <cellStyle name="Separador de milhares 3 2 2 2 2 2 3 2" xfId="3787" xr:uid="{1CB59B7C-D794-4D66-9FA0-F618B08B8D73}"/>
    <cellStyle name="Separador de milhares 3 2 2 2 2 2 3 2 2" xfId="7874" xr:uid="{4B4CDBAF-C96B-40CF-8694-619244256338}"/>
    <cellStyle name="Separador de milhares 3 2 2 2 2 2 3 3" xfId="5829" xr:uid="{8A1E51A7-5941-40FA-8CF6-05B54741CE33}"/>
    <cellStyle name="Separador de milhares 3 2 2 2 2 2 4" xfId="2764" xr:uid="{93A8F85D-9044-47F9-97F4-A7741EDFCD3B}"/>
    <cellStyle name="Separador de milhares 3 2 2 2 2 2 4 2" xfId="6851" xr:uid="{529F7384-D935-4592-92C1-C6392285670A}"/>
    <cellStyle name="Separador de milhares 3 2 2 2 2 2 5" xfId="4808" xr:uid="{05DED7FF-C0ED-4A0B-ABC1-70E5DA7C7DE2}"/>
    <cellStyle name="Separador de milhares 3 2 2 2 2 3" xfId="918" xr:uid="{9A2B4A72-57BF-41E7-88C4-87B089523A3A}"/>
    <cellStyle name="Separador de milhares 3 2 2 2 2 3 2" xfId="1942" xr:uid="{C5A065F8-DA42-4790-8174-3D5EB1100261}"/>
    <cellStyle name="Separador de milhares 3 2 2 2 2 3 2 2" xfId="3990" xr:uid="{B82FCDBB-5405-47A1-9BA5-9863A0A758DF}"/>
    <cellStyle name="Separador de milhares 3 2 2 2 2 3 2 2 2" xfId="8077" xr:uid="{D30CD58E-8F10-4A2B-9DDF-45A93212CC3B}"/>
    <cellStyle name="Separador de milhares 3 2 2 2 2 3 2 3" xfId="6032" xr:uid="{9D35EB27-B79A-4F89-9258-0191CE2D9E58}"/>
    <cellStyle name="Separador de milhares 3 2 2 2 2 3 3" xfId="2967" xr:uid="{7940370A-9C19-49A0-9431-5E7E4C3B8367}"/>
    <cellStyle name="Separador de milhares 3 2 2 2 2 3 3 2" xfId="7054" xr:uid="{7484D2BB-22C6-4B4A-80E8-785B2593B077}"/>
    <cellStyle name="Separador de milhares 3 2 2 2 2 3 4" xfId="5011" xr:uid="{D2049322-0E9F-42A2-971A-B21D4A533D19}"/>
    <cellStyle name="Separador de milhares 3 2 2 2 2 4" xfId="512" xr:uid="{B26816B6-6D55-41BA-96B5-E68450036212}"/>
    <cellStyle name="Separador de milhares 3 2 2 2 2 4 2" xfId="1536" xr:uid="{2463AAA4-70EE-4DFC-95E1-AEAB1EADD8A6}"/>
    <cellStyle name="Separador de milhares 3 2 2 2 2 4 2 2" xfId="3584" xr:uid="{D9BB0476-8200-4942-844A-E32441B2AD3F}"/>
    <cellStyle name="Separador de milhares 3 2 2 2 2 4 2 2 2" xfId="7671" xr:uid="{A2F46DD7-5D5B-49AB-B72F-C2F5E48E9EBB}"/>
    <cellStyle name="Separador de milhares 3 2 2 2 2 4 2 3" xfId="5626" xr:uid="{4E0AE0F2-4ADE-42AE-A715-25A524FE87AB}"/>
    <cellStyle name="Separador de milhares 3 2 2 2 2 4 3" xfId="2561" xr:uid="{7445F446-21BD-490B-B376-DBCD9681370F}"/>
    <cellStyle name="Separador de milhares 3 2 2 2 2 4 3 2" xfId="6648" xr:uid="{9E0A639B-7418-4C6D-A6C1-0AEBCFB6A408}"/>
    <cellStyle name="Separador de milhares 3 2 2 2 2 4 4" xfId="4605" xr:uid="{BAC67BA8-8A1F-4B1F-9DBE-A4E7A444AFE3}"/>
    <cellStyle name="Separador de milhares 3 2 2 2 2 5" xfId="1330" xr:uid="{E8650113-CECF-47C6-A3AD-A4F706EC4356}"/>
    <cellStyle name="Separador de milhares 3 2 2 2 2 5 2" xfId="3378" xr:uid="{1163DCDC-BDF2-4DE5-A963-5965DEF8E76F}"/>
    <cellStyle name="Separador de milhares 3 2 2 2 2 5 2 2" xfId="7465" xr:uid="{90BC7169-771B-4034-97AF-7F81FBDE5FBD}"/>
    <cellStyle name="Separador de milhares 3 2 2 2 2 5 3" xfId="5420" xr:uid="{344B70D3-BF22-43DD-B41A-959911E021B6}"/>
    <cellStyle name="Separador de milhares 3 2 2 2 2 6" xfId="2355" xr:uid="{BC2DA738-8306-4BBA-8924-E46C9514EE33}"/>
    <cellStyle name="Separador de milhares 3 2 2 2 2 6 2" xfId="6442" xr:uid="{23B8B0AD-6B02-42A3-A328-A38E690676AE}"/>
    <cellStyle name="Separador de milhares 3 2 2 2 2 7" xfId="4399" xr:uid="{0169A46A-B71B-4920-9844-13B6147280BC}"/>
    <cellStyle name="Separador de milhares 3 2 2 2 3" xfId="614" xr:uid="{3F157147-27CC-4575-B586-3A11D66EE7F6}"/>
    <cellStyle name="Separador de milhares 3 2 2 2 3 2" xfId="1020" xr:uid="{404EAEB3-7C4B-496E-9FD1-168338BEF7C6}"/>
    <cellStyle name="Separador de milhares 3 2 2 2 3 2 2" xfId="2044" xr:uid="{AE483343-C6DE-4048-B8E8-CA966EB8F8C5}"/>
    <cellStyle name="Separador de milhares 3 2 2 2 3 2 2 2" xfId="4092" xr:uid="{2217E1E1-E9D1-4AC6-9EC7-568828FA16F1}"/>
    <cellStyle name="Separador de milhares 3 2 2 2 3 2 2 2 2" xfId="8179" xr:uid="{03D13215-698D-4C67-B31C-C21F67F22E29}"/>
    <cellStyle name="Separador de milhares 3 2 2 2 3 2 2 3" xfId="6134" xr:uid="{75855141-2590-481E-9EEC-44D2AECEEF27}"/>
    <cellStyle name="Separador de milhares 3 2 2 2 3 2 3" xfId="3069" xr:uid="{9CFF926B-D07A-446B-9747-40ADF90E93AE}"/>
    <cellStyle name="Separador de milhares 3 2 2 2 3 2 3 2" xfId="7156" xr:uid="{9979C7A4-D652-4425-B47C-6F5A56E27549}"/>
    <cellStyle name="Separador de milhares 3 2 2 2 3 2 4" xfId="5113" xr:uid="{EFEF9B2A-B3F7-463C-84E7-1DF717463BF4}"/>
    <cellStyle name="Separador de milhares 3 2 2 2 3 3" xfId="1638" xr:uid="{7304F934-F5C2-4144-BA88-F5D88702DD6F}"/>
    <cellStyle name="Separador de milhares 3 2 2 2 3 3 2" xfId="3686" xr:uid="{7633A83D-8C8F-432F-92AA-55659BD82BE6}"/>
    <cellStyle name="Separador de milhares 3 2 2 2 3 3 2 2" xfId="7773" xr:uid="{E3242694-27D4-4769-B1C7-038B18D05478}"/>
    <cellStyle name="Separador de milhares 3 2 2 2 3 3 3" xfId="5728" xr:uid="{7585A237-9C3A-46F0-915D-66E725CD044C}"/>
    <cellStyle name="Separador de milhares 3 2 2 2 3 4" xfId="2663" xr:uid="{F604BE3C-7C06-462C-AD84-469D0AC8FE7D}"/>
    <cellStyle name="Separador de milhares 3 2 2 2 3 4 2" xfId="6750" xr:uid="{7F3EDB1C-2660-469E-B889-1B91753D8652}"/>
    <cellStyle name="Separador de milhares 3 2 2 2 3 5" xfId="4707" xr:uid="{3BEC425E-C17D-43E1-8AF0-DE6DC24FFBEE}"/>
    <cellStyle name="Separador de milhares 3 2 2 2 4" xfId="817" xr:uid="{7D8EB3E9-0B0D-4949-8CD6-2730B467FA0E}"/>
    <cellStyle name="Separador de milhares 3 2 2 2 4 2" xfId="1841" xr:uid="{6133687F-4F1B-4974-AF0C-642CA1424032}"/>
    <cellStyle name="Separador de milhares 3 2 2 2 4 2 2" xfId="3889" xr:uid="{43A3F4CA-9C9D-499C-B08A-ECD65610FC05}"/>
    <cellStyle name="Separador de milhares 3 2 2 2 4 2 2 2" xfId="7976" xr:uid="{1EFDF81F-FE1B-497D-91EA-FEC585817446}"/>
    <cellStyle name="Separador de milhares 3 2 2 2 4 2 3" xfId="5931" xr:uid="{5AC53C4B-9CBD-43CA-A01D-48817DA9C360}"/>
    <cellStyle name="Separador de milhares 3 2 2 2 4 3" xfId="2866" xr:uid="{114706F1-2FAE-43A3-9CC0-25C686524E06}"/>
    <cellStyle name="Separador de milhares 3 2 2 2 4 3 2" xfId="6953" xr:uid="{E76F1B62-0391-4220-BA4A-FE3D8EB3C44C}"/>
    <cellStyle name="Separador de milhares 3 2 2 2 4 4" xfId="4910" xr:uid="{9C1AF159-3A24-4B67-BEA1-550C627CDFFA}"/>
    <cellStyle name="Separador de milhares 3 2 2 2 5" xfId="411" xr:uid="{D4BEEC6C-A41C-4DC3-8F35-4E0A3AE09634}"/>
    <cellStyle name="Separador de milhares 3 2 2 2 5 2" xfId="1435" xr:uid="{C3E42775-8B72-423F-9269-2DEDC55A2D4E}"/>
    <cellStyle name="Separador de milhares 3 2 2 2 5 2 2" xfId="3483" xr:uid="{1817CC42-6471-4136-9E40-74114CBFCBA0}"/>
    <cellStyle name="Separador de milhares 3 2 2 2 5 2 2 2" xfId="7570" xr:uid="{D3B212E1-6BD7-4CAB-AE39-A42A6E66F662}"/>
    <cellStyle name="Separador de milhares 3 2 2 2 5 2 3" xfId="5525" xr:uid="{AEA2A219-897A-4907-9DF7-22AE73573270}"/>
    <cellStyle name="Separador de milhares 3 2 2 2 5 3" xfId="2460" xr:uid="{F7B4AAEB-0138-4524-BB6F-604AD1A98251}"/>
    <cellStyle name="Separador de milhares 3 2 2 2 5 3 2" xfId="6547" xr:uid="{B5A44E16-C3AE-43C2-A5F2-C15732BE7FA8}"/>
    <cellStyle name="Separador de milhares 3 2 2 2 5 4" xfId="4504" xr:uid="{94F981FF-1FBF-4473-8BBA-880B9E99366D}"/>
    <cellStyle name="Separador de milhares 3 2 2 2 6" xfId="1229" xr:uid="{5CDFCECC-8298-45F8-A20B-8CC7DC2A4BCF}"/>
    <cellStyle name="Separador de milhares 3 2 2 2 6 2" xfId="3277" xr:uid="{53B238CD-F136-487A-8FD7-2AD0072B674D}"/>
    <cellStyle name="Separador de milhares 3 2 2 2 6 2 2" xfId="7364" xr:uid="{7BB771EF-3782-48E1-9B25-3440BC24B070}"/>
    <cellStyle name="Separador de milhares 3 2 2 2 6 3" xfId="5319" xr:uid="{4B46D45E-C244-4CE4-A680-284D41E011EF}"/>
    <cellStyle name="Separador de milhares 3 2 2 2 7" xfId="2254" xr:uid="{8FF5B544-7938-4865-9624-9432D4D03F02}"/>
    <cellStyle name="Separador de milhares 3 2 2 2 7 2" xfId="6341" xr:uid="{5FD193D0-B5C5-4129-A5A7-D9D5B1E9B806}"/>
    <cellStyle name="Separador de milhares 3 2 2 2 8" xfId="4298" xr:uid="{1FF37B71-05BF-430B-89BF-D000525E4283}"/>
    <cellStyle name="Separador de milhares 3 2 2 3" xfId="150" xr:uid="{B1361227-0454-45C7-966C-09569DD291DB}"/>
    <cellStyle name="Separador de milhares 3 2 2 3 2" xfId="266" xr:uid="{4B31B484-46A4-4417-9D4D-25882D362210}"/>
    <cellStyle name="Separador de milhares 3 2 2 3 2 2" xfId="675" xr:uid="{AE53F53A-B927-4A65-AB10-7914B214C820}"/>
    <cellStyle name="Separador de milhares 3 2 2 3 2 2 2" xfId="1081" xr:uid="{5A9C78FB-AAF0-4FAA-A77A-B8153249B9E4}"/>
    <cellStyle name="Separador de milhares 3 2 2 3 2 2 2 2" xfId="2105" xr:uid="{4E4C6130-CFD8-4CF6-ACBC-4C100CF0C580}"/>
    <cellStyle name="Separador de milhares 3 2 2 3 2 2 2 2 2" xfId="4153" xr:uid="{8F6E1D0C-FC74-4F9E-B186-FAB7E1ACFCEE}"/>
    <cellStyle name="Separador de milhares 3 2 2 3 2 2 2 2 2 2" xfId="8240" xr:uid="{77F61920-A166-4841-AA0C-204CFF443E27}"/>
    <cellStyle name="Separador de milhares 3 2 2 3 2 2 2 2 3" xfId="6195" xr:uid="{5A24D056-583F-43CF-87BB-552ADD938846}"/>
    <cellStyle name="Separador de milhares 3 2 2 3 2 2 2 3" xfId="3130" xr:uid="{582014D1-F609-4EF9-865E-FE19A6A9522B}"/>
    <cellStyle name="Separador de milhares 3 2 2 3 2 2 2 3 2" xfId="7217" xr:uid="{9F573A77-ACB2-45F4-8D9D-53E48BF12963}"/>
    <cellStyle name="Separador de milhares 3 2 2 3 2 2 2 4" xfId="5174" xr:uid="{DA617978-1AE6-430C-BF9F-34AED71F954D}"/>
    <cellStyle name="Separador de milhares 3 2 2 3 2 2 3" xfId="1699" xr:uid="{7ADA965D-6FBD-4906-B396-BC0C518014CC}"/>
    <cellStyle name="Separador de milhares 3 2 2 3 2 2 3 2" xfId="3747" xr:uid="{A94C1135-3CEC-4E09-8E1F-812E807A069B}"/>
    <cellStyle name="Separador de milhares 3 2 2 3 2 2 3 2 2" xfId="7834" xr:uid="{FBC4A450-E6A9-4482-A0F4-89E0EB2AC416}"/>
    <cellStyle name="Separador de milhares 3 2 2 3 2 2 3 3" xfId="5789" xr:uid="{BCB167A2-61F3-4358-98EF-3EDE35377300}"/>
    <cellStyle name="Separador de milhares 3 2 2 3 2 2 4" xfId="2724" xr:uid="{46701A46-C298-496E-BA6A-AF045FC56B62}"/>
    <cellStyle name="Separador de milhares 3 2 2 3 2 2 4 2" xfId="6811" xr:uid="{A381B79B-15AB-472E-8601-6BB00CF20364}"/>
    <cellStyle name="Separador de milhares 3 2 2 3 2 2 5" xfId="4768" xr:uid="{1F164D89-8B36-42AD-8DDF-B1AD2B97FA58}"/>
    <cellStyle name="Separador de milhares 3 2 2 3 2 3" xfId="878" xr:uid="{0EAD0358-A7DA-488B-BDC5-3D3FECB02F53}"/>
    <cellStyle name="Separador de milhares 3 2 2 3 2 3 2" xfId="1902" xr:uid="{BCE4429E-5611-47B3-9FF3-7679CAC3BC17}"/>
    <cellStyle name="Separador de milhares 3 2 2 3 2 3 2 2" xfId="3950" xr:uid="{1C01A95E-3372-4066-BC30-A6F231B38074}"/>
    <cellStyle name="Separador de milhares 3 2 2 3 2 3 2 2 2" xfId="8037" xr:uid="{93590C31-FC0A-4D89-832A-2FAABBFFCED5}"/>
    <cellStyle name="Separador de milhares 3 2 2 3 2 3 2 3" xfId="5992" xr:uid="{48B7C2A7-EAF6-4E2F-9C65-2521E9BF624A}"/>
    <cellStyle name="Separador de milhares 3 2 2 3 2 3 3" xfId="2927" xr:uid="{D547BDA7-3339-4AD5-9F0B-FDF7256F6634}"/>
    <cellStyle name="Separador de milhares 3 2 2 3 2 3 3 2" xfId="7014" xr:uid="{4445879D-B428-46A3-A2F9-D01C73E3FE17}"/>
    <cellStyle name="Separador de milhares 3 2 2 3 2 3 4" xfId="4971" xr:uid="{CA647AC9-0E64-40F8-883B-1CFAF6F0615B}"/>
    <cellStyle name="Separador de milhares 3 2 2 3 2 4" xfId="472" xr:uid="{56BF3B9E-C1B5-4E22-9E92-540A088296B0}"/>
    <cellStyle name="Separador de milhares 3 2 2 3 2 4 2" xfId="1496" xr:uid="{0C5B6068-75F1-422F-BB15-F9DC63BF03F5}"/>
    <cellStyle name="Separador de milhares 3 2 2 3 2 4 2 2" xfId="3544" xr:uid="{EA0A85C4-04C0-416D-A128-AB308DA7DED5}"/>
    <cellStyle name="Separador de milhares 3 2 2 3 2 4 2 2 2" xfId="7631" xr:uid="{43BF7154-59D8-4868-AB39-47801BE9785B}"/>
    <cellStyle name="Separador de milhares 3 2 2 3 2 4 2 3" xfId="5586" xr:uid="{51FED120-0DA6-416F-B6C1-F4E81D85568B}"/>
    <cellStyle name="Separador de milhares 3 2 2 3 2 4 3" xfId="2521" xr:uid="{C7D7E2AF-B619-42D1-8FFA-7A9D1BFF3003}"/>
    <cellStyle name="Separador de milhares 3 2 2 3 2 4 3 2" xfId="6608" xr:uid="{80F6B9BC-14C7-4C16-8AE6-9DA4324823D3}"/>
    <cellStyle name="Separador de milhares 3 2 2 3 2 4 4" xfId="4565" xr:uid="{5049611E-FAEB-4EBB-9D17-F9DBF57A53A9}"/>
    <cellStyle name="Separador de milhares 3 2 2 3 2 5" xfId="1290" xr:uid="{E11537F0-8E53-4338-B6E9-B2E7D043AA7C}"/>
    <cellStyle name="Separador de milhares 3 2 2 3 2 5 2" xfId="3338" xr:uid="{E19396CB-70FE-4A5A-A229-E437578F49C3}"/>
    <cellStyle name="Separador de milhares 3 2 2 3 2 5 2 2" xfId="7425" xr:uid="{56A235EE-96D5-4144-B997-A700428FF019}"/>
    <cellStyle name="Separador de milhares 3 2 2 3 2 5 3" xfId="5380" xr:uid="{E87DA0C4-22E0-4546-928D-0CAB4A685165}"/>
    <cellStyle name="Separador de milhares 3 2 2 3 2 6" xfId="2315" xr:uid="{FF02ADD8-77D6-408B-BB43-DCD8AB8F11DF}"/>
    <cellStyle name="Separador de milhares 3 2 2 3 2 6 2" xfId="6402" xr:uid="{76D1FBB4-C603-4AE2-925C-AE30D2E1AFB6}"/>
    <cellStyle name="Separador de milhares 3 2 2 3 2 7" xfId="4359" xr:uid="{CEA9AEE8-7E2F-4D36-9F41-DA245E4EEA00}"/>
    <cellStyle name="Separador de milhares 3 2 2 3 3" xfId="574" xr:uid="{D774C309-CC59-40D0-9B59-2DAE16FD1BEB}"/>
    <cellStyle name="Separador de milhares 3 2 2 3 3 2" xfId="980" xr:uid="{703DD0EA-AC29-4BD1-BA85-070E466E434E}"/>
    <cellStyle name="Separador de milhares 3 2 2 3 3 2 2" xfId="2004" xr:uid="{DB7265BC-EA5D-42B8-8662-9452F76E62A0}"/>
    <cellStyle name="Separador de milhares 3 2 2 3 3 2 2 2" xfId="4052" xr:uid="{B6400405-4C06-4E9B-8393-A1D666E0FBDA}"/>
    <cellStyle name="Separador de milhares 3 2 2 3 3 2 2 2 2" xfId="8139" xr:uid="{13880351-70B3-48F4-A1CB-1EF09D8B8A69}"/>
    <cellStyle name="Separador de milhares 3 2 2 3 3 2 2 3" xfId="6094" xr:uid="{64366AE1-E818-4DAD-86D9-8DB496B4AFC7}"/>
    <cellStyle name="Separador de milhares 3 2 2 3 3 2 3" xfId="3029" xr:uid="{761DDDA6-1557-4DFA-A541-6EF893640E52}"/>
    <cellStyle name="Separador de milhares 3 2 2 3 3 2 3 2" xfId="7116" xr:uid="{DD78E952-CACE-4CB8-8AA5-38FC4000EF25}"/>
    <cellStyle name="Separador de milhares 3 2 2 3 3 2 4" xfId="5073" xr:uid="{618A918C-A1DF-48EA-857C-7DA8C7F9D425}"/>
    <cellStyle name="Separador de milhares 3 2 2 3 3 3" xfId="1598" xr:uid="{04BE695C-8DF5-484A-BAD1-C7FA8A239C30}"/>
    <cellStyle name="Separador de milhares 3 2 2 3 3 3 2" xfId="3646" xr:uid="{26322752-93CA-4E30-888C-3D919136F1B0}"/>
    <cellStyle name="Separador de milhares 3 2 2 3 3 3 2 2" xfId="7733" xr:uid="{107A2F55-F3A9-4290-83EA-103A30DD9EFF}"/>
    <cellStyle name="Separador de milhares 3 2 2 3 3 3 3" xfId="5688" xr:uid="{44242CF0-4DD4-4ACC-B208-6B37EFFC7CA2}"/>
    <cellStyle name="Separador de milhares 3 2 2 3 3 4" xfId="2623" xr:uid="{66ABDC99-582F-4266-9790-E0EF8212AFCF}"/>
    <cellStyle name="Separador de milhares 3 2 2 3 3 4 2" xfId="6710" xr:uid="{B3E81F75-461B-4F66-9D7D-F18B43CBBA74}"/>
    <cellStyle name="Separador de milhares 3 2 2 3 3 5" xfId="4667" xr:uid="{2674A5FD-A8C2-4371-9073-C7283E564786}"/>
    <cellStyle name="Separador de milhares 3 2 2 3 4" xfId="777" xr:uid="{79FA4C65-80CA-4E83-B0F2-2D166A489AD2}"/>
    <cellStyle name="Separador de milhares 3 2 2 3 4 2" xfId="1801" xr:uid="{CB8FCA4C-CA03-4BC7-8285-E0A29CAF6456}"/>
    <cellStyle name="Separador de milhares 3 2 2 3 4 2 2" xfId="3849" xr:uid="{2C3A0CEA-A9C4-4569-AE8A-67797A63D92D}"/>
    <cellStyle name="Separador de milhares 3 2 2 3 4 2 2 2" xfId="7936" xr:uid="{8C249915-AB0F-4CBD-9195-072540D3FD07}"/>
    <cellStyle name="Separador de milhares 3 2 2 3 4 2 3" xfId="5891" xr:uid="{95A72160-B69B-4299-AA69-82817308143E}"/>
    <cellStyle name="Separador de milhares 3 2 2 3 4 3" xfId="2826" xr:uid="{363C06E2-BC48-48B9-B7FA-E4F7D6D6A3A0}"/>
    <cellStyle name="Separador de milhares 3 2 2 3 4 3 2" xfId="6913" xr:uid="{3F1B37C3-C873-409E-B93F-0B6EC9AB0F85}"/>
    <cellStyle name="Separador de milhares 3 2 2 3 4 4" xfId="4870" xr:uid="{542BDA6D-A92B-4C0D-AEB3-94C3ACBD2E2F}"/>
    <cellStyle name="Separador de milhares 3 2 2 3 5" xfId="371" xr:uid="{7764BE90-D948-434D-AC11-CE070F5E9B7D}"/>
    <cellStyle name="Separador de milhares 3 2 2 3 5 2" xfId="1395" xr:uid="{A4040E29-D3F6-4F6F-88DA-84BB21AF8AF3}"/>
    <cellStyle name="Separador de milhares 3 2 2 3 5 2 2" xfId="3443" xr:uid="{7AAB0AA6-90E4-48C7-97C1-9C13039CD351}"/>
    <cellStyle name="Separador de milhares 3 2 2 3 5 2 2 2" xfId="7530" xr:uid="{1B0B118B-B0BB-4068-A22C-ABF7267DF74B}"/>
    <cellStyle name="Separador de milhares 3 2 2 3 5 2 3" xfId="5485" xr:uid="{7CBBE9F4-D1C8-4224-A9B0-47A7EF4C6E26}"/>
    <cellStyle name="Separador de milhares 3 2 2 3 5 3" xfId="2420" xr:uid="{BD464A91-7495-4928-AA90-D806938FA6BA}"/>
    <cellStyle name="Separador de milhares 3 2 2 3 5 3 2" xfId="6507" xr:uid="{DEABED6C-E7AE-4012-8484-EA9298B5D8A6}"/>
    <cellStyle name="Separador de milhares 3 2 2 3 5 4" xfId="4464" xr:uid="{0812103C-1CA9-4227-98B5-CD45B8BE5871}"/>
    <cellStyle name="Separador de milhares 3 2 2 3 6" xfId="1189" xr:uid="{8BABF77A-1CA5-4217-962E-E4D1FAF87572}"/>
    <cellStyle name="Separador de milhares 3 2 2 3 6 2" xfId="3237" xr:uid="{AD91DD14-A01F-4CC9-94F4-32CF15611BDB}"/>
    <cellStyle name="Separador de milhares 3 2 2 3 6 2 2" xfId="7324" xr:uid="{37147CE8-63D9-4215-8C29-0CAAEC59CDD3}"/>
    <cellStyle name="Separador de milhares 3 2 2 3 6 3" xfId="5279" xr:uid="{92F534BD-65F9-45A6-9EE3-90BE945E2388}"/>
    <cellStyle name="Separador de milhares 3 2 2 3 7" xfId="2214" xr:uid="{D15B3103-5671-4009-A5AB-57E265CF5B11}"/>
    <cellStyle name="Separador de milhares 3 2 2 3 7 2" xfId="6301" xr:uid="{0B7EF441-0843-43B5-8720-326CA0F61A85}"/>
    <cellStyle name="Separador de milhares 3 2 2 3 8" xfId="4258" xr:uid="{B09D6928-DF69-48A2-91AB-1EED9A6F58DC}"/>
    <cellStyle name="Separador de milhares 3 2 2 4" xfId="246" xr:uid="{4ECC3833-8F7C-41C6-9EAA-29BAFA3EE21D}"/>
    <cellStyle name="Separador de milhares 3 2 2 4 2" xfId="655" xr:uid="{DE763B32-27C8-4543-8A0F-7CDB451EA382}"/>
    <cellStyle name="Separador de milhares 3 2 2 4 2 2" xfId="1061" xr:uid="{354C4F81-F8F4-4F90-97DC-158F32BE0BEA}"/>
    <cellStyle name="Separador de milhares 3 2 2 4 2 2 2" xfId="2085" xr:uid="{7EB8C59D-2799-49EA-87DC-A0CA1AAE8045}"/>
    <cellStyle name="Separador de milhares 3 2 2 4 2 2 2 2" xfId="4133" xr:uid="{DC992A92-8561-477E-A5FD-01AF137A7E92}"/>
    <cellStyle name="Separador de milhares 3 2 2 4 2 2 2 2 2" xfId="8220" xr:uid="{A7B8B220-C664-4165-9753-7B1C92B7B905}"/>
    <cellStyle name="Separador de milhares 3 2 2 4 2 2 2 3" xfId="6175" xr:uid="{95CE2D78-6E7E-4DC9-9D87-035876DEB2BB}"/>
    <cellStyle name="Separador de milhares 3 2 2 4 2 2 3" xfId="3110" xr:uid="{51F43A71-150D-4A01-9F38-35E3EA781AAE}"/>
    <cellStyle name="Separador de milhares 3 2 2 4 2 2 3 2" xfId="7197" xr:uid="{A3155CDF-EBF0-4E18-8EAD-E7BCDA5F5064}"/>
    <cellStyle name="Separador de milhares 3 2 2 4 2 2 4" xfId="5154" xr:uid="{FCE63E53-8A5D-4DEB-A0C0-79B4799F2305}"/>
    <cellStyle name="Separador de milhares 3 2 2 4 2 3" xfId="1679" xr:uid="{29C9B608-0994-4F68-8094-B64A9BA1B3CC}"/>
    <cellStyle name="Separador de milhares 3 2 2 4 2 3 2" xfId="3727" xr:uid="{D3058037-FE85-47D6-B944-3D4FB777A45E}"/>
    <cellStyle name="Separador de milhares 3 2 2 4 2 3 2 2" xfId="7814" xr:uid="{8EEF9158-A26E-4DD3-B1DF-165A3DB7FCEC}"/>
    <cellStyle name="Separador de milhares 3 2 2 4 2 3 3" xfId="5769" xr:uid="{A0416E0E-D734-4C4F-9216-47ED6338E06E}"/>
    <cellStyle name="Separador de milhares 3 2 2 4 2 4" xfId="2704" xr:uid="{1F35A049-42DF-40B7-98B9-3E4EA3E80F7E}"/>
    <cellStyle name="Separador de milhares 3 2 2 4 2 4 2" xfId="6791" xr:uid="{16940D49-0CF0-4CDC-BFBD-269CD5BF6ADA}"/>
    <cellStyle name="Separador de milhares 3 2 2 4 2 5" xfId="4748" xr:uid="{34399B76-63E1-4273-A050-4CEFFB2A36AB}"/>
    <cellStyle name="Separador de milhares 3 2 2 4 3" xfId="858" xr:uid="{190B8282-34DD-4DF5-9AB1-869DF0EF8BD1}"/>
    <cellStyle name="Separador de milhares 3 2 2 4 3 2" xfId="1882" xr:uid="{DC11F9CC-04E8-4F72-899F-B13142E37469}"/>
    <cellStyle name="Separador de milhares 3 2 2 4 3 2 2" xfId="3930" xr:uid="{D92B4293-2E46-475B-AFD5-57999E3A228A}"/>
    <cellStyle name="Separador de milhares 3 2 2 4 3 2 2 2" xfId="8017" xr:uid="{CB8DA21F-10C6-490D-BF26-56317C15B7F2}"/>
    <cellStyle name="Separador de milhares 3 2 2 4 3 2 3" xfId="5972" xr:uid="{CE76F1FB-B34F-46BE-AD1B-D23D1426CAA3}"/>
    <cellStyle name="Separador de milhares 3 2 2 4 3 3" xfId="2907" xr:uid="{C5CE2C29-1B34-4E87-8FE4-A3F4DECF1127}"/>
    <cellStyle name="Separador de milhares 3 2 2 4 3 3 2" xfId="6994" xr:uid="{3B4A33F6-2F4D-42F2-A633-91E8AC1553FE}"/>
    <cellStyle name="Separador de milhares 3 2 2 4 3 4" xfId="4951" xr:uid="{3FC75064-3618-40F9-8897-FD89506050FA}"/>
    <cellStyle name="Separador de milhares 3 2 2 4 4" xfId="452" xr:uid="{D7100638-374E-4AFF-9C58-9976543DA4D9}"/>
    <cellStyle name="Separador de milhares 3 2 2 4 4 2" xfId="1476" xr:uid="{577E8086-DE9C-4D02-AC91-6BFA272180AF}"/>
    <cellStyle name="Separador de milhares 3 2 2 4 4 2 2" xfId="3524" xr:uid="{B9CC233C-CD4F-40F8-AA8B-64B129E1CA31}"/>
    <cellStyle name="Separador de milhares 3 2 2 4 4 2 2 2" xfId="7611" xr:uid="{A693A573-CCF7-497B-B216-A05C09CAC842}"/>
    <cellStyle name="Separador de milhares 3 2 2 4 4 2 3" xfId="5566" xr:uid="{A3ABF416-855F-474E-99CF-3F279D9ED776}"/>
    <cellStyle name="Separador de milhares 3 2 2 4 4 3" xfId="2501" xr:uid="{BB63D7FD-27A5-4F5A-887D-54EA55ED949A}"/>
    <cellStyle name="Separador de milhares 3 2 2 4 4 3 2" xfId="6588" xr:uid="{B1592A34-840E-4CD6-94A7-983BED47F5B1}"/>
    <cellStyle name="Separador de milhares 3 2 2 4 4 4" xfId="4545" xr:uid="{AABF28D9-A24D-4AF9-A9E2-210B37CB5C63}"/>
    <cellStyle name="Separador de milhares 3 2 2 4 5" xfId="1270" xr:uid="{2719C32F-24E8-456C-B82E-F01286D85330}"/>
    <cellStyle name="Separador de milhares 3 2 2 4 5 2" xfId="3318" xr:uid="{9AF74A72-FF30-484D-9EF0-E38835A959A6}"/>
    <cellStyle name="Separador de milhares 3 2 2 4 5 2 2" xfId="7405" xr:uid="{C6CC7330-0738-4355-8AC4-F8338EE8B5FD}"/>
    <cellStyle name="Separador de milhares 3 2 2 4 5 3" xfId="5360" xr:uid="{5BC824E4-4837-45CC-8CC8-B0CF77A67F09}"/>
    <cellStyle name="Separador de milhares 3 2 2 4 6" xfId="2295" xr:uid="{56DD2233-3C05-4DEE-A725-372B170F9D0A}"/>
    <cellStyle name="Separador de milhares 3 2 2 4 6 2" xfId="6382" xr:uid="{655C9293-43A0-4C14-B5D4-F7EA39131C6A}"/>
    <cellStyle name="Separador de milhares 3 2 2 4 7" xfId="4339" xr:uid="{9E5083B6-9CD3-47A0-93B1-6FF6DBC25588}"/>
    <cellStyle name="Separador de milhares 3 2 2 5" xfId="554" xr:uid="{6A9557F7-96EE-49AE-B09D-AD6F2D5D6151}"/>
    <cellStyle name="Separador de milhares 3 2 2 5 2" xfId="960" xr:uid="{2881CFA1-5B9D-402D-830E-01DC2377C1A5}"/>
    <cellStyle name="Separador de milhares 3 2 2 5 2 2" xfId="1984" xr:uid="{944961B0-E74D-482D-99DB-6229F88B0D30}"/>
    <cellStyle name="Separador de milhares 3 2 2 5 2 2 2" xfId="4032" xr:uid="{109168F4-B272-42E8-B0FB-88D9DEB1B0A1}"/>
    <cellStyle name="Separador de milhares 3 2 2 5 2 2 2 2" xfId="8119" xr:uid="{892BE4C4-14BA-41A3-94BB-84CD6CA7B696}"/>
    <cellStyle name="Separador de milhares 3 2 2 5 2 2 3" xfId="6074" xr:uid="{5688CB0F-5D07-4FA5-AC5B-040B18EA8D23}"/>
    <cellStyle name="Separador de milhares 3 2 2 5 2 3" xfId="3009" xr:uid="{E177847D-75C3-4F24-B8AA-9455F95A4066}"/>
    <cellStyle name="Separador de milhares 3 2 2 5 2 3 2" xfId="7096" xr:uid="{DB3B071B-B38B-473E-BC0F-658B0BACC08A}"/>
    <cellStyle name="Separador de milhares 3 2 2 5 2 4" xfId="5053" xr:uid="{DB95B078-D997-40AC-903C-3523E9F92B96}"/>
    <cellStyle name="Separador de milhares 3 2 2 5 3" xfId="1578" xr:uid="{F3FE7E67-2B2C-4C78-A799-9DBC6ADA6B23}"/>
    <cellStyle name="Separador de milhares 3 2 2 5 3 2" xfId="3626" xr:uid="{B48C0304-B5A9-4351-BF35-59D487C7233C}"/>
    <cellStyle name="Separador de milhares 3 2 2 5 3 2 2" xfId="7713" xr:uid="{EF22889A-1CC7-4335-BEFC-43235D85ED51}"/>
    <cellStyle name="Separador de milhares 3 2 2 5 3 3" xfId="5668" xr:uid="{4C24028D-5D73-48AC-BAA6-1621C0F3D031}"/>
    <cellStyle name="Separador de milhares 3 2 2 5 4" xfId="2603" xr:uid="{D229D46E-5DF3-4522-82B4-D80EB758BEFB}"/>
    <cellStyle name="Separador de milhares 3 2 2 5 4 2" xfId="6690" xr:uid="{815DEB69-6EB7-446D-8224-FC6C2A63D398}"/>
    <cellStyle name="Separador de milhares 3 2 2 5 5" xfId="4647" xr:uid="{6E66F6C4-1E59-44C7-B9E9-73CDCDEFCD91}"/>
    <cellStyle name="Separador de milhares 3 2 2 6" xfId="757" xr:uid="{3D4AE3B4-7927-4850-8C52-331BBD16AF47}"/>
    <cellStyle name="Separador de milhares 3 2 2 6 2" xfId="1781" xr:uid="{18310BE9-435D-4C6B-9B20-2742E606BE19}"/>
    <cellStyle name="Separador de milhares 3 2 2 6 2 2" xfId="3829" xr:uid="{7C9C96D8-6932-499B-8D9D-EFA57237432B}"/>
    <cellStyle name="Separador de milhares 3 2 2 6 2 2 2" xfId="7916" xr:uid="{8611A6D1-3887-4CE8-89D9-F8AE94CAA14E}"/>
    <cellStyle name="Separador de milhares 3 2 2 6 2 3" xfId="5871" xr:uid="{2D0800C9-A51B-45F2-AC30-FFCBFD4FCA39}"/>
    <cellStyle name="Separador de milhares 3 2 2 6 3" xfId="2806" xr:uid="{8154D583-68FF-4ACA-85B6-4A6F639A22D9}"/>
    <cellStyle name="Separador de milhares 3 2 2 6 3 2" xfId="6893" xr:uid="{090D2EC9-458B-492D-85AB-B92500F5BAB1}"/>
    <cellStyle name="Separador de milhares 3 2 2 6 4" xfId="4850" xr:uid="{33DD403E-3EE6-4601-BFC2-C719375CABE7}"/>
    <cellStyle name="Separador de milhares 3 2 2 7" xfId="351" xr:uid="{0F17FD1D-E8E8-4F2B-829A-0E97AE01BC90}"/>
    <cellStyle name="Separador de milhares 3 2 2 7 2" xfId="1375" xr:uid="{9F6868AF-C362-455F-B9FF-306336E176A5}"/>
    <cellStyle name="Separador de milhares 3 2 2 7 2 2" xfId="3423" xr:uid="{C715F5F7-8508-43D1-87F2-94A36692897F}"/>
    <cellStyle name="Separador de milhares 3 2 2 7 2 2 2" xfId="7510" xr:uid="{D996B068-76E1-4153-ACD3-19A07A9560EF}"/>
    <cellStyle name="Separador de milhares 3 2 2 7 2 3" xfId="5465" xr:uid="{667E79F6-7690-425C-AA99-D4FF4511A36F}"/>
    <cellStyle name="Separador de milhares 3 2 2 7 3" xfId="2400" xr:uid="{1348060C-1DEC-4CE0-9857-68F3BFC8AA37}"/>
    <cellStyle name="Separador de milhares 3 2 2 7 3 2" xfId="6487" xr:uid="{46487CA4-9FB3-4950-AE70-D610ADDA393E}"/>
    <cellStyle name="Separador de milhares 3 2 2 7 4" xfId="4444" xr:uid="{7123FFFD-1A52-42D7-B886-1355E8E76604}"/>
    <cellStyle name="Separador de milhares 3 2 2 8" xfId="1169" xr:uid="{AC8DCF51-3D9E-4165-9F96-DB08B0AEE2B9}"/>
    <cellStyle name="Separador de milhares 3 2 2 8 2" xfId="3217" xr:uid="{3A342EE4-30CA-4109-80CA-60ECAEA61275}"/>
    <cellStyle name="Separador de milhares 3 2 2 8 2 2" xfId="7304" xr:uid="{5C4F2312-85AE-417B-A951-8027E4D1684A}"/>
    <cellStyle name="Separador de milhares 3 2 2 8 3" xfId="5259" xr:uid="{EE68709C-6E02-4FBC-BA96-030D459D8E71}"/>
    <cellStyle name="Separador de milhares 3 2 2 9" xfId="2194" xr:uid="{684CE991-8580-44EE-846C-FE5C1C8E058B}"/>
    <cellStyle name="Separador de milhares 3 2 2 9 2" xfId="6281" xr:uid="{49ED5E21-F8C0-4560-8134-A12B317DCD4A}"/>
    <cellStyle name="Separador de milhares 3 2 3" xfId="117" xr:uid="{00000000-0005-0000-0000-000055000000}"/>
    <cellStyle name="Separador de milhares 3 2 3 2" xfId="183" xr:uid="{B9A7091F-B8DA-4B18-8F83-BAC2A4F844B1}"/>
    <cellStyle name="Separador de milhares 3 2 3 2 2" xfId="295" xr:uid="{FF96578E-8661-47E1-BEC4-FE608F812468}"/>
    <cellStyle name="Separador de milhares 3 2 3 2 2 2" xfId="704" xr:uid="{EA32B6B4-8937-4C12-AA4E-92E262135A2F}"/>
    <cellStyle name="Separador de milhares 3 2 3 2 2 2 2" xfId="1110" xr:uid="{EDA4FE81-B7BB-46B1-B30E-F7679165BBB6}"/>
    <cellStyle name="Separador de milhares 3 2 3 2 2 2 2 2" xfId="2134" xr:uid="{C47A4B8E-B365-4999-BD62-E4B4CAC0FE85}"/>
    <cellStyle name="Separador de milhares 3 2 3 2 2 2 2 2 2" xfId="4182" xr:uid="{FF3053CD-B151-4C63-990C-E185D284AAB4}"/>
    <cellStyle name="Separador de milhares 3 2 3 2 2 2 2 2 2 2" xfId="8269" xr:uid="{855DE1FB-9EFF-41F2-843A-15566D0FF261}"/>
    <cellStyle name="Separador de milhares 3 2 3 2 2 2 2 2 3" xfId="6224" xr:uid="{6E6756B5-B7CA-4F77-B3F0-3B9101DAF854}"/>
    <cellStyle name="Separador de milhares 3 2 3 2 2 2 2 3" xfId="3159" xr:uid="{EB3CB8EA-9A92-4802-B0F4-D2A435983B2F}"/>
    <cellStyle name="Separador de milhares 3 2 3 2 2 2 2 3 2" xfId="7246" xr:uid="{1770AC26-7ACC-4AB9-9418-4EED05BA87C5}"/>
    <cellStyle name="Separador de milhares 3 2 3 2 2 2 2 4" xfId="5203" xr:uid="{C9620EA9-A434-42E9-9294-6F7811F5BEAC}"/>
    <cellStyle name="Separador de milhares 3 2 3 2 2 2 3" xfId="1728" xr:uid="{1ABDD108-1343-4E59-96A9-F43086E6E190}"/>
    <cellStyle name="Separador de milhares 3 2 3 2 2 2 3 2" xfId="3776" xr:uid="{F997353C-93FE-4E1F-9481-58472A01B897}"/>
    <cellStyle name="Separador de milhares 3 2 3 2 2 2 3 2 2" xfId="7863" xr:uid="{4CA97033-5DC0-4EDF-92DC-0D4B474F5E91}"/>
    <cellStyle name="Separador de milhares 3 2 3 2 2 2 3 3" xfId="5818" xr:uid="{5EE58F7F-20A8-4A1D-A187-78864603AD8F}"/>
    <cellStyle name="Separador de milhares 3 2 3 2 2 2 4" xfId="2753" xr:uid="{107D7EDB-9F31-4FFD-AC4B-3956D608545F}"/>
    <cellStyle name="Separador de milhares 3 2 3 2 2 2 4 2" xfId="6840" xr:uid="{D71E9C45-B079-4374-8A76-BF2D081A8ABE}"/>
    <cellStyle name="Separador de milhares 3 2 3 2 2 2 5" xfId="4797" xr:uid="{085F9575-9D7F-4B10-93F4-11E1B42187B0}"/>
    <cellStyle name="Separador de milhares 3 2 3 2 2 3" xfId="907" xr:uid="{5737E29F-FAFB-47D4-A846-C805646D4D0C}"/>
    <cellStyle name="Separador de milhares 3 2 3 2 2 3 2" xfId="1931" xr:uid="{F1F920C3-1A24-4E03-A1F0-36AE170E10C2}"/>
    <cellStyle name="Separador de milhares 3 2 3 2 2 3 2 2" xfId="3979" xr:uid="{EDE42290-3E96-4B9C-9B91-28D4E7CDC062}"/>
    <cellStyle name="Separador de milhares 3 2 3 2 2 3 2 2 2" xfId="8066" xr:uid="{BA99D4B7-C0D3-4143-9A9E-0E8171EBFC6E}"/>
    <cellStyle name="Separador de milhares 3 2 3 2 2 3 2 3" xfId="6021" xr:uid="{0A828F56-7920-459E-A707-E9DA29D5A6C4}"/>
    <cellStyle name="Separador de milhares 3 2 3 2 2 3 3" xfId="2956" xr:uid="{E7AA38DD-E05B-437E-A5F5-ACBA54F3D0FA}"/>
    <cellStyle name="Separador de milhares 3 2 3 2 2 3 3 2" xfId="7043" xr:uid="{4E05809E-CD80-4868-95A6-62CB034755E7}"/>
    <cellStyle name="Separador de milhares 3 2 3 2 2 3 4" xfId="5000" xr:uid="{FA074757-6DAC-412E-AAD0-3E194EB3500C}"/>
    <cellStyle name="Separador de milhares 3 2 3 2 2 4" xfId="501" xr:uid="{94EB41AF-E183-4549-9C60-C4B516F5FCC6}"/>
    <cellStyle name="Separador de milhares 3 2 3 2 2 4 2" xfId="1525" xr:uid="{1BA8EA9B-D8FB-40B0-BF8B-8105586C886E}"/>
    <cellStyle name="Separador de milhares 3 2 3 2 2 4 2 2" xfId="3573" xr:uid="{39E40572-7EFB-4A8A-B9C1-C3C3CC26C8E1}"/>
    <cellStyle name="Separador de milhares 3 2 3 2 2 4 2 2 2" xfId="7660" xr:uid="{BA10803B-9141-498B-94D8-5A6D5207840E}"/>
    <cellStyle name="Separador de milhares 3 2 3 2 2 4 2 3" xfId="5615" xr:uid="{84267AAF-8F02-4445-A86F-22BC079824DE}"/>
    <cellStyle name="Separador de milhares 3 2 3 2 2 4 3" xfId="2550" xr:uid="{E31691D7-CB3D-4B13-BFEA-5647EC56B50A}"/>
    <cellStyle name="Separador de milhares 3 2 3 2 2 4 3 2" xfId="6637" xr:uid="{725C0DE7-D773-4B25-A5FA-DA94FE2D3864}"/>
    <cellStyle name="Separador de milhares 3 2 3 2 2 4 4" xfId="4594" xr:uid="{D3F91DC4-EFEE-424F-81D7-403430971D10}"/>
    <cellStyle name="Separador de milhares 3 2 3 2 2 5" xfId="1319" xr:uid="{B234380C-9239-4DB4-9812-F3606EAA96AA}"/>
    <cellStyle name="Separador de milhares 3 2 3 2 2 5 2" xfId="3367" xr:uid="{A077A836-FD26-4F14-B9EA-17F6A4F2D245}"/>
    <cellStyle name="Separador de milhares 3 2 3 2 2 5 2 2" xfId="7454" xr:uid="{F9B4E760-CA52-43BA-B599-DD5F200730F1}"/>
    <cellStyle name="Separador de milhares 3 2 3 2 2 5 3" xfId="5409" xr:uid="{960DDA7B-C2DF-45E0-B37B-BD1F42F34DE8}"/>
    <cellStyle name="Separador de milhares 3 2 3 2 2 6" xfId="2344" xr:uid="{E25DAA4B-FF79-4AA2-8C64-8960BC2C599C}"/>
    <cellStyle name="Separador de milhares 3 2 3 2 2 6 2" xfId="6431" xr:uid="{3D4B7A11-6464-4F86-8904-1789DE2A9C57}"/>
    <cellStyle name="Separador de milhares 3 2 3 2 2 7" xfId="4388" xr:uid="{522E5A78-2551-45CE-9207-6A2FC9C132E4}"/>
    <cellStyle name="Separador de milhares 3 2 3 2 3" xfId="603" xr:uid="{09A2D6B7-2D3D-4501-AFE6-16E2DC6789CB}"/>
    <cellStyle name="Separador de milhares 3 2 3 2 3 2" xfId="1009" xr:uid="{FC66F557-80F2-4739-8449-6B694E802A74}"/>
    <cellStyle name="Separador de milhares 3 2 3 2 3 2 2" xfId="2033" xr:uid="{DACCAED9-D34A-4900-A7A0-B05A37314EDD}"/>
    <cellStyle name="Separador de milhares 3 2 3 2 3 2 2 2" xfId="4081" xr:uid="{12743B26-A331-4B54-A8AA-8C9A78B64DE0}"/>
    <cellStyle name="Separador de milhares 3 2 3 2 3 2 2 2 2" xfId="8168" xr:uid="{605D7460-8A23-463F-A892-CA59D4059A57}"/>
    <cellStyle name="Separador de milhares 3 2 3 2 3 2 2 3" xfId="6123" xr:uid="{5BC21002-4E4D-4CF3-9D12-1349AA0C50A6}"/>
    <cellStyle name="Separador de milhares 3 2 3 2 3 2 3" xfId="3058" xr:uid="{E6A3B85F-9595-40CD-AD43-49D8BAA94BAA}"/>
    <cellStyle name="Separador de milhares 3 2 3 2 3 2 3 2" xfId="7145" xr:uid="{5923C55F-447A-4C97-BBA7-DF7196C08DE3}"/>
    <cellStyle name="Separador de milhares 3 2 3 2 3 2 4" xfId="5102" xr:uid="{4D5CD127-0348-4A30-A9D1-8448F3BD419E}"/>
    <cellStyle name="Separador de milhares 3 2 3 2 3 3" xfId="1627" xr:uid="{3C62DBF9-FF28-4AF2-B2E4-7245DD8945A4}"/>
    <cellStyle name="Separador de milhares 3 2 3 2 3 3 2" xfId="3675" xr:uid="{94467E57-BA83-4D8F-A05A-4EBEA9E7D478}"/>
    <cellStyle name="Separador de milhares 3 2 3 2 3 3 2 2" xfId="7762" xr:uid="{6015287D-D377-4DB3-8317-6B92B536D8B8}"/>
    <cellStyle name="Separador de milhares 3 2 3 2 3 3 3" xfId="5717" xr:uid="{E097A87D-2CC7-4EB5-B25A-38EA323501EF}"/>
    <cellStyle name="Separador de milhares 3 2 3 2 3 4" xfId="2652" xr:uid="{6853D535-4C86-4DDC-B78B-C0C01E9EF29C}"/>
    <cellStyle name="Separador de milhares 3 2 3 2 3 4 2" xfId="6739" xr:uid="{8D15E912-A85C-495C-B8C7-0FDDF5DC8BAA}"/>
    <cellStyle name="Separador de milhares 3 2 3 2 3 5" xfId="4696" xr:uid="{75831089-A47D-4BBE-AE4F-B5F773304140}"/>
    <cellStyle name="Separador de milhares 3 2 3 2 4" xfId="806" xr:uid="{A334EFC4-BA57-4770-AA97-84845C19EBD1}"/>
    <cellStyle name="Separador de milhares 3 2 3 2 4 2" xfId="1830" xr:uid="{A479F205-05C1-4694-A9C6-C2761538BF96}"/>
    <cellStyle name="Separador de milhares 3 2 3 2 4 2 2" xfId="3878" xr:uid="{5AD02B4C-1AAD-4EA5-95DE-A9A66EF08A3B}"/>
    <cellStyle name="Separador de milhares 3 2 3 2 4 2 2 2" xfId="7965" xr:uid="{57DF7AB3-FEDB-4388-AC42-6BB08BEEE527}"/>
    <cellStyle name="Separador de milhares 3 2 3 2 4 2 3" xfId="5920" xr:uid="{6081406C-E834-46E0-B0CE-CEDA97D13384}"/>
    <cellStyle name="Separador de milhares 3 2 3 2 4 3" xfId="2855" xr:uid="{D8574E0E-FC1C-4170-9308-FD6CCA64EE15}"/>
    <cellStyle name="Separador de milhares 3 2 3 2 4 3 2" xfId="6942" xr:uid="{3C8E410A-4C2A-4336-9A1A-2DD84CBBD077}"/>
    <cellStyle name="Separador de milhares 3 2 3 2 4 4" xfId="4899" xr:uid="{38515067-A3C4-4763-9311-828B5ACC3A39}"/>
    <cellStyle name="Separador de milhares 3 2 3 2 5" xfId="400" xr:uid="{9B692E17-1034-4F21-AC94-00F95B3FF6A9}"/>
    <cellStyle name="Separador de milhares 3 2 3 2 5 2" xfId="1424" xr:uid="{A89728D5-723C-4ABD-8E68-8C3631410BE7}"/>
    <cellStyle name="Separador de milhares 3 2 3 2 5 2 2" xfId="3472" xr:uid="{6A81E97D-9598-4447-9EE3-C3442627125C}"/>
    <cellStyle name="Separador de milhares 3 2 3 2 5 2 2 2" xfId="7559" xr:uid="{68600DA7-47B5-406E-90D3-E29FEB7B0D92}"/>
    <cellStyle name="Separador de milhares 3 2 3 2 5 2 3" xfId="5514" xr:uid="{8EB62FFE-CDBC-4BE9-9EE9-781666F6583C}"/>
    <cellStyle name="Separador de milhares 3 2 3 2 5 3" xfId="2449" xr:uid="{BB92739B-4FC5-42CD-B17A-CF00A051AF01}"/>
    <cellStyle name="Separador de milhares 3 2 3 2 5 3 2" xfId="6536" xr:uid="{6618D938-D0AF-4BB0-A3D4-DD09DCC567FE}"/>
    <cellStyle name="Separador de milhares 3 2 3 2 5 4" xfId="4493" xr:uid="{3210DE3E-1FA8-4089-8E9B-461501CA8033}"/>
    <cellStyle name="Separador de milhares 3 2 3 2 6" xfId="1218" xr:uid="{C14346F8-9D5B-475A-B498-A4B1CB631FB3}"/>
    <cellStyle name="Separador de milhares 3 2 3 2 6 2" xfId="3266" xr:uid="{062E73CE-BBC7-48A5-8016-DB722CCE3BF9}"/>
    <cellStyle name="Separador de milhares 3 2 3 2 6 2 2" xfId="7353" xr:uid="{45E4B7A3-9A73-43D0-B841-B217A48718FE}"/>
    <cellStyle name="Separador de milhares 3 2 3 2 6 3" xfId="5308" xr:uid="{EED3887C-DB15-4F04-9A85-C2E8EBA8A18D}"/>
    <cellStyle name="Separador de milhares 3 2 3 2 7" xfId="2243" xr:uid="{7AB3EA2A-7FFD-4625-B728-D8F4280342E4}"/>
    <cellStyle name="Separador de milhares 3 2 3 2 7 2" xfId="6330" xr:uid="{85AF1F2C-2C32-45E1-9F3D-DEF3140C1827}"/>
    <cellStyle name="Separador de milhares 3 2 3 2 8" xfId="4287" xr:uid="{31BDA52C-1608-4D02-9D44-FDC66AE4F22C}"/>
    <cellStyle name="Separador de milhares 3 2 3 3" xfId="235" xr:uid="{144F9711-5655-410B-9416-7656482BF971}"/>
    <cellStyle name="Separador de milhares 3 2 3 3 2" xfId="644" xr:uid="{7CB0F23C-5D73-437E-B001-41435007DB9D}"/>
    <cellStyle name="Separador de milhares 3 2 3 3 2 2" xfId="1050" xr:uid="{80F128F1-19EC-4315-9844-C509868C75B5}"/>
    <cellStyle name="Separador de milhares 3 2 3 3 2 2 2" xfId="2074" xr:uid="{BFFC648C-4408-47BC-A32B-82FD1C16AEAE}"/>
    <cellStyle name="Separador de milhares 3 2 3 3 2 2 2 2" xfId="4122" xr:uid="{00605CC4-2047-4E23-86BB-76EE5D997393}"/>
    <cellStyle name="Separador de milhares 3 2 3 3 2 2 2 2 2" xfId="8209" xr:uid="{CD595629-B376-46C2-9D5E-B8727CF251A2}"/>
    <cellStyle name="Separador de milhares 3 2 3 3 2 2 2 3" xfId="6164" xr:uid="{F4374462-2990-4F8F-9319-9B30571B23E3}"/>
    <cellStyle name="Separador de milhares 3 2 3 3 2 2 3" xfId="3099" xr:uid="{007F7F4B-619C-409A-915B-1AEA9272D5C3}"/>
    <cellStyle name="Separador de milhares 3 2 3 3 2 2 3 2" xfId="7186" xr:uid="{C1A7D14A-EE09-4308-B195-C5CAD61AA148}"/>
    <cellStyle name="Separador de milhares 3 2 3 3 2 2 4" xfId="5143" xr:uid="{9238FE5E-F244-46EC-B211-8ED7F696FD9E}"/>
    <cellStyle name="Separador de milhares 3 2 3 3 2 3" xfId="1668" xr:uid="{1C62329E-EF2B-4FA1-B1C5-7E047CEA3379}"/>
    <cellStyle name="Separador de milhares 3 2 3 3 2 3 2" xfId="3716" xr:uid="{CFB2E393-9C94-4264-B5A9-8580997399D8}"/>
    <cellStyle name="Separador de milhares 3 2 3 3 2 3 2 2" xfId="7803" xr:uid="{993C6AFD-1FF7-4EB5-B39E-F51BD078BF80}"/>
    <cellStyle name="Separador de milhares 3 2 3 3 2 3 3" xfId="5758" xr:uid="{D2BEC178-E86B-4F65-8C10-02F0D243DF7D}"/>
    <cellStyle name="Separador de milhares 3 2 3 3 2 4" xfId="2693" xr:uid="{9F704F2F-DDD1-4F95-95D4-7400E43CE3E5}"/>
    <cellStyle name="Separador de milhares 3 2 3 3 2 4 2" xfId="6780" xr:uid="{3AA42864-F0ED-4DEF-9DCB-524A7FBEC39F}"/>
    <cellStyle name="Separador de milhares 3 2 3 3 2 5" xfId="4737" xr:uid="{01F729A1-6EA7-4C21-A33C-D50691288B5D}"/>
    <cellStyle name="Separador de milhares 3 2 3 3 3" xfId="847" xr:uid="{310686E7-25F6-4609-854E-FBDD121FDADA}"/>
    <cellStyle name="Separador de milhares 3 2 3 3 3 2" xfId="1871" xr:uid="{127ABB2A-CAF0-4A42-B215-06369A059F97}"/>
    <cellStyle name="Separador de milhares 3 2 3 3 3 2 2" xfId="3919" xr:uid="{933ADA02-FDF7-4EAE-97ED-6C1C6629F2FB}"/>
    <cellStyle name="Separador de milhares 3 2 3 3 3 2 2 2" xfId="8006" xr:uid="{6C345375-D546-4739-9BC8-FCAD78FC146F}"/>
    <cellStyle name="Separador de milhares 3 2 3 3 3 2 3" xfId="5961" xr:uid="{C058FD30-5F60-447C-9B9C-426189B68D11}"/>
    <cellStyle name="Separador de milhares 3 2 3 3 3 3" xfId="2896" xr:uid="{7F21C0C9-D5B7-4DCF-AF3F-D4419D82D10A}"/>
    <cellStyle name="Separador de milhares 3 2 3 3 3 3 2" xfId="6983" xr:uid="{E53D9EFC-2304-4E0A-BF11-5F1A218F15C9}"/>
    <cellStyle name="Separador de milhares 3 2 3 3 3 4" xfId="4940" xr:uid="{2DA1A97B-CA20-4080-A0ED-52E836C84537}"/>
    <cellStyle name="Separador de milhares 3 2 3 3 4" xfId="441" xr:uid="{665B3048-FAA2-4657-AAF4-54E9819AD71D}"/>
    <cellStyle name="Separador de milhares 3 2 3 3 4 2" xfId="1465" xr:uid="{56AD44C3-C301-4FE1-8598-F36105498122}"/>
    <cellStyle name="Separador de milhares 3 2 3 3 4 2 2" xfId="3513" xr:uid="{F2CE35F8-67DB-414F-9D67-F1B18B0E3BC4}"/>
    <cellStyle name="Separador de milhares 3 2 3 3 4 2 2 2" xfId="7600" xr:uid="{54D22C94-E78F-4220-8C0C-CE684F563AFC}"/>
    <cellStyle name="Separador de milhares 3 2 3 3 4 2 3" xfId="5555" xr:uid="{AB81CC95-BD15-4667-8A28-CAA23CEA1C76}"/>
    <cellStyle name="Separador de milhares 3 2 3 3 4 3" xfId="2490" xr:uid="{87AFCE84-94EB-4D39-A106-2AC978B45CA7}"/>
    <cellStyle name="Separador de milhares 3 2 3 3 4 3 2" xfId="6577" xr:uid="{74390E13-56F8-46C6-8DA7-052BA7FBF9C5}"/>
    <cellStyle name="Separador de milhares 3 2 3 3 4 4" xfId="4534" xr:uid="{63AFA501-27D5-4633-9706-A85FBAF9D32B}"/>
    <cellStyle name="Separador de milhares 3 2 3 3 5" xfId="1259" xr:uid="{5DDBCAA4-F5E1-4F6D-BEB7-F649E4B39F7A}"/>
    <cellStyle name="Separador de milhares 3 2 3 3 5 2" xfId="3307" xr:uid="{B39DAB7B-8AED-488D-9FBA-96C4DB3355C2}"/>
    <cellStyle name="Separador de milhares 3 2 3 3 5 2 2" xfId="7394" xr:uid="{787DE659-C266-47A5-8E4F-596DBAEBE85F}"/>
    <cellStyle name="Separador de milhares 3 2 3 3 5 3" xfId="5349" xr:uid="{E4A6CA4D-195C-4BF8-B4F6-81FF150CF844}"/>
    <cellStyle name="Separador de milhares 3 2 3 3 6" xfId="2284" xr:uid="{03F94FD0-B9D8-48C6-B415-3E5E7B1380FC}"/>
    <cellStyle name="Separador de milhares 3 2 3 3 6 2" xfId="6371" xr:uid="{73A61E4D-D04C-48B0-8707-7AA3DA9B9FFC}"/>
    <cellStyle name="Separador de milhares 3 2 3 3 7" xfId="4328" xr:uid="{7D5CEF7B-0EF0-4A42-B0A8-CB22EA0C3ED0}"/>
    <cellStyle name="Separador de milhares 3 2 3 4" xfId="543" xr:uid="{371DADB6-E920-4850-9323-AC087C8D0C94}"/>
    <cellStyle name="Separador de milhares 3 2 3 4 2" xfId="949" xr:uid="{70F59181-32C6-4699-97FB-94DF96B72E2E}"/>
    <cellStyle name="Separador de milhares 3 2 3 4 2 2" xfId="1973" xr:uid="{2A10E758-C2CC-444B-9CF6-6E16BD8499C4}"/>
    <cellStyle name="Separador de milhares 3 2 3 4 2 2 2" xfId="4021" xr:uid="{64C49D74-52AF-44AF-996A-609E4B1963F7}"/>
    <cellStyle name="Separador de milhares 3 2 3 4 2 2 2 2" xfId="8108" xr:uid="{C790B70A-8610-40A4-A5A4-E8FC4B4094FF}"/>
    <cellStyle name="Separador de milhares 3 2 3 4 2 2 3" xfId="6063" xr:uid="{1F36009D-7114-4C00-AA7E-E9092782FB6D}"/>
    <cellStyle name="Separador de milhares 3 2 3 4 2 3" xfId="2998" xr:uid="{174B8D2F-A8F2-48E5-8130-B20D9BF8CA98}"/>
    <cellStyle name="Separador de milhares 3 2 3 4 2 3 2" xfId="7085" xr:uid="{2AC4191F-ECB2-459E-A7C1-3946CB47DA8C}"/>
    <cellStyle name="Separador de milhares 3 2 3 4 2 4" xfId="5042" xr:uid="{B9887EFF-5FB9-473C-970D-F7ACA4370D4A}"/>
    <cellStyle name="Separador de milhares 3 2 3 4 3" xfId="1567" xr:uid="{333711BD-6C11-4D22-A877-FAC01D659176}"/>
    <cellStyle name="Separador de milhares 3 2 3 4 3 2" xfId="3615" xr:uid="{6332C751-2F81-4921-B573-C6C08C11825D}"/>
    <cellStyle name="Separador de milhares 3 2 3 4 3 2 2" xfId="7702" xr:uid="{D7C2A4A2-62E7-4284-823F-C1424E1D6D02}"/>
    <cellStyle name="Separador de milhares 3 2 3 4 3 3" xfId="5657" xr:uid="{13409BFE-DCF5-4738-A693-072945358298}"/>
    <cellStyle name="Separador de milhares 3 2 3 4 4" xfId="2592" xr:uid="{AF2B5D4F-D789-4769-84C6-BFAF5508212F}"/>
    <cellStyle name="Separador de milhares 3 2 3 4 4 2" xfId="6679" xr:uid="{BF689A0B-E8DA-40A2-BADE-995AAA16C8BC}"/>
    <cellStyle name="Separador de milhares 3 2 3 4 5" xfId="4636" xr:uid="{7C0E85A4-649C-48BB-8C2B-465E81A9B083}"/>
    <cellStyle name="Separador de milhares 3 2 3 5" xfId="746" xr:uid="{68EB4026-2A4C-4216-B411-EB1ECC1502E2}"/>
    <cellStyle name="Separador de milhares 3 2 3 5 2" xfId="1770" xr:uid="{11B3441D-793F-4818-9824-E7501F378A16}"/>
    <cellStyle name="Separador de milhares 3 2 3 5 2 2" xfId="3818" xr:uid="{E707F8D9-CB88-4F8C-8E59-4589C9A532E3}"/>
    <cellStyle name="Separador de milhares 3 2 3 5 2 2 2" xfId="7905" xr:uid="{462E4184-5383-4D26-9308-06D573479A13}"/>
    <cellStyle name="Separador de milhares 3 2 3 5 2 3" xfId="5860" xr:uid="{01404176-D0B7-4C80-A632-585837517592}"/>
    <cellStyle name="Separador de milhares 3 2 3 5 3" xfId="2795" xr:uid="{E610ACFE-A81A-4424-AFF6-295A884BDBFF}"/>
    <cellStyle name="Separador de milhares 3 2 3 5 3 2" xfId="6882" xr:uid="{38827A5E-32F8-49C0-A31B-A4440EBB72D0}"/>
    <cellStyle name="Separador de milhares 3 2 3 5 4" xfId="4839" xr:uid="{0591B89E-51C8-455B-92B5-502B3D231415}"/>
    <cellStyle name="Separador de milhares 3 2 3 6" xfId="340" xr:uid="{4925F4AE-4C32-41D2-8765-7A1065847B1E}"/>
    <cellStyle name="Separador de milhares 3 2 3 6 2" xfId="1364" xr:uid="{50CD6801-2BB8-415A-8D1F-0369BB252605}"/>
    <cellStyle name="Separador de milhares 3 2 3 6 2 2" xfId="3412" xr:uid="{B1DB4B29-8973-462E-B747-AAAA452410AA}"/>
    <cellStyle name="Separador de milhares 3 2 3 6 2 2 2" xfId="7499" xr:uid="{C18A398F-104A-4207-ADFD-E31BA0CABC1D}"/>
    <cellStyle name="Separador de milhares 3 2 3 6 2 3" xfId="5454" xr:uid="{1730740A-6D67-48AC-9898-E593E392A986}"/>
    <cellStyle name="Separador de milhares 3 2 3 6 3" xfId="2389" xr:uid="{012C2C38-B4A0-4D80-8772-B0B3E8809145}"/>
    <cellStyle name="Separador de milhares 3 2 3 6 3 2" xfId="6476" xr:uid="{F3E89EC6-9397-4C34-BBB4-DA6F8EB641EF}"/>
    <cellStyle name="Separador de milhares 3 2 3 6 4" xfId="4433" xr:uid="{8B09A2F9-D2A2-4337-ADEB-243EF93C147F}"/>
    <cellStyle name="Separador de milhares 3 2 3 7" xfId="1158" xr:uid="{48FAD9A4-FB2C-460E-A931-1637244F8FA4}"/>
    <cellStyle name="Separador de milhares 3 2 3 7 2" xfId="3206" xr:uid="{D5FA73AE-6107-4BE4-A0DC-874A30455498}"/>
    <cellStyle name="Separador de milhares 3 2 3 7 2 2" xfId="7293" xr:uid="{D16C6E6F-70A4-4DDB-865B-92AF22887CDF}"/>
    <cellStyle name="Separador de milhares 3 2 3 7 3" xfId="5248" xr:uid="{E936AEC7-B598-4A56-9F52-27F36F6A41DE}"/>
    <cellStyle name="Separador de milhares 3 2 3 8" xfId="2183" xr:uid="{38270DCB-C523-4F81-937B-CD2AB7441225}"/>
    <cellStyle name="Separador de milhares 3 2 3 8 2" xfId="6270" xr:uid="{F17A96A8-1638-4F3E-9CB7-1F9001BE02F4}"/>
    <cellStyle name="Separador de milhares 3 2 3 9" xfId="4227" xr:uid="{5488D271-1495-42DE-9498-D669065B351E}"/>
    <cellStyle name="Separador de milhares 3 2 4" xfId="162" xr:uid="{9EF3452E-EF0C-422A-A0A9-25CD221CE2AC}"/>
    <cellStyle name="Separador de milhares 3 2 4 2" xfId="278" xr:uid="{336EF487-5497-4B2E-8FE9-A2D0BD22579D}"/>
    <cellStyle name="Separador de milhares 3 2 4 2 2" xfId="687" xr:uid="{08F0FE24-9D60-4C2A-AAA3-4237E2D7B2EA}"/>
    <cellStyle name="Separador de milhares 3 2 4 2 2 2" xfId="1093" xr:uid="{D2693BE8-E938-4185-91DB-BC8EA0069A7F}"/>
    <cellStyle name="Separador de milhares 3 2 4 2 2 2 2" xfId="2117" xr:uid="{CF6C1B4C-1947-4A93-A31C-636E39E7C1D2}"/>
    <cellStyle name="Separador de milhares 3 2 4 2 2 2 2 2" xfId="4165" xr:uid="{BA691992-B525-4443-8872-F2E7EC8AF66E}"/>
    <cellStyle name="Separador de milhares 3 2 4 2 2 2 2 2 2" xfId="8252" xr:uid="{BB54A997-BF09-4A1A-9E77-66851A2EB18E}"/>
    <cellStyle name="Separador de milhares 3 2 4 2 2 2 2 3" xfId="6207" xr:uid="{38ADF0BF-A143-4AD6-98AB-6596F50155D9}"/>
    <cellStyle name="Separador de milhares 3 2 4 2 2 2 3" xfId="3142" xr:uid="{6FF3433F-0B25-421A-B788-C358717501C8}"/>
    <cellStyle name="Separador de milhares 3 2 4 2 2 2 3 2" xfId="7229" xr:uid="{3790E844-A7D6-4713-B052-9BB45F72C3C3}"/>
    <cellStyle name="Separador de milhares 3 2 4 2 2 2 4" xfId="5186" xr:uid="{2C97C4C3-63D6-4FCB-806E-00E10814049A}"/>
    <cellStyle name="Separador de milhares 3 2 4 2 2 3" xfId="1711" xr:uid="{6C0BFFC0-FD3F-4A71-8156-39B671833AA5}"/>
    <cellStyle name="Separador de milhares 3 2 4 2 2 3 2" xfId="3759" xr:uid="{B8135EF9-11A4-4D9A-9264-3E35C1189EC9}"/>
    <cellStyle name="Separador de milhares 3 2 4 2 2 3 2 2" xfId="7846" xr:uid="{EE7099DE-6C88-41E2-8223-141EBCAB64DA}"/>
    <cellStyle name="Separador de milhares 3 2 4 2 2 3 3" xfId="5801" xr:uid="{0B36FF76-A5D1-4227-B1AD-5D753B92938E}"/>
    <cellStyle name="Separador de milhares 3 2 4 2 2 4" xfId="2736" xr:uid="{3E652155-7DB7-4BCD-BED1-CFAEF3D44FBA}"/>
    <cellStyle name="Separador de milhares 3 2 4 2 2 4 2" xfId="6823" xr:uid="{C0EF38EF-7F3F-4EAF-9166-DC3993F52510}"/>
    <cellStyle name="Separador de milhares 3 2 4 2 2 5" xfId="4780" xr:uid="{752E6B12-6CD6-4709-9DE0-372E4B81DF54}"/>
    <cellStyle name="Separador de milhares 3 2 4 2 3" xfId="890" xr:uid="{4271B9A1-6EFE-45C4-92AC-484A18C283DB}"/>
    <cellStyle name="Separador de milhares 3 2 4 2 3 2" xfId="1914" xr:uid="{5E9913DC-83AE-4FF2-AFA1-EE310122332A}"/>
    <cellStyle name="Separador de milhares 3 2 4 2 3 2 2" xfId="3962" xr:uid="{429D7811-3E3B-4719-916B-6E428F08640D}"/>
    <cellStyle name="Separador de milhares 3 2 4 2 3 2 2 2" xfId="8049" xr:uid="{2D25ACA6-B055-4DFA-9D11-1B6892DC8922}"/>
    <cellStyle name="Separador de milhares 3 2 4 2 3 2 3" xfId="6004" xr:uid="{BCA6084E-E3E0-434A-96FD-90E83D702C6B}"/>
    <cellStyle name="Separador de milhares 3 2 4 2 3 3" xfId="2939" xr:uid="{9AF3787E-685D-4979-B08D-63E3B942F923}"/>
    <cellStyle name="Separador de milhares 3 2 4 2 3 3 2" xfId="7026" xr:uid="{C5EFAAB1-54FE-4E1A-88F5-72C5F9E4EE56}"/>
    <cellStyle name="Separador de milhares 3 2 4 2 3 4" xfId="4983" xr:uid="{4F780BBA-66D2-497E-B74D-C002AE931E21}"/>
    <cellStyle name="Separador de milhares 3 2 4 2 4" xfId="484" xr:uid="{69248299-979F-4360-BB97-6E2F2AB11BAA}"/>
    <cellStyle name="Separador de milhares 3 2 4 2 4 2" xfId="1508" xr:uid="{D92D9FE0-FE5F-4223-8EFE-7F8C8C4ADEBB}"/>
    <cellStyle name="Separador de milhares 3 2 4 2 4 2 2" xfId="3556" xr:uid="{2B56C149-A593-4B0F-9CF4-DD77929BA561}"/>
    <cellStyle name="Separador de milhares 3 2 4 2 4 2 2 2" xfId="7643" xr:uid="{C4F315BF-890C-4407-BD35-73A4104798DE}"/>
    <cellStyle name="Separador de milhares 3 2 4 2 4 2 3" xfId="5598" xr:uid="{1C434AC1-2212-4A83-AFED-72E342D35D71}"/>
    <cellStyle name="Separador de milhares 3 2 4 2 4 3" xfId="2533" xr:uid="{4BDB3782-9473-4AB9-8436-21C38137FFFE}"/>
    <cellStyle name="Separador de milhares 3 2 4 2 4 3 2" xfId="6620" xr:uid="{5BA65519-112A-44AA-9CB7-9C5819527A6E}"/>
    <cellStyle name="Separador de milhares 3 2 4 2 4 4" xfId="4577" xr:uid="{2F26C754-2E39-45CD-ADA2-62A9DF3D21BC}"/>
    <cellStyle name="Separador de milhares 3 2 4 2 5" xfId="1302" xr:uid="{2D63AB8E-39C8-45A9-9C7C-1B8F5E36528B}"/>
    <cellStyle name="Separador de milhares 3 2 4 2 5 2" xfId="3350" xr:uid="{7F29C3D4-86D8-46AB-9CF6-6345EF486036}"/>
    <cellStyle name="Separador de milhares 3 2 4 2 5 2 2" xfId="7437" xr:uid="{0F1D6D46-B0AE-4B72-AFC3-99507F9138C3}"/>
    <cellStyle name="Separador de milhares 3 2 4 2 5 3" xfId="5392" xr:uid="{03645393-322F-4535-A097-A665CEE5D424}"/>
    <cellStyle name="Separador de milhares 3 2 4 2 6" xfId="2327" xr:uid="{D6C45452-2986-42E7-AA77-F09D8DAB35B8}"/>
    <cellStyle name="Separador de milhares 3 2 4 2 6 2" xfId="6414" xr:uid="{27FEDCE1-AA77-4A4D-A447-BD9FC0706CCA}"/>
    <cellStyle name="Separador de milhares 3 2 4 2 7" xfId="4371" xr:uid="{8B24FC38-0759-414C-8A41-AEB42974D83D}"/>
    <cellStyle name="Separador de milhares 3 2 4 3" xfId="586" xr:uid="{E99D5DA4-AB28-473B-B45F-BBF21A1FA599}"/>
    <cellStyle name="Separador de milhares 3 2 4 3 2" xfId="992" xr:uid="{32D5F55D-DACB-4EE6-B4AF-607C2AEC44FA}"/>
    <cellStyle name="Separador de milhares 3 2 4 3 2 2" xfId="2016" xr:uid="{33AC5035-34BF-48D5-8861-7329532AE811}"/>
    <cellStyle name="Separador de milhares 3 2 4 3 2 2 2" xfId="4064" xr:uid="{252AA3FD-AAD9-40E1-9453-9EE5A20D0BB0}"/>
    <cellStyle name="Separador de milhares 3 2 4 3 2 2 2 2" xfId="8151" xr:uid="{DA88B51F-2668-4DBB-B4A7-1BFF89664DFE}"/>
    <cellStyle name="Separador de milhares 3 2 4 3 2 2 3" xfId="6106" xr:uid="{8A1248A5-B284-4BC2-8033-212A8F729E17}"/>
    <cellStyle name="Separador de milhares 3 2 4 3 2 3" xfId="3041" xr:uid="{8708790D-9524-4C9F-82E1-A83397ADCD5E}"/>
    <cellStyle name="Separador de milhares 3 2 4 3 2 3 2" xfId="7128" xr:uid="{BAE85A61-D0BD-4F7D-89F4-70C7FE67FF6F}"/>
    <cellStyle name="Separador de milhares 3 2 4 3 2 4" xfId="5085" xr:uid="{11CCD303-AEC3-42FB-826D-12DC11C2A3FB}"/>
    <cellStyle name="Separador de milhares 3 2 4 3 3" xfId="1610" xr:uid="{D302E111-8F66-4DA8-8FE7-43EDCE5A3E94}"/>
    <cellStyle name="Separador de milhares 3 2 4 3 3 2" xfId="3658" xr:uid="{D69E052C-9372-4330-976C-5C915722BA61}"/>
    <cellStyle name="Separador de milhares 3 2 4 3 3 2 2" xfId="7745" xr:uid="{04060E3D-6C72-4282-9275-5535AC5CBB6B}"/>
    <cellStyle name="Separador de milhares 3 2 4 3 3 3" xfId="5700" xr:uid="{F2C71EA7-9D3F-488E-B3A3-35ADFD16A21A}"/>
    <cellStyle name="Separador de milhares 3 2 4 3 4" xfId="2635" xr:uid="{D2C31BCC-E4B9-44CF-BB05-9F0B23994762}"/>
    <cellStyle name="Separador de milhares 3 2 4 3 4 2" xfId="6722" xr:uid="{1B1995BE-2426-4E27-AE81-BBFB5F933CF1}"/>
    <cellStyle name="Separador de milhares 3 2 4 3 5" xfId="4679" xr:uid="{BAE8224E-2876-482C-9758-0205CF729E41}"/>
    <cellStyle name="Separador de milhares 3 2 4 4" xfId="789" xr:uid="{552D043A-ACA0-4EE8-88A9-71DD519CA101}"/>
    <cellStyle name="Separador de milhares 3 2 4 4 2" xfId="1813" xr:uid="{6A9B1E92-82BE-481C-A865-AD5C47E25CB0}"/>
    <cellStyle name="Separador de milhares 3 2 4 4 2 2" xfId="3861" xr:uid="{09288B66-5ADC-4164-89B8-B07B99C83C9F}"/>
    <cellStyle name="Separador de milhares 3 2 4 4 2 2 2" xfId="7948" xr:uid="{2666466D-A4AB-4AF4-A1AF-2DE25EDE5D69}"/>
    <cellStyle name="Separador de milhares 3 2 4 4 2 3" xfId="5903" xr:uid="{D48646CE-0360-4A3D-B908-91BECFA05E93}"/>
    <cellStyle name="Separador de milhares 3 2 4 4 3" xfId="2838" xr:uid="{A3B39348-A60C-41F7-B027-61AFE9F70A43}"/>
    <cellStyle name="Separador de milhares 3 2 4 4 3 2" xfId="6925" xr:uid="{597BC8BF-129E-479D-A191-0F72EAC65099}"/>
    <cellStyle name="Separador de milhares 3 2 4 4 4" xfId="4882" xr:uid="{891F2639-79FA-474C-B3F0-BB03EB86F4B3}"/>
    <cellStyle name="Separador de milhares 3 2 4 5" xfId="383" xr:uid="{1203940E-6C49-4CFD-A881-84D1A221C576}"/>
    <cellStyle name="Separador de milhares 3 2 4 5 2" xfId="1407" xr:uid="{0215A957-763A-4F7B-B9B0-D670ADD15C94}"/>
    <cellStyle name="Separador de milhares 3 2 4 5 2 2" xfId="3455" xr:uid="{CBD54CFE-8FE4-41CD-9DFD-D3527E2AEF67}"/>
    <cellStyle name="Separador de milhares 3 2 4 5 2 2 2" xfId="7542" xr:uid="{380552DD-8AC5-4330-B067-E9A67C786A5C}"/>
    <cellStyle name="Separador de milhares 3 2 4 5 2 3" xfId="5497" xr:uid="{FEF1B640-24F4-44D6-8ADD-6FA7665ABE92}"/>
    <cellStyle name="Separador de milhares 3 2 4 5 3" xfId="2432" xr:uid="{05724EED-68EB-4D4E-9FE0-D9BCF103BAEA}"/>
    <cellStyle name="Separador de milhares 3 2 4 5 3 2" xfId="6519" xr:uid="{72CFAF42-6836-4210-9396-B8920B38526C}"/>
    <cellStyle name="Separador de milhares 3 2 4 5 4" xfId="4476" xr:uid="{A6EE3168-E717-46C5-BCF9-03C167D617BA}"/>
    <cellStyle name="Separador de milhares 3 2 4 6" xfId="1201" xr:uid="{3B006969-C819-46A5-B9AD-D3B3126B2AE9}"/>
    <cellStyle name="Separador de milhares 3 2 4 6 2" xfId="3249" xr:uid="{DBED841B-739F-4409-8D6E-47DFB23A5469}"/>
    <cellStyle name="Separador de milhares 3 2 4 6 2 2" xfId="7336" xr:uid="{07ED2877-C219-48F9-8AC4-82060AF833BA}"/>
    <cellStyle name="Separador de milhares 3 2 4 6 3" xfId="5291" xr:uid="{35A2D128-97D5-4704-95A9-A408C2FE7417}"/>
    <cellStyle name="Separador de milhares 3 2 4 7" xfId="2226" xr:uid="{27C8B718-24CB-448A-91CC-7A4C0B5547A2}"/>
    <cellStyle name="Separador de milhares 3 2 4 7 2" xfId="6313" xr:uid="{65418091-9A1D-4B64-B40A-26C76FA2C955}"/>
    <cellStyle name="Separador de milhares 3 2 4 8" xfId="4270" xr:uid="{5AD83BEE-3E4D-4D4A-8470-F3059EAD3E3C}"/>
    <cellStyle name="Separador de milhares 3 2 5" xfId="137" xr:uid="{F41B7F2A-80E9-41BC-9A73-0A8A03656720}"/>
    <cellStyle name="Separador de milhares 3 2 5 2" xfId="255" xr:uid="{CE7D4820-3537-4910-B956-2F993F5A5E62}"/>
    <cellStyle name="Separador de milhares 3 2 5 2 2" xfId="664" xr:uid="{F8CC50B3-A6EF-4012-AE49-7F626FBB819F}"/>
    <cellStyle name="Separador de milhares 3 2 5 2 2 2" xfId="1070" xr:uid="{309C5A91-EF7D-44B0-BA7B-792000474912}"/>
    <cellStyle name="Separador de milhares 3 2 5 2 2 2 2" xfId="2094" xr:uid="{FACB0BE2-9AD5-43D6-8931-777C9ED00DC5}"/>
    <cellStyle name="Separador de milhares 3 2 5 2 2 2 2 2" xfId="4142" xr:uid="{ACBC0471-AA93-4F16-9C8F-D0C3DDC0ADE3}"/>
    <cellStyle name="Separador de milhares 3 2 5 2 2 2 2 2 2" xfId="8229" xr:uid="{9CEBD18E-6F67-49E1-8A58-9BD4E8A3F93F}"/>
    <cellStyle name="Separador de milhares 3 2 5 2 2 2 2 3" xfId="6184" xr:uid="{B2DDCB9F-3FDA-4589-B3C4-9E9FEAA1094B}"/>
    <cellStyle name="Separador de milhares 3 2 5 2 2 2 3" xfId="3119" xr:uid="{F2FF57D7-DE35-4A5D-9E31-730F8ADBCE3B}"/>
    <cellStyle name="Separador de milhares 3 2 5 2 2 2 3 2" xfId="7206" xr:uid="{DFEE57D6-7DE0-4F53-9C04-D5416CD769CF}"/>
    <cellStyle name="Separador de milhares 3 2 5 2 2 2 4" xfId="5163" xr:uid="{5E3EEF55-95D0-4514-B1C2-D06912CEB9DF}"/>
    <cellStyle name="Separador de milhares 3 2 5 2 2 3" xfId="1688" xr:uid="{4215E927-45B3-48AA-8312-4DAF449CC57B}"/>
    <cellStyle name="Separador de milhares 3 2 5 2 2 3 2" xfId="3736" xr:uid="{45DE3216-2A72-4F28-B350-75459E7A7D76}"/>
    <cellStyle name="Separador de milhares 3 2 5 2 2 3 2 2" xfId="7823" xr:uid="{AA6AC7A0-9890-4D5C-815E-F3C651726DCE}"/>
    <cellStyle name="Separador de milhares 3 2 5 2 2 3 3" xfId="5778" xr:uid="{805DADF3-1314-483F-9966-12FC64922F33}"/>
    <cellStyle name="Separador de milhares 3 2 5 2 2 4" xfId="2713" xr:uid="{3AF53992-42A5-43B2-805A-D0669323F12D}"/>
    <cellStyle name="Separador de milhares 3 2 5 2 2 4 2" xfId="6800" xr:uid="{BECB2B5C-A6F0-42A1-9F2D-6916156AAEE7}"/>
    <cellStyle name="Separador de milhares 3 2 5 2 2 5" xfId="4757" xr:uid="{08C817BE-192D-4829-B41E-27404076640A}"/>
    <cellStyle name="Separador de milhares 3 2 5 2 3" xfId="867" xr:uid="{8D720297-F113-4969-846C-25A6243081E7}"/>
    <cellStyle name="Separador de milhares 3 2 5 2 3 2" xfId="1891" xr:uid="{97800CF5-BCA9-4F9A-9CCC-DE969F429D7B}"/>
    <cellStyle name="Separador de milhares 3 2 5 2 3 2 2" xfId="3939" xr:uid="{BE070A66-ABC3-4D74-B30A-0651B3FEF5C0}"/>
    <cellStyle name="Separador de milhares 3 2 5 2 3 2 2 2" xfId="8026" xr:uid="{B93323A2-83BD-4BCC-A86E-CA1F1C295719}"/>
    <cellStyle name="Separador de milhares 3 2 5 2 3 2 3" xfId="5981" xr:uid="{BF664978-B7C5-4FC6-9FC0-410729B7FF77}"/>
    <cellStyle name="Separador de milhares 3 2 5 2 3 3" xfId="2916" xr:uid="{76D028B9-D603-4090-AAB0-259B675072DE}"/>
    <cellStyle name="Separador de milhares 3 2 5 2 3 3 2" xfId="7003" xr:uid="{1B9F6C02-BAFD-4819-8103-699F09AF87E3}"/>
    <cellStyle name="Separador de milhares 3 2 5 2 3 4" xfId="4960" xr:uid="{D2E29C04-7D26-4EE0-82FF-F8279423A2B5}"/>
    <cellStyle name="Separador de milhares 3 2 5 2 4" xfId="461" xr:uid="{ABB6B84E-8036-43BB-B991-6B453A04F53B}"/>
    <cellStyle name="Separador de milhares 3 2 5 2 4 2" xfId="1485" xr:uid="{445DD80B-7DE5-48F4-BB46-57DDE20015A5}"/>
    <cellStyle name="Separador de milhares 3 2 5 2 4 2 2" xfId="3533" xr:uid="{3ACCACD1-61D8-441A-8BFB-23729232D42B}"/>
    <cellStyle name="Separador de milhares 3 2 5 2 4 2 2 2" xfId="7620" xr:uid="{E182D828-8B61-44F7-B018-4E38BD476F80}"/>
    <cellStyle name="Separador de milhares 3 2 5 2 4 2 3" xfId="5575" xr:uid="{98BEB7EB-5150-4882-964B-7B220504FCD8}"/>
    <cellStyle name="Separador de milhares 3 2 5 2 4 3" xfId="2510" xr:uid="{7022D0E5-3ED9-4BBB-85AE-F408A42DA82B}"/>
    <cellStyle name="Separador de milhares 3 2 5 2 4 3 2" xfId="6597" xr:uid="{4F8F62FB-DC53-4F04-B896-6F491031E368}"/>
    <cellStyle name="Separador de milhares 3 2 5 2 4 4" xfId="4554" xr:uid="{E940EB6E-E92B-4670-9D35-11880D52BB14}"/>
    <cellStyle name="Separador de milhares 3 2 5 2 5" xfId="1279" xr:uid="{D0D6463E-BA5E-4F37-83F2-F4A719360E2F}"/>
    <cellStyle name="Separador de milhares 3 2 5 2 5 2" xfId="3327" xr:uid="{7BBD821B-E6E2-4352-B95F-CAD538742C2C}"/>
    <cellStyle name="Separador de milhares 3 2 5 2 5 2 2" xfId="7414" xr:uid="{FA3157F9-4876-4380-A871-E3B1B069DEF3}"/>
    <cellStyle name="Separador de milhares 3 2 5 2 5 3" xfId="5369" xr:uid="{44BA35EB-9F66-4F99-8139-C4FD13EF02C6}"/>
    <cellStyle name="Separador de milhares 3 2 5 2 6" xfId="2304" xr:uid="{6D47960C-48CD-4FE6-9A83-EB66C8AA258D}"/>
    <cellStyle name="Separador de milhares 3 2 5 2 6 2" xfId="6391" xr:uid="{AD27C72F-9D83-4F92-8D96-8AAF66F8808A}"/>
    <cellStyle name="Separador de milhares 3 2 5 2 7" xfId="4348" xr:uid="{31B51615-97D5-4A8F-A040-665375C3DE9B}"/>
    <cellStyle name="Separador de milhares 3 2 5 3" xfId="563" xr:uid="{4ADD1049-2F67-4F08-B779-B9708BAE829E}"/>
    <cellStyle name="Separador de milhares 3 2 5 3 2" xfId="969" xr:uid="{92BD578F-9DCC-4D21-833B-C1ABCA85599B}"/>
    <cellStyle name="Separador de milhares 3 2 5 3 2 2" xfId="1993" xr:uid="{C0DC8AFC-895B-4FC9-8CB9-AAEAC7B777EC}"/>
    <cellStyle name="Separador de milhares 3 2 5 3 2 2 2" xfId="4041" xr:uid="{CBAFCF34-791E-4B49-8995-E22B20A9F2B9}"/>
    <cellStyle name="Separador de milhares 3 2 5 3 2 2 2 2" xfId="8128" xr:uid="{91211454-8D91-44E2-AAF4-7682437F89F2}"/>
    <cellStyle name="Separador de milhares 3 2 5 3 2 2 3" xfId="6083" xr:uid="{65F3319B-A26B-4123-9148-91606256753D}"/>
    <cellStyle name="Separador de milhares 3 2 5 3 2 3" xfId="3018" xr:uid="{5DD47673-09DC-4A73-BBC1-873A80A06C08}"/>
    <cellStyle name="Separador de milhares 3 2 5 3 2 3 2" xfId="7105" xr:uid="{BF567318-0132-4943-9132-5C24B500B6B9}"/>
    <cellStyle name="Separador de milhares 3 2 5 3 2 4" xfId="5062" xr:uid="{C2C4F611-5463-421B-9A8D-B137A9238088}"/>
    <cellStyle name="Separador de milhares 3 2 5 3 3" xfId="1587" xr:uid="{F9C3B818-0BB7-4537-97B7-2FD9686ED522}"/>
    <cellStyle name="Separador de milhares 3 2 5 3 3 2" xfId="3635" xr:uid="{F39303D5-B445-40AA-A849-9DD99CCAACD7}"/>
    <cellStyle name="Separador de milhares 3 2 5 3 3 2 2" xfId="7722" xr:uid="{150F12C6-0BAD-4697-B3AB-BEC859B3AB37}"/>
    <cellStyle name="Separador de milhares 3 2 5 3 3 3" xfId="5677" xr:uid="{2DBE4D61-62D5-423C-BA02-21ACBA85E920}"/>
    <cellStyle name="Separador de milhares 3 2 5 3 4" xfId="2612" xr:uid="{119D615A-4DC2-4554-9BCB-4FE58C1A1A4B}"/>
    <cellStyle name="Separador de milhares 3 2 5 3 4 2" xfId="6699" xr:uid="{0B1FCD53-FC7B-459D-86E6-4ACB2EF1C325}"/>
    <cellStyle name="Separador de milhares 3 2 5 3 5" xfId="4656" xr:uid="{E987809C-65D5-46E3-8B61-EB2FDAD9EBAE}"/>
    <cellStyle name="Separador de milhares 3 2 5 4" xfId="766" xr:uid="{40BCE29B-6B01-453C-A0C1-AB15F16A98DF}"/>
    <cellStyle name="Separador de milhares 3 2 5 4 2" xfId="1790" xr:uid="{F8200B1D-A55B-4575-90F9-9934A67B5CAB}"/>
    <cellStyle name="Separador de milhares 3 2 5 4 2 2" xfId="3838" xr:uid="{02AA8677-B8B9-4C8D-9260-0817DF737DBC}"/>
    <cellStyle name="Separador de milhares 3 2 5 4 2 2 2" xfId="7925" xr:uid="{CE7C3193-0DB6-449E-A63B-06C20CE36D93}"/>
    <cellStyle name="Separador de milhares 3 2 5 4 2 3" xfId="5880" xr:uid="{83BB23A7-453A-45A5-992B-6322543CE50E}"/>
    <cellStyle name="Separador de milhares 3 2 5 4 3" xfId="2815" xr:uid="{B836E2A4-3260-4145-8071-607C57AA43D3}"/>
    <cellStyle name="Separador de milhares 3 2 5 4 3 2" xfId="6902" xr:uid="{7BCBF367-6277-4F3B-99CB-4CEFEF7C4CEF}"/>
    <cellStyle name="Separador de milhares 3 2 5 4 4" xfId="4859" xr:uid="{BF19C800-AD7A-4D3B-B496-29097A8B75B2}"/>
    <cellStyle name="Separador de milhares 3 2 5 5" xfId="360" xr:uid="{5C54513D-1D32-4025-8BE9-23C5F7D13FCA}"/>
    <cellStyle name="Separador de milhares 3 2 5 5 2" xfId="1384" xr:uid="{C60218DD-53A8-461F-A1E7-BE8B430761CA}"/>
    <cellStyle name="Separador de milhares 3 2 5 5 2 2" xfId="3432" xr:uid="{524E9127-7E06-413A-9A99-6C20F925AB50}"/>
    <cellStyle name="Separador de milhares 3 2 5 5 2 2 2" xfId="7519" xr:uid="{65B562F4-F1AD-45B2-B1DD-B5A04B3191BB}"/>
    <cellStyle name="Separador de milhares 3 2 5 5 2 3" xfId="5474" xr:uid="{CBC077CB-0761-4C08-8155-9294D09BC980}"/>
    <cellStyle name="Separador de milhares 3 2 5 5 3" xfId="2409" xr:uid="{7EC5F902-987D-40D5-8C75-0091B2795C86}"/>
    <cellStyle name="Separador de milhares 3 2 5 5 3 2" xfId="6496" xr:uid="{E82CD1B9-C93D-4CA9-BFF1-E3ACE828A24B}"/>
    <cellStyle name="Separador de milhares 3 2 5 5 4" xfId="4453" xr:uid="{8EC4C4F2-C7D9-4CA7-BD8C-FAF2603E4E06}"/>
    <cellStyle name="Separador de milhares 3 2 5 6" xfId="1178" xr:uid="{FAC562E1-C0BC-40C1-92BC-BA914E0A36C0}"/>
    <cellStyle name="Separador de milhares 3 2 5 6 2" xfId="3226" xr:uid="{F4F62261-32A7-49CC-A157-BEF249A0EFC8}"/>
    <cellStyle name="Separador de milhares 3 2 5 6 2 2" xfId="7313" xr:uid="{4EC4E9C6-6CB2-4770-92FA-D2D5E5A07D2B}"/>
    <cellStyle name="Separador de milhares 3 2 5 6 3" xfId="5268" xr:uid="{DE844F1D-E86D-46E5-A0D9-B5E74C9387EB}"/>
    <cellStyle name="Separador de milhares 3 2 5 7" xfId="2203" xr:uid="{5B60BEB1-0806-44E0-BEBE-1CC5B8538711}"/>
    <cellStyle name="Separador de milhares 3 2 5 7 2" xfId="6290" xr:uid="{C3E8B5A6-642A-477A-B5E1-F1F0601CBB51}"/>
    <cellStyle name="Separador de milhares 3 2 5 8" xfId="4247" xr:uid="{D73AEBAD-FF3F-4BAE-9263-07C8EAFA2735}"/>
    <cellStyle name="Separador de milhares 3 2 6" xfId="220" xr:uid="{5CBE3DFD-DE27-4437-BAFA-1FDF8253C2B1}"/>
    <cellStyle name="Separador de milhares 3 2 6 2" xfId="629" xr:uid="{BE5A2738-0B82-4E0C-BFD5-1E1424E2FEA4}"/>
    <cellStyle name="Separador de milhares 3 2 6 2 2" xfId="1035" xr:uid="{F03FE093-8914-4CC6-8A3C-98E9C979C9D0}"/>
    <cellStyle name="Separador de milhares 3 2 6 2 2 2" xfId="2059" xr:uid="{27146D95-64C5-4F1A-83BB-E55A27FEE33D}"/>
    <cellStyle name="Separador de milhares 3 2 6 2 2 2 2" xfId="4107" xr:uid="{D377E3F4-AF11-44E8-8FE5-64C8BE1BB421}"/>
    <cellStyle name="Separador de milhares 3 2 6 2 2 2 2 2" xfId="8194" xr:uid="{F59367C8-8CF3-463A-859C-4938BDD26287}"/>
    <cellStyle name="Separador de milhares 3 2 6 2 2 2 3" xfId="6149" xr:uid="{570ABB60-20A7-43F9-B453-61BCF48F192E}"/>
    <cellStyle name="Separador de milhares 3 2 6 2 2 3" xfId="3084" xr:uid="{66E57D38-D7F7-46A2-B556-975D4B6A06A8}"/>
    <cellStyle name="Separador de milhares 3 2 6 2 2 3 2" xfId="7171" xr:uid="{FD824CE3-14D6-4A63-A130-1264F635AC15}"/>
    <cellStyle name="Separador de milhares 3 2 6 2 2 4" xfId="5128" xr:uid="{133A1E4F-256F-4096-AC47-8A39E34FC687}"/>
    <cellStyle name="Separador de milhares 3 2 6 2 3" xfId="1653" xr:uid="{537DA191-E16B-4807-9D09-20C5795855EE}"/>
    <cellStyle name="Separador de milhares 3 2 6 2 3 2" xfId="3701" xr:uid="{7CEE97CB-141D-4E9B-92A5-5E147092A009}"/>
    <cellStyle name="Separador de milhares 3 2 6 2 3 2 2" xfId="7788" xr:uid="{1456A87E-5A33-4C35-8AA8-7ED706B77D4A}"/>
    <cellStyle name="Separador de milhares 3 2 6 2 3 3" xfId="5743" xr:uid="{5DEBB7CB-E374-4F0E-8067-CE25FF623D74}"/>
    <cellStyle name="Separador de milhares 3 2 6 2 4" xfId="2678" xr:uid="{3A511C7E-9954-408F-8041-669193E6FE51}"/>
    <cellStyle name="Separador de milhares 3 2 6 2 4 2" xfId="6765" xr:uid="{54C1D698-8C0F-4D23-8AA9-A4AADB98E27B}"/>
    <cellStyle name="Separador de milhares 3 2 6 2 5" xfId="4722" xr:uid="{896BDE72-08BB-40C4-B830-546162E2D17A}"/>
    <cellStyle name="Separador de milhares 3 2 6 3" xfId="832" xr:uid="{E4BCF755-74A9-48A6-BD1E-01151381136F}"/>
    <cellStyle name="Separador de milhares 3 2 6 3 2" xfId="1856" xr:uid="{10139808-6F29-4099-A012-04B69441CFFC}"/>
    <cellStyle name="Separador de milhares 3 2 6 3 2 2" xfId="3904" xr:uid="{CB984563-3569-4C49-A6A8-623510A7668B}"/>
    <cellStyle name="Separador de milhares 3 2 6 3 2 2 2" xfId="7991" xr:uid="{8FB5ACB7-C523-41C1-9889-A1C46284E0D6}"/>
    <cellStyle name="Separador de milhares 3 2 6 3 2 3" xfId="5946" xr:uid="{C21E955E-BF69-4587-9C8F-93965DE1820C}"/>
    <cellStyle name="Separador de milhares 3 2 6 3 3" xfId="2881" xr:uid="{8370C3C6-E89D-4611-B395-2C34D2FF9501}"/>
    <cellStyle name="Separador de milhares 3 2 6 3 3 2" xfId="6968" xr:uid="{5A1164CB-083D-41CE-A0B9-BBFB8A8ABCE1}"/>
    <cellStyle name="Separador de milhares 3 2 6 3 4" xfId="4925" xr:uid="{799C8D1B-6E84-43D6-9AC8-8C743FD1CEB7}"/>
    <cellStyle name="Separador de milhares 3 2 6 4" xfId="426" xr:uid="{92032EBB-11E1-4874-BA52-E4824D1F445D}"/>
    <cellStyle name="Separador de milhares 3 2 6 4 2" xfId="1450" xr:uid="{08A72CD9-75D3-4E6A-B725-F339E238A282}"/>
    <cellStyle name="Separador de milhares 3 2 6 4 2 2" xfId="3498" xr:uid="{0D916BDC-80FA-4676-A9C3-B6E737CAF694}"/>
    <cellStyle name="Separador de milhares 3 2 6 4 2 2 2" xfId="7585" xr:uid="{121797BB-E508-49B0-85BE-4A2856BFC238}"/>
    <cellStyle name="Separador de milhares 3 2 6 4 2 3" xfId="5540" xr:uid="{FDAED276-4468-46B8-9833-E7DA4C11DEAC}"/>
    <cellStyle name="Separador de milhares 3 2 6 4 3" xfId="2475" xr:uid="{E4F44EEB-196E-4C41-819C-F227D985F7A2}"/>
    <cellStyle name="Separador de milhares 3 2 6 4 3 2" xfId="6562" xr:uid="{4FDA9562-782E-4163-A61F-95AF0B321820}"/>
    <cellStyle name="Separador de milhares 3 2 6 4 4" xfId="4519" xr:uid="{5C590FF2-5770-48C3-842F-D701AAF71284}"/>
    <cellStyle name="Separador de milhares 3 2 6 5" xfId="1244" xr:uid="{7BEBCEA8-827B-47D3-AB77-BEE0B08F8806}"/>
    <cellStyle name="Separador de milhares 3 2 6 5 2" xfId="3292" xr:uid="{18566725-DB88-4B35-9D70-BFD262B70403}"/>
    <cellStyle name="Separador de milhares 3 2 6 5 2 2" xfId="7379" xr:uid="{05F27F8E-F8C7-4136-AE31-18EC38397DCF}"/>
    <cellStyle name="Separador de milhares 3 2 6 5 3" xfId="5334" xr:uid="{B03872DE-9ECC-4A0B-B7C4-BFC4A53EB125}"/>
    <cellStyle name="Separador de milhares 3 2 6 6" xfId="2269" xr:uid="{36B6FB17-DD8D-4AED-B267-2719F851B499}"/>
    <cellStyle name="Separador de milhares 3 2 6 6 2" xfId="6356" xr:uid="{22C6FC4E-F0F5-4FC6-831C-947D8681CA78}"/>
    <cellStyle name="Separador de milhares 3 2 6 7" xfId="4313" xr:uid="{ED4DF5A1-29D2-4034-85D6-195930AB4812}"/>
    <cellStyle name="Separador de milhares 3 2 7" xfId="528" xr:uid="{BC3651A1-E824-4D1E-8486-92A3961D5C96}"/>
    <cellStyle name="Separador de milhares 3 2 7 2" xfId="934" xr:uid="{87803BE4-113C-4D91-A20F-36252E152362}"/>
    <cellStyle name="Separador de milhares 3 2 7 2 2" xfId="1958" xr:uid="{F27482D6-185E-40D1-A79A-737D06F966D1}"/>
    <cellStyle name="Separador de milhares 3 2 7 2 2 2" xfId="4006" xr:uid="{C2E96FDD-9A6B-4170-8B25-61891A8B0259}"/>
    <cellStyle name="Separador de milhares 3 2 7 2 2 2 2" xfId="8093" xr:uid="{7735A3C2-5566-4A1E-8BAD-CF58783B1898}"/>
    <cellStyle name="Separador de milhares 3 2 7 2 2 3" xfId="6048" xr:uid="{817B9A52-E775-4317-91E4-17720AF0436F}"/>
    <cellStyle name="Separador de milhares 3 2 7 2 3" xfId="2983" xr:uid="{2FA15A53-3CC9-48E4-8AFA-AF1FD4D0B2BC}"/>
    <cellStyle name="Separador de milhares 3 2 7 2 3 2" xfId="7070" xr:uid="{3E45585B-5C45-421B-B694-8ED06BE5B9AC}"/>
    <cellStyle name="Separador de milhares 3 2 7 2 4" xfId="5027" xr:uid="{D5B22E8A-7E04-4576-80C6-73BC419ACE99}"/>
    <cellStyle name="Separador de milhares 3 2 7 3" xfId="1552" xr:uid="{8A4743D2-E3DD-469B-B8FE-6858EE6BD6A8}"/>
    <cellStyle name="Separador de milhares 3 2 7 3 2" xfId="3600" xr:uid="{F04234CA-385C-495C-8827-8FFA707A2D7A}"/>
    <cellStyle name="Separador de milhares 3 2 7 3 2 2" xfId="7687" xr:uid="{4CFD128D-10FF-4CEF-B347-2782AA7B874B}"/>
    <cellStyle name="Separador de milhares 3 2 7 3 3" xfId="5642" xr:uid="{20F9BBD8-5890-4604-8B32-5F383B4757CF}"/>
    <cellStyle name="Separador de milhares 3 2 7 4" xfId="2577" xr:uid="{012E9F16-7243-4941-9C73-6FCA00CE708E}"/>
    <cellStyle name="Separador de milhares 3 2 7 4 2" xfId="6664" xr:uid="{6EE3A1FD-A344-4740-A5BF-12859AAAB46A}"/>
    <cellStyle name="Separador de milhares 3 2 7 5" xfId="4621" xr:uid="{DC2AE4F2-69F4-434E-A84E-126C0478BD66}"/>
    <cellStyle name="Separador de milhares 3 2 8" xfId="731" xr:uid="{9D37EF32-3046-455B-B1DE-E73D7FBF44C0}"/>
    <cellStyle name="Separador de milhares 3 2 8 2" xfId="1755" xr:uid="{1DCBBE16-BB05-4CCC-BF46-DA04FE5C549C}"/>
    <cellStyle name="Separador de milhares 3 2 8 2 2" xfId="3803" xr:uid="{DAF4A103-88B8-47F6-A313-360C07F04D5A}"/>
    <cellStyle name="Separador de milhares 3 2 8 2 2 2" xfId="7890" xr:uid="{98EBC064-E762-4925-8C01-6C64E9C7E727}"/>
    <cellStyle name="Separador de milhares 3 2 8 2 3" xfId="5845" xr:uid="{6B1A12FC-3538-4A91-885F-4C038B796CDC}"/>
    <cellStyle name="Separador de milhares 3 2 8 3" xfId="2780" xr:uid="{81E3A217-7901-4F0C-A1B5-BB2928BD6AD3}"/>
    <cellStyle name="Separador de milhares 3 2 8 3 2" xfId="6867" xr:uid="{463D1CF1-D88D-45EA-9D6D-7AF215D78E9D}"/>
    <cellStyle name="Separador de milhares 3 2 8 4" xfId="4824" xr:uid="{BD790BBA-72A8-46EB-B5CB-5017F2539113}"/>
    <cellStyle name="Separador de milhares 3 2 9" xfId="325" xr:uid="{00AEC04A-D7AF-405D-BB5A-C66A767F712F}"/>
    <cellStyle name="Separador de milhares 3 2 9 2" xfId="1349" xr:uid="{BB65D060-8B2B-41F6-84DD-9695C326BCB6}"/>
    <cellStyle name="Separador de milhares 3 2 9 2 2" xfId="3397" xr:uid="{6C63E5D2-B2C6-42AA-A3CB-7CE259C63D90}"/>
    <cellStyle name="Separador de milhares 3 2 9 2 2 2" xfId="7484" xr:uid="{7CFD9D88-59F9-4721-AF74-CBBD23BD65E0}"/>
    <cellStyle name="Separador de milhares 3 2 9 2 3" xfId="5439" xr:uid="{037A15B1-11A6-44A7-9CA0-004533BBF0A0}"/>
    <cellStyle name="Separador de milhares 3 2 9 3" xfId="2374" xr:uid="{13747176-B885-4305-B4A2-17EFAC97D790}"/>
    <cellStyle name="Separador de milhares 3 2 9 3 2" xfId="6461" xr:uid="{08F8F711-F7BA-4E97-B98E-CCE0C8AEB18C}"/>
    <cellStyle name="Separador de milhares 3 2 9 4" xfId="4418" xr:uid="{C56E0468-155C-4D0A-9511-23B6382BB950}"/>
    <cellStyle name="TABELAL1" xfId="65" xr:uid="{00000000-0005-0000-0000-000056000000}"/>
    <cellStyle name="TABELATOTAL" xfId="66" xr:uid="{00000000-0005-0000-0000-000057000000}"/>
    <cellStyle name="Titulo" xfId="52" xr:uid="{00000000-0005-0000-0000-000058000000}"/>
    <cellStyle name="Titulo1" xfId="53" xr:uid="{00000000-0005-0000-0000-000059000000}"/>
    <cellStyle name="Titulo1 2" xfId="54" xr:uid="{00000000-0005-0000-0000-00005A000000}"/>
    <cellStyle name="Titulo1_BASE - AC 2013" xfId="70" xr:uid="{00000000-0005-0000-0000-00005B000000}"/>
    <cellStyle name="Titulo2" xfId="55" xr:uid="{00000000-0005-0000-0000-00005C000000}"/>
    <cellStyle name="Titulo2 2" xfId="56" xr:uid="{00000000-0005-0000-0000-00005D000000}"/>
    <cellStyle name="Titulo2_BASE - AC 2013" xfId="71" xr:uid="{00000000-0005-0000-0000-00005E000000}"/>
    <cellStyle name="V¡rgula" xfId="57" xr:uid="{00000000-0005-0000-0000-00005F000000}"/>
    <cellStyle name="V¡rgula0" xfId="58" xr:uid="{00000000-0005-0000-0000-000060000000}"/>
    <cellStyle name="Vírgula" xfId="64" builtinId="3"/>
    <cellStyle name="Vírgula 10" xfId="160" xr:uid="{241F1A2E-E0D8-4843-A013-C6DC99FDF712}"/>
    <cellStyle name="Vírgula 10 2" xfId="276" xr:uid="{1A5BB044-2202-496E-91F4-6E94D7FFB35D}"/>
    <cellStyle name="Vírgula 10 2 2" xfId="317" xr:uid="{25705A16-43E7-47E1-9924-9D2426D11AFC}"/>
    <cellStyle name="Vírgula 10 2 2 2" xfId="1091" xr:uid="{6F017125-4BE9-4E7A-B4B7-1BAB9A2ED2CF}"/>
    <cellStyle name="Vírgula 10 2 2 2 2" xfId="2115" xr:uid="{F79C425D-586E-4D9E-8F34-BCA938C625A1}"/>
    <cellStyle name="Vírgula 10 2 2 2 2 2" xfId="4163" xr:uid="{B7E9AE2E-2E5F-41FC-98AE-97D6D807C00E}"/>
    <cellStyle name="Vírgula 10 2 2 2 2 2 2" xfId="8250" xr:uid="{E30F4AC4-2752-427A-B08E-78AF16351322}"/>
    <cellStyle name="Vírgula 10 2 2 2 2 3" xfId="6205" xr:uid="{CD2446A3-DBB8-46E9-BCC0-1F887CFDB3E9}"/>
    <cellStyle name="Vírgula 10 2 2 2 3" xfId="3140" xr:uid="{C97167EC-DF89-4D15-AE60-358A9A7182EE}"/>
    <cellStyle name="Vírgula 10 2 2 2 3 2" xfId="7227" xr:uid="{50087775-830F-46A5-9097-CCD732FC9405}"/>
    <cellStyle name="Vírgula 10 2 2 2 4" xfId="5184" xr:uid="{421B3B96-B636-4486-892D-8E692317BB4D}"/>
    <cellStyle name="Vírgula 10 2 2 3" xfId="685" xr:uid="{10226D50-6D3F-4640-B6F5-D33EA734F58E}"/>
    <cellStyle name="Vírgula 10 2 2 3 2" xfId="1709" xr:uid="{63CF25F8-B787-4F3C-9489-B25FC190F378}"/>
    <cellStyle name="Vírgula 10 2 2 3 2 2" xfId="3757" xr:uid="{E949F686-589D-4AB5-93CB-C41EFC3462F2}"/>
    <cellStyle name="Vírgula 10 2 2 3 2 2 2" xfId="7844" xr:uid="{39F11C15-8C58-4DB4-A332-928B6CDE386A}"/>
    <cellStyle name="Vírgula 10 2 2 3 2 3" xfId="5799" xr:uid="{FD57F390-4B24-47F6-8585-5B36253FEDC8}"/>
    <cellStyle name="Vírgula 10 2 2 3 3" xfId="2734" xr:uid="{C755AB3B-4AFC-4E9C-BB88-B08CBE4939AD}"/>
    <cellStyle name="Vírgula 10 2 2 3 3 2" xfId="6821" xr:uid="{19175E65-12BF-429A-BEC6-7386326BD174}"/>
    <cellStyle name="Vírgula 10 2 2 3 4" xfId="4778" xr:uid="{4786D305-20D1-42B4-9E50-C8343487F510}"/>
    <cellStyle name="Vírgula 10 2 2 4" xfId="1341" xr:uid="{6F000CC3-9565-4ECE-8EBA-076DB6914EAC}"/>
    <cellStyle name="Vírgula 10 2 2 4 2" xfId="3389" xr:uid="{48A39774-EB6F-4862-8A75-4B6DC9243724}"/>
    <cellStyle name="Vírgula 10 2 2 4 2 2" xfId="7476" xr:uid="{6F821EA2-CC59-4E91-8219-36FC0A313762}"/>
    <cellStyle name="Vírgula 10 2 2 4 3" xfId="5431" xr:uid="{58C5FDB1-6273-4A50-91D8-18CC34FCFAE2}"/>
    <cellStyle name="Vírgula 10 2 2 5" xfId="2366" xr:uid="{CDC58101-8D30-47D7-B9B8-031E6974235B}"/>
    <cellStyle name="Vírgula 10 2 2 5 2" xfId="6453" xr:uid="{378A0F1C-681F-47E0-BC6A-32791D29B4A0}"/>
    <cellStyle name="Vírgula 10 2 2 6" xfId="4410" xr:uid="{56B64F8E-4EAC-4AD6-BD30-66041B958F7F}"/>
    <cellStyle name="Vírgula 10 2 3" xfId="888" xr:uid="{C3FCC925-45E2-4F14-A7A7-C97E37CAC93A}"/>
    <cellStyle name="Vírgula 10 2 3 2" xfId="1912" xr:uid="{F22AC406-C40E-434A-B268-4708806926CE}"/>
    <cellStyle name="Vírgula 10 2 3 2 2" xfId="3960" xr:uid="{80BAE94D-AAE8-44BC-9539-311623701CEF}"/>
    <cellStyle name="Vírgula 10 2 3 2 2 2" xfId="8047" xr:uid="{C8167FCA-9385-4710-BF6C-862D96DDB1C5}"/>
    <cellStyle name="Vírgula 10 2 3 2 3" xfId="6002" xr:uid="{882384A1-2C26-4E93-B8FC-F7C662A5628F}"/>
    <cellStyle name="Vírgula 10 2 3 3" xfId="2937" xr:uid="{A7DADB4F-DAC9-401A-B007-CAB5F2F49A34}"/>
    <cellStyle name="Vírgula 10 2 3 3 2" xfId="7024" xr:uid="{9AFC0484-92B2-4EEC-ACD0-447F06069A33}"/>
    <cellStyle name="Vírgula 10 2 3 4" xfId="4981" xr:uid="{A56EA706-13DA-41EF-8704-491F95B9148A}"/>
    <cellStyle name="Vírgula 10 2 4" xfId="482" xr:uid="{45E84413-DCF2-428D-A80E-174C60595EEE}"/>
    <cellStyle name="Vírgula 10 2 4 2" xfId="1506" xr:uid="{775885A9-55FE-495A-9767-5FB4E1A4B40A}"/>
    <cellStyle name="Vírgula 10 2 4 2 2" xfId="3554" xr:uid="{0030FD81-91D0-4081-9C65-949464ED23CC}"/>
    <cellStyle name="Vírgula 10 2 4 2 2 2" xfId="7641" xr:uid="{722170B8-E9CF-4E04-B35F-3A2B2029F63E}"/>
    <cellStyle name="Vírgula 10 2 4 2 3" xfId="5596" xr:uid="{9865F9FA-2602-457C-A28F-05632AE9CC71}"/>
    <cellStyle name="Vírgula 10 2 4 3" xfId="2531" xr:uid="{74A96412-FE5B-44FE-B2E0-401F7E4A0074}"/>
    <cellStyle name="Vírgula 10 2 4 3 2" xfId="6618" xr:uid="{0997B8F5-DD3B-4143-8EC9-FE5C4231F625}"/>
    <cellStyle name="Vírgula 10 2 4 4" xfId="4575" xr:uid="{B73D83FD-3CFE-403F-B1E6-5701042BB80D}"/>
    <cellStyle name="Vírgula 10 2 5" xfId="1300" xr:uid="{2C7C30B0-7C3A-4583-A6E3-6DBB7BF871C5}"/>
    <cellStyle name="Vírgula 10 2 5 2" xfId="3348" xr:uid="{2168BCB6-D797-41CB-9851-4028C75F6612}"/>
    <cellStyle name="Vírgula 10 2 5 2 2" xfId="7435" xr:uid="{C8DD652D-1A66-47D1-B451-65ACAB3E1B9C}"/>
    <cellStyle name="Vírgula 10 2 5 3" xfId="5390" xr:uid="{3D0F2648-C083-4F19-8C68-0A92FBB7FADE}"/>
    <cellStyle name="Vírgula 10 2 6" xfId="2325" xr:uid="{B65E8DBE-539B-4729-926C-BDD01F0F9C1A}"/>
    <cellStyle name="Vírgula 10 2 6 2" xfId="6412" xr:uid="{ABFFC28A-1E15-4034-9742-4FA900E8879D}"/>
    <cellStyle name="Vírgula 10 2 7" xfId="4369" xr:uid="{AC173C35-8583-4A05-ABD3-4F2D3DDD7325}"/>
    <cellStyle name="Vírgula 10 3" xfId="584" xr:uid="{A4478B4F-FDCE-4ECF-89F8-1D5B81DDD137}"/>
    <cellStyle name="Vírgula 10 3 2" xfId="990" xr:uid="{3ED49A50-9FD4-4049-8A0C-ED4DE220BEEB}"/>
    <cellStyle name="Vírgula 10 3 2 2" xfId="2014" xr:uid="{8EEE3367-C035-494D-A2DA-3DE2181D0FAF}"/>
    <cellStyle name="Vírgula 10 3 2 2 2" xfId="4062" xr:uid="{DF92F5B3-E4F1-4504-BC04-A6C62A399A8D}"/>
    <cellStyle name="Vírgula 10 3 2 2 2 2" xfId="8149" xr:uid="{F69D0C93-4DB0-439D-9996-0A7FCF2025F0}"/>
    <cellStyle name="Vírgula 10 3 2 2 3" xfId="6104" xr:uid="{ACEC8CF2-7E6F-4BBF-A10B-7DED63D24B69}"/>
    <cellStyle name="Vírgula 10 3 2 3" xfId="3039" xr:uid="{F7A68BCC-059F-4967-B1B8-FD6904455837}"/>
    <cellStyle name="Vírgula 10 3 2 3 2" xfId="7126" xr:uid="{F434C01A-CD28-4933-AE9E-4C83F4893F8E}"/>
    <cellStyle name="Vírgula 10 3 2 4" xfId="5083" xr:uid="{D3C98168-7C5E-4DA5-BB3D-F3369A520725}"/>
    <cellStyle name="Vírgula 10 3 3" xfId="1608" xr:uid="{2ED54E0C-08C7-49FE-B216-3A579677929A}"/>
    <cellStyle name="Vírgula 10 3 3 2" xfId="3656" xr:uid="{4A999F22-944B-4FF8-9B16-93EA7761BC86}"/>
    <cellStyle name="Vírgula 10 3 3 2 2" xfId="7743" xr:uid="{58CF51C1-5484-4579-B294-B0470C8B839F}"/>
    <cellStyle name="Vírgula 10 3 3 3" xfId="5698" xr:uid="{C9B33909-3B74-457F-91B1-7698E1E3CC09}"/>
    <cellStyle name="Vírgula 10 3 4" xfId="2633" xr:uid="{A44F9B48-D052-4509-BD03-066F39B965D5}"/>
    <cellStyle name="Vírgula 10 3 4 2" xfId="6720" xr:uid="{4003CCBA-3307-4F6B-AC2C-8185D45B62E0}"/>
    <cellStyle name="Vírgula 10 3 5" xfId="4677" xr:uid="{38712655-DB7F-49D2-9D9E-345B2F8B0E42}"/>
    <cellStyle name="Vírgula 10 4" xfId="787" xr:uid="{B764BE3E-A498-4C1E-B1EF-55258061F173}"/>
    <cellStyle name="Vírgula 10 4 2" xfId="1811" xr:uid="{281D5B8D-D6CA-45B7-85DB-B63CCE440CF2}"/>
    <cellStyle name="Vírgula 10 4 2 2" xfId="3859" xr:uid="{2EDBD2ED-61FA-445E-88B4-AE5DE5E7E779}"/>
    <cellStyle name="Vírgula 10 4 2 2 2" xfId="7946" xr:uid="{0F7F1CB8-E293-4D63-B3CD-9B65E915BDCB}"/>
    <cellStyle name="Vírgula 10 4 2 3" xfId="5901" xr:uid="{FCCB0830-69C5-43EC-BE58-52B709CB650F}"/>
    <cellStyle name="Vírgula 10 4 3" xfId="2836" xr:uid="{18F5F764-FE2F-4985-9CCE-6C06E29AF366}"/>
    <cellStyle name="Vírgula 10 4 3 2" xfId="6923" xr:uid="{64E4E1FE-9355-4CFE-931F-EECFB6EDF990}"/>
    <cellStyle name="Vírgula 10 4 4" xfId="4880" xr:uid="{C6D056C8-7295-49CF-8306-B124A1A6444B}"/>
    <cellStyle name="Vírgula 10 5" xfId="381" xr:uid="{45E37AEF-EAFE-48C2-8794-219E7AA5BD59}"/>
    <cellStyle name="Vírgula 10 5 2" xfId="1405" xr:uid="{E409FEB4-FD13-45CB-8E51-C449B2C8E815}"/>
    <cellStyle name="Vírgula 10 5 2 2" xfId="3453" xr:uid="{A519D7C1-B3FA-41D9-9BF0-05226B799CD8}"/>
    <cellStyle name="Vírgula 10 5 2 2 2" xfId="7540" xr:uid="{89234F40-F1FE-482D-8132-9867DE560D73}"/>
    <cellStyle name="Vírgula 10 5 2 3" xfId="5495" xr:uid="{8AC22BAF-C114-4B82-9390-2F9ECF1DD08B}"/>
    <cellStyle name="Vírgula 10 5 3" xfId="2430" xr:uid="{416A0658-3EE4-4F2A-834A-FB55F07B3989}"/>
    <cellStyle name="Vírgula 10 5 3 2" xfId="6517" xr:uid="{997B8C5C-2952-4366-8F6E-24853F89BFEA}"/>
    <cellStyle name="Vírgula 10 5 4" xfId="4474" xr:uid="{690172EB-3643-43E2-BD6E-C68CC2AD7069}"/>
    <cellStyle name="Vírgula 10 6" xfId="1199" xr:uid="{4C23E303-9C2A-4339-AC04-4F0B76FC6CD9}"/>
    <cellStyle name="Vírgula 10 6 2" xfId="3247" xr:uid="{E7B4FB3F-279D-4BA0-8F8B-FC6E28B6AB16}"/>
    <cellStyle name="Vírgula 10 6 2 2" xfId="7334" xr:uid="{DCEF7BF4-452A-4C3C-BCE6-47F6AFE74842}"/>
    <cellStyle name="Vírgula 10 6 3" xfId="5289" xr:uid="{5B864C09-7F70-4CDE-9E9D-298A5DD81DA4}"/>
    <cellStyle name="Vírgula 10 7" xfId="2224" xr:uid="{0F145565-B0F8-4350-AF1F-635E7AFBDB80}"/>
    <cellStyle name="Vírgula 10 7 2" xfId="6311" xr:uid="{EE67771A-D088-4D07-BE79-6619435FA8D4}"/>
    <cellStyle name="Vírgula 10 8" xfId="4268" xr:uid="{6103A8D1-9E9D-448A-A450-45F3A71AABCE}"/>
    <cellStyle name="Vírgula 11" xfId="132" xr:uid="{FC643F0B-7B9F-446D-A845-2C0730EA25CA}"/>
    <cellStyle name="Vírgula 11 2" xfId="250" xr:uid="{2894857D-61BD-4D02-938C-F8ED873B05B9}"/>
    <cellStyle name="Vírgula 11 2 2" xfId="659" xr:uid="{2202D307-C857-468A-83D3-DEAB14730297}"/>
    <cellStyle name="Vírgula 11 2 2 2" xfId="1065" xr:uid="{40E4CD6E-B43B-4A50-A819-5CEE25B773E2}"/>
    <cellStyle name="Vírgula 11 2 2 2 2" xfId="2089" xr:uid="{05849C04-6763-4603-B00F-6CE5D7D85F88}"/>
    <cellStyle name="Vírgula 11 2 2 2 2 2" xfId="4137" xr:uid="{AAB0D2A1-B1B5-40CD-A5E9-4D1D5FC651F0}"/>
    <cellStyle name="Vírgula 11 2 2 2 2 2 2" xfId="8224" xr:uid="{AA084AC3-30D5-4BB1-B797-29CFB966E0CA}"/>
    <cellStyle name="Vírgula 11 2 2 2 2 3" xfId="6179" xr:uid="{257722C9-BED5-4B37-9483-86B041626AF0}"/>
    <cellStyle name="Vírgula 11 2 2 2 3" xfId="3114" xr:uid="{0497F083-DD1C-4981-A7AE-3CB21CBBEB8C}"/>
    <cellStyle name="Vírgula 11 2 2 2 3 2" xfId="7201" xr:uid="{9BF12EEB-4DCD-49FD-8C31-43717F7C3A35}"/>
    <cellStyle name="Vírgula 11 2 2 2 4" xfId="5158" xr:uid="{87003B33-AFD9-4B26-A7B0-AE6D6F0DCB6D}"/>
    <cellStyle name="Vírgula 11 2 2 3" xfId="1683" xr:uid="{F846368F-95D6-42B9-98E5-80614F509AF7}"/>
    <cellStyle name="Vírgula 11 2 2 3 2" xfId="3731" xr:uid="{3B8C5C8F-8BDA-42F2-A9E5-4B9FCCCA9B1A}"/>
    <cellStyle name="Vírgula 11 2 2 3 2 2" xfId="7818" xr:uid="{572D43D4-5BD9-4912-A8AE-72F939FB5EF7}"/>
    <cellStyle name="Vírgula 11 2 2 3 3" xfId="5773" xr:uid="{4851A6CD-329C-43D0-A323-F2978BFD1890}"/>
    <cellStyle name="Vírgula 11 2 2 4" xfId="2708" xr:uid="{FA9BD300-5DEF-4D03-B61B-1CA618526CB5}"/>
    <cellStyle name="Vírgula 11 2 2 4 2" xfId="6795" xr:uid="{215F2F27-6E65-4423-B33F-531DA0DC0697}"/>
    <cellStyle name="Vírgula 11 2 2 5" xfId="4752" xr:uid="{648C673D-0929-4EE9-944B-8A3220EDE2AB}"/>
    <cellStyle name="Vírgula 11 2 3" xfId="862" xr:uid="{933DD4FB-5732-4AE2-A345-A60BD9B7F0E4}"/>
    <cellStyle name="Vírgula 11 2 3 2" xfId="1886" xr:uid="{636779DB-5C13-4C1F-95BC-B9EEFC81E6AE}"/>
    <cellStyle name="Vírgula 11 2 3 2 2" xfId="3934" xr:uid="{FC6B4363-C135-4C57-8E16-7F81E4B4CD03}"/>
    <cellStyle name="Vírgula 11 2 3 2 2 2" xfId="8021" xr:uid="{2DB9ED41-7EEE-4AE7-87FB-63E3CD789BF8}"/>
    <cellStyle name="Vírgula 11 2 3 2 3" xfId="5976" xr:uid="{43C95CEC-C4D4-45F0-936B-766AACCA8C5B}"/>
    <cellStyle name="Vírgula 11 2 3 3" xfId="2911" xr:uid="{2D47BCFA-518D-40ED-9983-60DA7E2CF8DF}"/>
    <cellStyle name="Vírgula 11 2 3 3 2" xfId="6998" xr:uid="{DB3023DE-2897-44A7-9BA4-5C1E4E0C848C}"/>
    <cellStyle name="Vírgula 11 2 3 4" xfId="4955" xr:uid="{B6181250-7CE0-4FF6-9283-667458B7FFD8}"/>
    <cellStyle name="Vírgula 11 2 4" xfId="456" xr:uid="{C13AE1AD-305A-42D0-9D02-97F056D3047B}"/>
    <cellStyle name="Vírgula 11 2 4 2" xfId="1480" xr:uid="{FD24421A-B89F-45BF-904A-2E24B8186D0B}"/>
    <cellStyle name="Vírgula 11 2 4 2 2" xfId="3528" xr:uid="{C343881A-1D48-44EC-A6A3-2207422E2F5F}"/>
    <cellStyle name="Vírgula 11 2 4 2 2 2" xfId="7615" xr:uid="{1A99705D-5FBC-4796-A34D-CAE2452994AB}"/>
    <cellStyle name="Vírgula 11 2 4 2 3" xfId="5570" xr:uid="{071CE0C4-7F42-4B12-97DE-D55A99067C3B}"/>
    <cellStyle name="Vírgula 11 2 4 3" xfId="2505" xr:uid="{2F32841C-3B7C-4D2A-B595-A30B49B409B2}"/>
    <cellStyle name="Vírgula 11 2 4 3 2" xfId="6592" xr:uid="{36341D15-6F5B-4661-8271-860E7C52132D}"/>
    <cellStyle name="Vírgula 11 2 4 4" xfId="4549" xr:uid="{74BCB881-5335-4806-940A-A7D8A5C89D36}"/>
    <cellStyle name="Vírgula 11 2 5" xfId="1274" xr:uid="{601B053E-9BD4-40C3-A1F3-30982AE7FB1D}"/>
    <cellStyle name="Vírgula 11 2 5 2" xfId="3322" xr:uid="{B800053B-D6D0-431E-950D-1495E30A7279}"/>
    <cellStyle name="Vírgula 11 2 5 2 2" xfId="7409" xr:uid="{598FD449-F9D5-4E09-A58E-C3CB6069D6E9}"/>
    <cellStyle name="Vírgula 11 2 5 3" xfId="5364" xr:uid="{5C51EF82-AF1B-4B70-89AF-CEAB2B4C271B}"/>
    <cellStyle name="Vírgula 11 2 6" xfId="2299" xr:uid="{FF5986A7-E202-4186-8B82-0C7A4C65E316}"/>
    <cellStyle name="Vírgula 11 2 6 2" xfId="6386" xr:uid="{6EA7F020-8490-4B43-B051-C2C898BAECE2}"/>
    <cellStyle name="Vírgula 11 2 7" xfId="4343" xr:uid="{6247F2C6-D21B-4C2C-A1F3-2533D4BB40D8}"/>
    <cellStyle name="Vírgula 11 3" xfId="558" xr:uid="{CCA8109C-5C53-4C89-9096-9EA96864D17B}"/>
    <cellStyle name="Vírgula 11 3 2" xfId="964" xr:uid="{5A076492-63FD-4331-83F7-F1CF3B5F975E}"/>
    <cellStyle name="Vírgula 11 3 2 2" xfId="1988" xr:uid="{32628EEE-31BC-4824-AB45-61B21FAC7447}"/>
    <cellStyle name="Vírgula 11 3 2 2 2" xfId="4036" xr:uid="{FF7FB755-CCC3-4C33-B119-DF3D2E53A5E4}"/>
    <cellStyle name="Vírgula 11 3 2 2 2 2" xfId="8123" xr:uid="{8DAF1A9D-A41A-431A-A09D-C5B5EE29FECE}"/>
    <cellStyle name="Vírgula 11 3 2 2 3" xfId="6078" xr:uid="{81ABA03F-DF32-40EF-94F0-CCB1B0C1391C}"/>
    <cellStyle name="Vírgula 11 3 2 3" xfId="3013" xr:uid="{39F51EF3-48FF-424E-AB61-CCAC7E51BEF1}"/>
    <cellStyle name="Vírgula 11 3 2 3 2" xfId="7100" xr:uid="{A22C710A-6764-4391-86B7-D2C28B810BBE}"/>
    <cellStyle name="Vírgula 11 3 2 4" xfId="5057" xr:uid="{B84B57F2-72A4-4704-BA33-19E3EBFE0709}"/>
    <cellStyle name="Vírgula 11 3 3" xfId="1582" xr:uid="{C4AA60B1-724E-42C9-A6AE-69D8768F9D59}"/>
    <cellStyle name="Vírgula 11 3 3 2" xfId="3630" xr:uid="{A74F804B-38F6-493F-8F1B-E2D266BCF33C}"/>
    <cellStyle name="Vírgula 11 3 3 2 2" xfId="7717" xr:uid="{46458C2C-79F0-4463-9AD7-DF30C4B810F0}"/>
    <cellStyle name="Vírgula 11 3 3 3" xfId="5672" xr:uid="{4F983887-D71A-40B0-8AEE-A12A29CF8A64}"/>
    <cellStyle name="Vírgula 11 3 4" xfId="2607" xr:uid="{893351A8-221D-4417-AFC1-AF3AF1B431A1}"/>
    <cellStyle name="Vírgula 11 3 4 2" xfId="6694" xr:uid="{990C951C-AB9C-495F-A660-BD971DD5C959}"/>
    <cellStyle name="Vírgula 11 3 5" xfId="4651" xr:uid="{B823ADE5-9F84-4250-91F1-8DC83A454E9B}"/>
    <cellStyle name="Vírgula 11 4" xfId="761" xr:uid="{B4DE19D7-F946-41B5-AC5F-0FA684799C5F}"/>
    <cellStyle name="Vírgula 11 4 2" xfId="1785" xr:uid="{34B327E8-9FA0-44D5-9C47-360496DC5AC2}"/>
    <cellStyle name="Vírgula 11 4 2 2" xfId="3833" xr:uid="{CC06CBC5-8823-43AA-94A8-908D80E469B8}"/>
    <cellStyle name="Vírgula 11 4 2 2 2" xfId="7920" xr:uid="{F51AAE41-7891-450B-809E-E72A81AED1F8}"/>
    <cellStyle name="Vírgula 11 4 2 3" xfId="5875" xr:uid="{AF1B591B-6256-4DFD-BCBB-E3F041547793}"/>
    <cellStyle name="Vírgula 11 4 3" xfId="2810" xr:uid="{6C5FBBEC-7644-49A0-86B5-FF8A2AB29805}"/>
    <cellStyle name="Vírgula 11 4 3 2" xfId="6897" xr:uid="{23C60AA6-0977-4265-8657-109304E8EF9B}"/>
    <cellStyle name="Vírgula 11 4 4" xfId="4854" xr:uid="{5A31EFC1-E251-43B5-859A-2BC718E81888}"/>
    <cellStyle name="Vírgula 11 5" xfId="355" xr:uid="{FD7E1ADF-6FF4-4E8A-AC29-DD592ECBB635}"/>
    <cellStyle name="Vírgula 11 5 2" xfId="1379" xr:uid="{5C15FC4A-28CB-4262-B4B2-F9ED9596FB69}"/>
    <cellStyle name="Vírgula 11 5 2 2" xfId="3427" xr:uid="{BBD9F4E8-3B1E-4A5F-9C77-D0DE15B9DF0D}"/>
    <cellStyle name="Vírgula 11 5 2 2 2" xfId="7514" xr:uid="{55AAD56D-DF2B-41FE-A69D-2C8C486D17DD}"/>
    <cellStyle name="Vírgula 11 5 2 3" xfId="5469" xr:uid="{5C5E2DB4-B6EB-4F09-9E7D-D11BEA222415}"/>
    <cellStyle name="Vírgula 11 5 3" xfId="2404" xr:uid="{85531354-5A67-4B68-AC2E-DA761B28FABA}"/>
    <cellStyle name="Vírgula 11 5 3 2" xfId="6491" xr:uid="{9B4B47EB-92BE-426D-B448-B4DD209A1EAD}"/>
    <cellStyle name="Vírgula 11 5 4" xfId="4448" xr:uid="{96C052A6-9AC2-4048-8682-67C34AF8A75C}"/>
    <cellStyle name="Vírgula 11 6" xfId="1173" xr:uid="{C60F8AC0-386B-4976-B24D-BE69FBAF6C9B}"/>
    <cellStyle name="Vírgula 11 6 2" xfId="3221" xr:uid="{673756FB-9484-4988-B001-54CAB61735AB}"/>
    <cellStyle name="Vírgula 11 6 2 2" xfId="7308" xr:uid="{E51A3F2F-88ED-4C2E-960F-5AA11A5C393A}"/>
    <cellStyle name="Vírgula 11 6 3" xfId="5263" xr:uid="{0CCC911D-2165-418A-A27F-9AA45453BA71}"/>
    <cellStyle name="Vírgula 11 7" xfId="2198" xr:uid="{81F696A8-79F0-4F46-B518-C4357F5BF73D}"/>
    <cellStyle name="Vírgula 11 7 2" xfId="6285" xr:uid="{EF84758F-2EC6-4455-BE30-0043C04B8654}"/>
    <cellStyle name="Vírgula 11 8" xfId="4242" xr:uid="{280D8811-24FA-4523-A06D-14108C389951}"/>
    <cellStyle name="Vírgula 12" xfId="208" xr:uid="{E0548B68-1D0F-4822-98EF-FE6441775BA2}"/>
    <cellStyle name="Vírgula 12 2" xfId="311" xr:uid="{C47FDC20-22EC-4AEE-9014-ADF96D1106DC}"/>
    <cellStyle name="Vírgula 12 2 2" xfId="720" xr:uid="{0EF4274E-BD12-4EBE-8B9C-BA08234F913F}"/>
    <cellStyle name="Vírgula 12 2 2 2" xfId="1126" xr:uid="{0EC1D360-2531-4BA2-B3C7-B86AD227481A}"/>
    <cellStyle name="Vírgula 12 2 2 2 2" xfId="2150" xr:uid="{3E497AB4-5AF0-434B-A706-FAAF125EA108}"/>
    <cellStyle name="Vírgula 12 2 2 2 2 2" xfId="4198" xr:uid="{7A8E1AF2-EE40-4B2B-AD6E-B4DFAABAFD98}"/>
    <cellStyle name="Vírgula 12 2 2 2 2 2 2" xfId="8285" xr:uid="{128D742B-DB6A-4D03-80B7-ABE6A382A2AD}"/>
    <cellStyle name="Vírgula 12 2 2 2 2 3" xfId="6240" xr:uid="{95755D0E-E550-48EA-80B5-2CECA4548720}"/>
    <cellStyle name="Vírgula 12 2 2 2 3" xfId="3175" xr:uid="{4655EB45-006E-4ADE-921C-2EB1216F0B73}"/>
    <cellStyle name="Vírgula 12 2 2 2 3 2" xfId="7262" xr:uid="{049910BF-6C2A-42AB-A10B-E74E5757CD31}"/>
    <cellStyle name="Vírgula 12 2 2 2 4" xfId="5219" xr:uid="{D8C7352C-0EE2-47EB-9678-A0B20E605550}"/>
    <cellStyle name="Vírgula 12 2 2 3" xfId="1744" xr:uid="{7921AA2A-3C13-4069-8AEF-3023EE94FDAE}"/>
    <cellStyle name="Vírgula 12 2 2 3 2" xfId="3792" xr:uid="{6DB03B00-D70A-4772-833E-57527F787301}"/>
    <cellStyle name="Vírgula 12 2 2 3 2 2" xfId="7879" xr:uid="{5E340AF6-E678-47B7-BF21-5B50EFA86292}"/>
    <cellStyle name="Vírgula 12 2 2 3 3" xfId="5834" xr:uid="{E31D15FE-2EA5-451B-BEA8-584EEC650A02}"/>
    <cellStyle name="Vírgula 12 2 2 4" xfId="2769" xr:uid="{2A5C27A5-1254-46DC-95A5-0FEC37F7651B}"/>
    <cellStyle name="Vírgula 12 2 2 4 2" xfId="6856" xr:uid="{BA98F53A-88C7-4F81-B090-1C546C7C5D2E}"/>
    <cellStyle name="Vírgula 12 2 2 5" xfId="4813" xr:uid="{1ED4DCAC-3991-49C7-BC38-DDCD488E18C4}"/>
    <cellStyle name="Vírgula 12 2 3" xfId="923" xr:uid="{FEE71B89-A11C-40BB-9258-3AD394622943}"/>
    <cellStyle name="Vírgula 12 2 3 2" xfId="1947" xr:uid="{DCBA0734-09D6-4A55-96C9-2338D9BEFDCE}"/>
    <cellStyle name="Vírgula 12 2 3 2 2" xfId="3995" xr:uid="{0B0EC7B3-C38F-4A85-A0DA-669D3AF9786C}"/>
    <cellStyle name="Vírgula 12 2 3 2 2 2" xfId="8082" xr:uid="{7A195801-668A-427B-A3C4-A53FD24D844B}"/>
    <cellStyle name="Vírgula 12 2 3 2 3" xfId="6037" xr:uid="{CC07F823-0983-420C-AF23-B10D95CFB56A}"/>
    <cellStyle name="Vírgula 12 2 3 3" xfId="2972" xr:uid="{0C4A293C-1C07-430A-89B4-9D443AD7F581}"/>
    <cellStyle name="Vírgula 12 2 3 3 2" xfId="7059" xr:uid="{AE213580-BB0C-43D0-AB19-5AA497E2BA0C}"/>
    <cellStyle name="Vírgula 12 2 3 4" xfId="5016" xr:uid="{D9997858-5F89-4307-AC24-3408E172C4D5}"/>
    <cellStyle name="Vírgula 12 2 4" xfId="517" xr:uid="{F658957D-E9C5-4A65-B75D-0A4F692C45E1}"/>
    <cellStyle name="Vírgula 12 2 4 2" xfId="1541" xr:uid="{AB0A20E5-F869-4F9F-93EC-CF35A5F7E6B4}"/>
    <cellStyle name="Vírgula 12 2 4 2 2" xfId="3589" xr:uid="{A255EA68-E38B-4731-9927-5104D27090C2}"/>
    <cellStyle name="Vírgula 12 2 4 2 2 2" xfId="7676" xr:uid="{D79530C9-D09C-4D40-8394-DAA116471BF6}"/>
    <cellStyle name="Vírgula 12 2 4 2 3" xfId="5631" xr:uid="{620B1B6F-BEE3-407C-927F-6E304C12CBA4}"/>
    <cellStyle name="Vírgula 12 2 4 3" xfId="2566" xr:uid="{044CE142-2F65-465C-99C9-2932E2979C92}"/>
    <cellStyle name="Vírgula 12 2 4 3 2" xfId="6653" xr:uid="{605DB03D-96E5-477D-ABC5-EC79D17C58D1}"/>
    <cellStyle name="Vírgula 12 2 4 4" xfId="4610" xr:uid="{00FA6EF4-3922-4BCF-BC9E-0824A495CDE7}"/>
    <cellStyle name="Vírgula 12 2 5" xfId="1335" xr:uid="{F33BFAE4-FC30-4C70-B158-5274A9FDA6B4}"/>
    <cellStyle name="Vírgula 12 2 5 2" xfId="3383" xr:uid="{CB915088-E9AB-4616-8965-B9E3A39C4594}"/>
    <cellStyle name="Vírgula 12 2 5 2 2" xfId="7470" xr:uid="{3E90FB04-D17C-4854-B703-C29CC46A916A}"/>
    <cellStyle name="Vírgula 12 2 5 3" xfId="5425" xr:uid="{CC9A2E09-BC67-4617-AE1D-74D75EC09121}"/>
    <cellStyle name="Vírgula 12 2 6" xfId="2360" xr:uid="{F08F6F4E-E508-4755-A879-E2D1E5152B8F}"/>
    <cellStyle name="Vírgula 12 2 6 2" xfId="6447" xr:uid="{D022BCC2-7EED-4D6A-8E9C-906EA541F69A}"/>
    <cellStyle name="Vírgula 12 2 7" xfId="4404" xr:uid="{5512D378-C7C0-4C9C-8283-FBEEA090DB79}"/>
    <cellStyle name="Vírgula 12 3" xfId="619" xr:uid="{476EE977-32F1-4E7E-A1E3-9BB363214196}"/>
    <cellStyle name="Vírgula 12 3 2" xfId="1025" xr:uid="{18ECD436-7E1B-492E-80DE-B98E794C0DF7}"/>
    <cellStyle name="Vírgula 12 3 2 2" xfId="2049" xr:uid="{EBA589A7-3756-4511-A551-1051F583796B}"/>
    <cellStyle name="Vírgula 12 3 2 2 2" xfId="4097" xr:uid="{89D4B99E-6D49-49B8-8964-F822E2B10E50}"/>
    <cellStyle name="Vírgula 12 3 2 2 2 2" xfId="8184" xr:uid="{E4A1B847-9A18-4463-BCE8-312C5C19C4D9}"/>
    <cellStyle name="Vírgula 12 3 2 2 3" xfId="6139" xr:uid="{169B8BD6-8C9B-4097-8783-5C0C0D198000}"/>
    <cellStyle name="Vírgula 12 3 2 3" xfId="3074" xr:uid="{22729F5A-D0BE-488A-8421-28D796442FA6}"/>
    <cellStyle name="Vírgula 12 3 2 3 2" xfId="7161" xr:uid="{BFCA7C7A-5450-44FF-83F2-1C7EDB35FC2E}"/>
    <cellStyle name="Vírgula 12 3 2 4" xfId="5118" xr:uid="{8BCA9817-2790-43AF-993D-89F866481B45}"/>
    <cellStyle name="Vírgula 12 3 3" xfId="1643" xr:uid="{50E3D17E-20A6-4277-BE16-7D3E3A05A8D3}"/>
    <cellStyle name="Vírgula 12 3 3 2" xfId="3691" xr:uid="{8C08A968-7F98-4480-B403-F1FAC27F8C8C}"/>
    <cellStyle name="Vírgula 12 3 3 2 2" xfId="7778" xr:uid="{14D9E9E3-DFAE-4AF1-8057-AFE342C8F1BC}"/>
    <cellStyle name="Vírgula 12 3 3 3" xfId="5733" xr:uid="{B7BDEC00-96ED-417F-9FFD-A95C9F311252}"/>
    <cellStyle name="Vírgula 12 3 4" xfId="2668" xr:uid="{67ADA3A3-71F9-41B2-9381-C44F7E901E55}"/>
    <cellStyle name="Vírgula 12 3 4 2" xfId="6755" xr:uid="{E59E006C-86DA-4020-AAD8-8B2660B8270E}"/>
    <cellStyle name="Vírgula 12 3 5" xfId="4712" xr:uid="{AB6674EA-6B4E-4B18-AE99-AF329D8F70FB}"/>
    <cellStyle name="Vírgula 12 4" xfId="822" xr:uid="{59C52F4B-34B6-4A59-9FBC-45A6B6B2651A}"/>
    <cellStyle name="Vírgula 12 4 2" xfId="1846" xr:uid="{42C6DF06-92E9-41FD-8C1D-E13DBE44E3F3}"/>
    <cellStyle name="Vírgula 12 4 2 2" xfId="3894" xr:uid="{61471B39-050C-4E72-AB0B-1DA50DD12891}"/>
    <cellStyle name="Vírgula 12 4 2 2 2" xfId="7981" xr:uid="{1619BF49-CAC8-41CD-8070-49680E9C6084}"/>
    <cellStyle name="Vírgula 12 4 2 3" xfId="5936" xr:uid="{1835C5CA-0A65-4438-BFDA-D6400CB281F9}"/>
    <cellStyle name="Vírgula 12 4 3" xfId="2871" xr:uid="{C220E69A-344B-482A-9150-6666F283A335}"/>
    <cellStyle name="Vírgula 12 4 3 2" xfId="6958" xr:uid="{82F59E7F-51DD-47B2-8EE6-B82C0F1DD0D9}"/>
    <cellStyle name="Vírgula 12 4 4" xfId="4915" xr:uid="{BE20DEDC-C505-4CBE-BE1D-CAA5ED2EA9E2}"/>
    <cellStyle name="Vírgula 12 5" xfId="416" xr:uid="{29289AE2-0FBF-43EC-8D21-FE2CB5FC3890}"/>
    <cellStyle name="Vírgula 12 5 2" xfId="1440" xr:uid="{3782A8D0-D5E1-4443-91A4-7F269E448650}"/>
    <cellStyle name="Vírgula 12 5 2 2" xfId="3488" xr:uid="{BD128BB5-1070-45E2-8FBF-2374A891773B}"/>
    <cellStyle name="Vírgula 12 5 2 2 2" xfId="7575" xr:uid="{654B8242-135E-4784-9A2E-9A7E22BC0BCF}"/>
    <cellStyle name="Vírgula 12 5 2 3" xfId="5530" xr:uid="{90FE06CD-34C9-402D-ADE9-E91596EF13D2}"/>
    <cellStyle name="Vírgula 12 5 3" xfId="2465" xr:uid="{CD6C7F17-156D-4ADC-836D-05B5039BA8BB}"/>
    <cellStyle name="Vírgula 12 5 3 2" xfId="6552" xr:uid="{BB3E100E-5BA9-4E76-B7BF-9B535C8F36B2}"/>
    <cellStyle name="Vírgula 12 5 4" xfId="4509" xr:uid="{710CE5DF-AEB5-4722-A625-D4CB75989DBA}"/>
    <cellStyle name="Vírgula 12 6" xfId="1234" xr:uid="{20967648-5B43-4969-8D55-06E11490AF47}"/>
    <cellStyle name="Vírgula 12 6 2" xfId="3282" xr:uid="{92BFD25B-D614-4AE9-913D-26734FF85F4B}"/>
    <cellStyle name="Vírgula 12 6 2 2" xfId="7369" xr:uid="{F444DEF4-2305-4851-B776-A6A86F680E5F}"/>
    <cellStyle name="Vírgula 12 6 3" xfId="5324" xr:uid="{852ADDB8-DE2A-445F-BFA8-EC82072D9685}"/>
    <cellStyle name="Vírgula 12 7" xfId="2259" xr:uid="{1891C8DB-5CF3-4D87-AA4E-B24A9E1D5ED7}"/>
    <cellStyle name="Vírgula 12 7 2" xfId="6346" xr:uid="{79BC56E3-DE85-4F50-AD96-B321423DCD60}"/>
    <cellStyle name="Vírgula 12 8" xfId="4303" xr:uid="{A922CBF4-91B5-44A7-9F32-92354E07955A}"/>
    <cellStyle name="Vírgula 13" xfId="210" xr:uid="{C3FD696A-B7C2-4452-A28D-2CF476EB6D99}"/>
    <cellStyle name="Vírgula 13 2" xfId="313" xr:uid="{BB89E29A-6007-43F6-A3D0-BE91EDDA4461}"/>
    <cellStyle name="Vírgula 13 2 2" xfId="722" xr:uid="{13F0EC9D-77AD-4C28-BFA5-FB6B71596C59}"/>
    <cellStyle name="Vírgula 13 2 2 2" xfId="1128" xr:uid="{E22CA05B-6142-47A6-939B-FB0C1903D404}"/>
    <cellStyle name="Vírgula 13 2 2 2 2" xfId="2152" xr:uid="{3E127342-D356-4387-9150-C4E2E26917EF}"/>
    <cellStyle name="Vírgula 13 2 2 2 2 2" xfId="4200" xr:uid="{51185C9B-3798-4AC2-91F9-52F93896898B}"/>
    <cellStyle name="Vírgula 13 2 2 2 2 2 2" xfId="8287" xr:uid="{7E956A86-3DC8-478F-8DDD-57BD949A3EEB}"/>
    <cellStyle name="Vírgula 13 2 2 2 2 3" xfId="6242" xr:uid="{1E990C44-B487-4B12-8229-46171B0BCEA5}"/>
    <cellStyle name="Vírgula 13 2 2 2 3" xfId="3177" xr:uid="{23955910-A87B-4C96-9FEA-5D0D2029690D}"/>
    <cellStyle name="Vírgula 13 2 2 2 3 2" xfId="7264" xr:uid="{EC16B48E-87C6-49DE-87F4-7C54ECF16154}"/>
    <cellStyle name="Vírgula 13 2 2 2 4" xfId="5221" xr:uid="{A69F0F90-3322-4019-9D35-D18AA32BC0C3}"/>
    <cellStyle name="Vírgula 13 2 2 3" xfId="1746" xr:uid="{5CC57F97-E5F9-45D0-B0B5-E3F7EC22A222}"/>
    <cellStyle name="Vírgula 13 2 2 3 2" xfId="3794" xr:uid="{AF6E01C4-4765-46B1-91D2-D9EBA8C2864C}"/>
    <cellStyle name="Vírgula 13 2 2 3 2 2" xfId="7881" xr:uid="{7285E177-B687-4AAB-8A07-AD5E456C9548}"/>
    <cellStyle name="Vírgula 13 2 2 3 3" xfId="5836" xr:uid="{F3FB63C1-E5EA-4CA8-AA4A-8179E6059F8E}"/>
    <cellStyle name="Vírgula 13 2 2 4" xfId="2771" xr:uid="{97344FF9-7D31-42EB-AE5C-A75909CC9FD1}"/>
    <cellStyle name="Vírgula 13 2 2 4 2" xfId="6858" xr:uid="{CC144144-BB46-408E-9195-BC382EE1618A}"/>
    <cellStyle name="Vírgula 13 2 2 5" xfId="4815" xr:uid="{C8D84F08-7A34-491E-8A64-18355F9B7450}"/>
    <cellStyle name="Vírgula 13 2 3" xfId="925" xr:uid="{4EF01B06-106F-4C1B-9DFC-272293BCBC13}"/>
    <cellStyle name="Vírgula 13 2 3 2" xfId="1949" xr:uid="{9A4130DB-4F4F-4D31-8512-5A88C0D64104}"/>
    <cellStyle name="Vírgula 13 2 3 2 2" xfId="3997" xr:uid="{C5E674F6-3E1F-42F3-A0EA-53CE70268B59}"/>
    <cellStyle name="Vírgula 13 2 3 2 2 2" xfId="8084" xr:uid="{DEE0A3B2-12F6-4698-95C7-8143C89541AA}"/>
    <cellStyle name="Vírgula 13 2 3 2 3" xfId="6039" xr:uid="{5536730C-CD05-4371-B201-A253E43C66CB}"/>
    <cellStyle name="Vírgula 13 2 3 3" xfId="2974" xr:uid="{BB4E9D9E-AC6C-43AE-8237-A5AD2B88A994}"/>
    <cellStyle name="Vírgula 13 2 3 3 2" xfId="7061" xr:uid="{85B83987-ABE3-4677-9791-D2C7478E45DD}"/>
    <cellStyle name="Vírgula 13 2 3 4" xfId="5018" xr:uid="{82305799-B4BB-47AC-8C88-DA878DB3DF6B}"/>
    <cellStyle name="Vírgula 13 2 4" xfId="519" xr:uid="{47DEEE19-148E-4F1B-BEC1-6E62F94D70A4}"/>
    <cellStyle name="Vírgula 13 2 4 2" xfId="1543" xr:uid="{D1336F15-C426-47EE-B97F-2E24829B9058}"/>
    <cellStyle name="Vírgula 13 2 4 2 2" xfId="3591" xr:uid="{060EA6DA-F1E4-4BB2-B5A7-8E5F1DC9AE49}"/>
    <cellStyle name="Vírgula 13 2 4 2 2 2" xfId="7678" xr:uid="{B77CBE36-3E22-44DB-93AD-100AA0CAB47F}"/>
    <cellStyle name="Vírgula 13 2 4 2 3" xfId="5633" xr:uid="{7AE5AEFE-FC0E-4673-B7B7-54F222195E30}"/>
    <cellStyle name="Vírgula 13 2 4 3" xfId="2568" xr:uid="{26886BD0-8FE9-4716-9ECD-9636F455318A}"/>
    <cellStyle name="Vírgula 13 2 4 3 2" xfId="6655" xr:uid="{74831B17-2D4E-4DE8-803E-2A2F5AEF6FF1}"/>
    <cellStyle name="Vírgula 13 2 4 4" xfId="4612" xr:uid="{06234B7F-C086-481F-B5C5-C7099CBB3231}"/>
    <cellStyle name="Vírgula 13 2 5" xfId="1337" xr:uid="{B5863349-1444-4391-9424-BA025A43CAA0}"/>
    <cellStyle name="Vírgula 13 2 5 2" xfId="3385" xr:uid="{7E4F41BA-CF46-4729-ABB7-59FEC26DBF0F}"/>
    <cellStyle name="Vírgula 13 2 5 2 2" xfId="7472" xr:uid="{8320C939-E4D2-4557-B03C-FBEB26F7E005}"/>
    <cellStyle name="Vírgula 13 2 5 3" xfId="5427" xr:uid="{E0174583-ACB1-4A37-A390-E4D01CCE1759}"/>
    <cellStyle name="Vírgula 13 2 6" xfId="2362" xr:uid="{4234F1F0-D472-405E-8F4E-15A58ACECE2A}"/>
    <cellStyle name="Vírgula 13 2 6 2" xfId="6449" xr:uid="{EDAAE219-DA98-4F54-A2DF-F11648D95392}"/>
    <cellStyle name="Vírgula 13 2 7" xfId="4406" xr:uid="{9CD36E64-343C-4FE5-9DD5-B93B57F065F4}"/>
    <cellStyle name="Vírgula 13 3" xfId="621" xr:uid="{D12C3275-43D9-4B80-981C-9D255EA5D059}"/>
    <cellStyle name="Vírgula 13 3 2" xfId="1027" xr:uid="{A08E9BF1-51E6-4D44-86D5-41EB337F3E31}"/>
    <cellStyle name="Vírgula 13 3 2 2" xfId="2051" xr:uid="{E339F20A-67E0-453D-88BF-D5A62B19D29F}"/>
    <cellStyle name="Vírgula 13 3 2 2 2" xfId="4099" xr:uid="{D9ACE6CB-C247-49A9-BDDC-6FB7E612C1F5}"/>
    <cellStyle name="Vírgula 13 3 2 2 2 2" xfId="8186" xr:uid="{8E1CE2BE-71A8-447A-A017-9846315E4FDC}"/>
    <cellStyle name="Vírgula 13 3 2 2 3" xfId="6141" xr:uid="{04536350-F21C-42CD-A6E0-FBC991910863}"/>
    <cellStyle name="Vírgula 13 3 2 3" xfId="3076" xr:uid="{DC8CDD88-A3DA-4064-998B-6522827296A0}"/>
    <cellStyle name="Vírgula 13 3 2 3 2" xfId="7163" xr:uid="{8AF63912-A27C-4A09-AAC1-33200465FEFF}"/>
    <cellStyle name="Vírgula 13 3 2 4" xfId="5120" xr:uid="{E0BDAC7B-82B7-409D-A822-82B7B7B4DE6F}"/>
    <cellStyle name="Vírgula 13 3 3" xfId="1645" xr:uid="{B28C6C58-CE9C-471D-9D2D-9BFF0FEBED35}"/>
    <cellStyle name="Vírgula 13 3 3 2" xfId="3693" xr:uid="{8D9A8A60-A55F-49C7-8BE1-DD5C6BB4B4DC}"/>
    <cellStyle name="Vírgula 13 3 3 2 2" xfId="7780" xr:uid="{8D2C7660-D047-405C-9645-F57166798F33}"/>
    <cellStyle name="Vírgula 13 3 3 3" xfId="5735" xr:uid="{5683B6AD-90A6-443B-A34F-A374B6AAB4E3}"/>
    <cellStyle name="Vírgula 13 3 4" xfId="2670" xr:uid="{5B872C2A-2391-4663-8A07-3CB5E9BFFD93}"/>
    <cellStyle name="Vírgula 13 3 4 2" xfId="6757" xr:uid="{D994F51D-16EA-4931-BC6C-C4B4B888EEA5}"/>
    <cellStyle name="Vírgula 13 3 5" xfId="4714" xr:uid="{412EDF64-C754-48DD-921B-D6CB799D242D}"/>
    <cellStyle name="Vírgula 13 4" xfId="824" xr:uid="{1F5A773A-D278-496A-B854-6FFACED19A8B}"/>
    <cellStyle name="Vírgula 13 4 2" xfId="1848" xr:uid="{48A6AC8C-0EBB-4679-9660-8F7BC316F484}"/>
    <cellStyle name="Vírgula 13 4 2 2" xfId="3896" xr:uid="{B5ACA625-8F7C-452D-8AD9-4F651646D8D5}"/>
    <cellStyle name="Vírgula 13 4 2 2 2" xfId="7983" xr:uid="{1FAC0A2E-CE50-4F06-98B1-DF2A643A8E13}"/>
    <cellStyle name="Vírgula 13 4 2 3" xfId="5938" xr:uid="{66CEF71C-42AA-4C4D-925D-57BC88729B1B}"/>
    <cellStyle name="Vírgula 13 4 3" xfId="2873" xr:uid="{AED8E833-41C9-4D7A-ACDC-CA2E02FF9C0D}"/>
    <cellStyle name="Vírgula 13 4 3 2" xfId="6960" xr:uid="{75883F8B-96F6-48C3-99C9-69D27952D3DA}"/>
    <cellStyle name="Vírgula 13 4 4" xfId="4917" xr:uid="{5714697A-35FA-4C4C-B5A0-4E48D1CA1CD1}"/>
    <cellStyle name="Vírgula 13 5" xfId="418" xr:uid="{9C8EFA01-521D-463A-9B5C-3DFF42AB5AEB}"/>
    <cellStyle name="Vírgula 13 5 2" xfId="1442" xr:uid="{AA6E8924-67E0-4F34-BBDD-948C54704786}"/>
    <cellStyle name="Vírgula 13 5 2 2" xfId="3490" xr:uid="{A0565245-5225-4EEE-AC4C-7A7756039AAD}"/>
    <cellStyle name="Vírgula 13 5 2 2 2" xfId="7577" xr:uid="{F928B05C-B65B-4F99-BFDD-4D745D64AE49}"/>
    <cellStyle name="Vírgula 13 5 2 3" xfId="5532" xr:uid="{AEFB4D24-AD0F-4F95-9DED-39A3412B165D}"/>
    <cellStyle name="Vírgula 13 5 3" xfId="2467" xr:uid="{DF9E6BB2-D54E-4390-A90E-E36102D3C826}"/>
    <cellStyle name="Vírgula 13 5 3 2" xfId="6554" xr:uid="{282561FC-ACF3-4CEB-A564-073ADF4F95E2}"/>
    <cellStyle name="Vírgula 13 5 4" xfId="4511" xr:uid="{5E1B03DF-2708-478E-B3F1-212F3764BB03}"/>
    <cellStyle name="Vírgula 13 6" xfId="1236" xr:uid="{54C2A25E-2A40-4FF9-8E76-041EC6F9AC95}"/>
    <cellStyle name="Vírgula 13 6 2" xfId="3284" xr:uid="{88249A69-9102-4B00-8E16-D303130D77C6}"/>
    <cellStyle name="Vírgula 13 6 2 2" xfId="7371" xr:uid="{091DCC2B-5385-4C45-8A6A-E79C7742E208}"/>
    <cellStyle name="Vírgula 13 6 3" xfId="5326" xr:uid="{E1B1B98F-E79E-42B9-9CED-9F6D7956B5BE}"/>
    <cellStyle name="Vírgula 13 7" xfId="2261" xr:uid="{3D26520B-CD03-4AD6-8B2A-478504BF04E7}"/>
    <cellStyle name="Vírgula 13 7 2" xfId="6348" xr:uid="{D6C91C1C-5ED7-482D-8FF3-6E2E775BC99C}"/>
    <cellStyle name="Vírgula 13 8" xfId="4305" xr:uid="{F334F2CE-B86E-4A98-A9A5-C056CB358D6B}"/>
    <cellStyle name="Vírgula 14" xfId="215" xr:uid="{57279E71-977E-4554-B02D-8080F862B667}"/>
    <cellStyle name="Vírgula 14 2" xfId="624" xr:uid="{5B8C4BF6-3042-45B2-8A87-7296C0CA93EB}"/>
    <cellStyle name="Vírgula 14 2 2" xfId="1030" xr:uid="{2D62C70F-9A5A-4EDC-B4B7-65776477537D}"/>
    <cellStyle name="Vírgula 14 2 2 2" xfId="2054" xr:uid="{ABA4F7F8-529C-4260-A3AB-274C1684385E}"/>
    <cellStyle name="Vírgula 14 2 2 2 2" xfId="4102" xr:uid="{07A11C93-4D1C-4ACA-9616-CE5FA667599A}"/>
    <cellStyle name="Vírgula 14 2 2 2 2 2" xfId="8189" xr:uid="{0A3EE099-0456-493B-B39F-9B86C65AB21B}"/>
    <cellStyle name="Vírgula 14 2 2 2 3" xfId="6144" xr:uid="{75A65E5B-AF06-42B0-93ED-18ADBD790CF5}"/>
    <cellStyle name="Vírgula 14 2 2 3" xfId="3079" xr:uid="{5F478325-542A-41E1-9B3B-AB6B32A3E9AC}"/>
    <cellStyle name="Vírgula 14 2 2 3 2" xfId="7166" xr:uid="{B19CD778-9295-44C6-82C4-6EA321C00067}"/>
    <cellStyle name="Vírgula 14 2 2 4" xfId="5123" xr:uid="{DDDA0214-9774-44C6-9AA9-68F9C40DA63A}"/>
    <cellStyle name="Vírgula 14 2 3" xfId="1648" xr:uid="{3686582F-12E5-4E0A-ABB3-CE67AED8D854}"/>
    <cellStyle name="Vírgula 14 2 3 2" xfId="3696" xr:uid="{0A93B08A-66B7-4821-B132-11C63853C44D}"/>
    <cellStyle name="Vírgula 14 2 3 2 2" xfId="7783" xr:uid="{A75CFC6E-A7D9-4105-A847-657451B0E10C}"/>
    <cellStyle name="Vírgula 14 2 3 3" xfId="5738" xr:uid="{5F3B811E-416E-4798-92D8-493FD3E3775C}"/>
    <cellStyle name="Vírgula 14 2 4" xfId="2673" xr:uid="{E2E8B082-1342-47C2-84AC-918E3A375CC8}"/>
    <cellStyle name="Vírgula 14 2 4 2" xfId="6760" xr:uid="{6ED63919-2A50-40C6-8A71-E87F9307FEED}"/>
    <cellStyle name="Vírgula 14 2 5" xfId="4717" xr:uid="{3C9BA75B-9E9A-4FC8-976E-E315C10EDE26}"/>
    <cellStyle name="Vírgula 14 3" xfId="827" xr:uid="{83457AEA-B702-4A44-B17F-9EF18CF0B017}"/>
    <cellStyle name="Vírgula 14 3 2" xfId="1851" xr:uid="{9054E63A-01E0-46A5-896F-E69FBFBB2D6B}"/>
    <cellStyle name="Vírgula 14 3 2 2" xfId="3899" xr:uid="{726B6D91-0D2E-43AC-BE76-7B421590FA29}"/>
    <cellStyle name="Vírgula 14 3 2 2 2" xfId="7986" xr:uid="{98BDCFD6-4DFE-40E3-8887-DC0717C0F0F6}"/>
    <cellStyle name="Vírgula 14 3 2 3" xfId="5941" xr:uid="{E08320D4-33F4-4AFD-AFCF-5ADABEDEDD15}"/>
    <cellStyle name="Vírgula 14 3 3" xfId="2876" xr:uid="{8F641D58-9127-4703-A4DC-58F27392FC71}"/>
    <cellStyle name="Vírgula 14 3 3 2" xfId="6963" xr:uid="{CAB399C1-F84F-48A8-9CA9-D50F9F8E7309}"/>
    <cellStyle name="Vírgula 14 3 4" xfId="4920" xr:uid="{062AD0B4-E1BC-480A-A517-031CC2FE6B94}"/>
    <cellStyle name="Vírgula 14 4" xfId="421" xr:uid="{D8AD2918-EBE7-4198-A030-3A1BC9A014C7}"/>
    <cellStyle name="Vírgula 14 4 2" xfId="1445" xr:uid="{8CA4C5D1-3D13-47E5-A3C1-2F0A70005C18}"/>
    <cellStyle name="Vírgula 14 4 2 2" xfId="3493" xr:uid="{842C23B3-C18F-441C-AB81-A8CBF001CED7}"/>
    <cellStyle name="Vírgula 14 4 2 2 2" xfId="7580" xr:uid="{E291015F-D4AC-41F6-B789-3C64EB55977E}"/>
    <cellStyle name="Vírgula 14 4 2 3" xfId="5535" xr:uid="{374C20FC-3FFE-4EE8-9F77-50777F5646F3}"/>
    <cellStyle name="Vírgula 14 4 3" xfId="2470" xr:uid="{CEF76B1F-234A-46BE-95C6-331646DCDB83}"/>
    <cellStyle name="Vírgula 14 4 3 2" xfId="6557" xr:uid="{BC3BC751-3D68-4088-A109-14591FF9B2B7}"/>
    <cellStyle name="Vírgula 14 4 4" xfId="4514" xr:uid="{DE8A2417-83EE-40E2-8362-68855A551937}"/>
    <cellStyle name="Vírgula 14 5" xfId="1239" xr:uid="{EC28D7B3-1000-4299-A677-90A59CAFA2A2}"/>
    <cellStyle name="Vírgula 14 5 2" xfId="3287" xr:uid="{D2DCDC10-5BE3-41BB-B571-DC8F18A68693}"/>
    <cellStyle name="Vírgula 14 5 2 2" xfId="7374" xr:uid="{7A845572-4260-4766-AD8B-F413FFF2F842}"/>
    <cellStyle name="Vírgula 14 5 3" xfId="5329" xr:uid="{DC19F901-2439-4A9D-AB14-19DA3B4122EE}"/>
    <cellStyle name="Vírgula 14 6" xfId="2264" xr:uid="{CC782BC5-3F08-4F45-B9CA-DDBCD595CC03}"/>
    <cellStyle name="Vírgula 14 6 2" xfId="6351" xr:uid="{C52D7B44-483F-4DA7-A118-6C7886953452}"/>
    <cellStyle name="Vírgula 14 7" xfId="4308" xr:uid="{9B7CF7CC-9089-4499-BD40-74C18905FAA8}"/>
    <cellStyle name="Vírgula 15" xfId="315" xr:uid="{A7AD5E44-A9E1-4C53-8FA0-AA7C5EA4B529}"/>
    <cellStyle name="Vírgula 15 2" xfId="724" xr:uid="{E7C87B8F-72A3-4EDE-9A33-956D4CCFB27E}"/>
    <cellStyle name="Vírgula 15 2 2" xfId="1130" xr:uid="{D973B4C3-206C-4682-821F-1AA952A75E69}"/>
    <cellStyle name="Vírgula 15 2 2 2" xfId="2154" xr:uid="{11D827B3-325C-4BD9-AA64-E31D7B0CCCE1}"/>
    <cellStyle name="Vírgula 15 2 2 2 2" xfId="4202" xr:uid="{4B874132-8A19-4AAA-9AEB-053479723B33}"/>
    <cellStyle name="Vírgula 15 2 2 2 2 2" xfId="8289" xr:uid="{64198070-5B17-4215-AA7E-E3366EDF6A88}"/>
    <cellStyle name="Vírgula 15 2 2 2 3" xfId="6244" xr:uid="{9148ACAB-D0C0-468D-97F4-7E3F6B971A2A}"/>
    <cellStyle name="Vírgula 15 2 2 3" xfId="3179" xr:uid="{71B788BE-57EA-4042-B5DB-B7A53D46118A}"/>
    <cellStyle name="Vírgula 15 2 2 3 2" xfId="7266" xr:uid="{AA395107-02D2-4A36-8B6C-C582FDEC27ED}"/>
    <cellStyle name="Vírgula 15 2 2 4" xfId="5223" xr:uid="{DFC72C14-9615-41FD-9ECF-4772BE5A39EA}"/>
    <cellStyle name="Vírgula 15 2 3" xfId="1748" xr:uid="{E2ECED98-9989-45A1-87BB-8A3FA09D99AE}"/>
    <cellStyle name="Vírgula 15 2 3 2" xfId="3796" xr:uid="{1D053362-E44B-4EE8-AF4D-1E976DA44F8C}"/>
    <cellStyle name="Vírgula 15 2 3 2 2" xfId="7883" xr:uid="{23B969A8-35AF-4A60-BCCF-904FC904E40B}"/>
    <cellStyle name="Vírgula 15 2 3 3" xfId="5838" xr:uid="{BB4E2726-A56C-4DA2-BC57-8F1A1822DA03}"/>
    <cellStyle name="Vírgula 15 2 4" xfId="2773" xr:uid="{8F918294-305B-4868-A7F3-AF1884949FB2}"/>
    <cellStyle name="Vírgula 15 2 4 2" xfId="6860" xr:uid="{A2EC9391-8471-4649-ADF1-9C4CD79D6FDE}"/>
    <cellStyle name="Vírgula 15 2 5" xfId="4817" xr:uid="{A0C2CE8F-A2C7-45D5-A9E8-2E82FB9A0BCF}"/>
    <cellStyle name="Vírgula 15 3" xfId="927" xr:uid="{AE770245-3E14-4CE8-AC1A-DC6FD6329A3C}"/>
    <cellStyle name="Vírgula 15 3 2" xfId="1951" xr:uid="{F6388F2D-407E-4049-85C1-87230F5FDEE7}"/>
    <cellStyle name="Vírgula 15 3 2 2" xfId="3999" xr:uid="{DE7D4061-CFAF-4CED-AB77-B7B3F7897240}"/>
    <cellStyle name="Vírgula 15 3 2 2 2" xfId="8086" xr:uid="{F3EABD00-B85B-4B37-8A63-91E0D98A8BA5}"/>
    <cellStyle name="Vírgula 15 3 2 3" xfId="6041" xr:uid="{434A1B4C-012C-4D86-A400-92EDBCB1995A}"/>
    <cellStyle name="Vírgula 15 3 3" xfId="2976" xr:uid="{597D51B4-B613-474E-9EAC-D7655B284F29}"/>
    <cellStyle name="Vírgula 15 3 3 2" xfId="7063" xr:uid="{1873908E-5241-43ED-91BB-C2126A66C4FD}"/>
    <cellStyle name="Vírgula 15 3 4" xfId="5020" xr:uid="{8B1C082E-978C-4373-9AB2-C37D8FFA3EEC}"/>
    <cellStyle name="Vírgula 15 4" xfId="521" xr:uid="{9E36B732-EFB1-42DA-99D5-FBB2797DDD7E}"/>
    <cellStyle name="Vírgula 15 4 2" xfId="1545" xr:uid="{156E13DC-5850-47E9-BB1C-01B9344C9D1D}"/>
    <cellStyle name="Vírgula 15 4 2 2" xfId="3593" xr:uid="{24BA9E9C-624D-40E3-87ED-ADD4E4C17856}"/>
    <cellStyle name="Vírgula 15 4 2 2 2" xfId="7680" xr:uid="{C9CAB850-8563-4EC5-861B-EB018828D84C}"/>
    <cellStyle name="Vírgula 15 4 2 3" xfId="5635" xr:uid="{561B169F-A0D0-4798-86A5-BBC0B3AE927A}"/>
    <cellStyle name="Vírgula 15 4 3" xfId="2570" xr:uid="{8684314C-01D2-49A6-9C23-9DE9355410FC}"/>
    <cellStyle name="Vírgula 15 4 3 2" xfId="6657" xr:uid="{401847A1-5703-4819-9812-517C8864D6AF}"/>
    <cellStyle name="Vírgula 15 4 4" xfId="4614" xr:uid="{2F15C968-BABD-4612-8A8D-B8021C66A867}"/>
    <cellStyle name="Vírgula 15 5" xfId="1339" xr:uid="{B44E857C-5F92-4F4D-9599-B9D077707F68}"/>
    <cellStyle name="Vírgula 15 5 2" xfId="3387" xr:uid="{2C1A1910-63A3-4ED7-8A84-627005567E89}"/>
    <cellStyle name="Vírgula 15 5 2 2" xfId="7474" xr:uid="{F99F6220-394B-44A8-80E2-25F03665F9D8}"/>
    <cellStyle name="Vírgula 15 5 3" xfId="5429" xr:uid="{0B9CDF90-C0D5-4A1A-BF0E-588863D995C0}"/>
    <cellStyle name="Vírgula 15 6" xfId="2364" xr:uid="{298F6E44-5E8B-442F-BF3E-0B6358249165}"/>
    <cellStyle name="Vírgula 15 6 2" xfId="6451" xr:uid="{2664B419-FD89-49EE-9809-92B17707D638}"/>
    <cellStyle name="Vírgula 15 7" xfId="4408" xr:uid="{6FE163C1-8930-4036-BF84-CE93CE7486EB}"/>
    <cellStyle name="Vírgula 16" xfId="318" xr:uid="{B143C0C4-C850-4FF8-824B-668DA70BB6FB}"/>
    <cellStyle name="Vírgula 16 2" xfId="929" xr:uid="{02F9061F-42BF-47A7-9B64-F8F8C254DFC0}"/>
    <cellStyle name="Vírgula 16 2 2" xfId="1953" xr:uid="{16497BEE-A510-4F14-966F-7616893D658E}"/>
    <cellStyle name="Vírgula 16 2 2 2" xfId="4001" xr:uid="{36D75059-0B47-4EB7-B337-AA4A9689AC59}"/>
    <cellStyle name="Vírgula 16 2 2 2 2" xfId="8088" xr:uid="{411D2C32-FE24-4893-8AC2-10B66442E028}"/>
    <cellStyle name="Vírgula 16 2 2 3" xfId="6043" xr:uid="{D4925B99-ACF7-42FA-9AF4-8E4074964EEA}"/>
    <cellStyle name="Vírgula 16 2 3" xfId="2978" xr:uid="{D390E1F8-FE19-465E-985A-1A4B92D664BB}"/>
    <cellStyle name="Vírgula 16 2 3 2" xfId="7065" xr:uid="{7CED64D4-0074-4C86-90DA-6214856015F4}"/>
    <cellStyle name="Vírgula 16 2 4" xfId="5022" xr:uid="{15F2957D-0039-4934-8200-052CD10131E3}"/>
    <cellStyle name="Vírgula 16 3" xfId="523" xr:uid="{A57DFA68-68DF-46D9-B29D-8C7C8DBB26EA}"/>
    <cellStyle name="Vírgula 16 3 2" xfId="1547" xr:uid="{FCBF7FB0-B0D8-42D6-8023-4D8822FFDCC4}"/>
    <cellStyle name="Vírgula 16 3 2 2" xfId="3595" xr:uid="{25D957DB-5F5B-4882-9FCF-C2E344C541DB}"/>
    <cellStyle name="Vírgula 16 3 2 2 2" xfId="7682" xr:uid="{4600D811-FFD9-4915-BBA9-8FE966B6F1E3}"/>
    <cellStyle name="Vírgula 16 3 2 3" xfId="5637" xr:uid="{2B0BD083-5AE1-46A0-9C74-CDA16C7C6457}"/>
    <cellStyle name="Vírgula 16 3 3" xfId="2572" xr:uid="{9A32CB6E-1E4D-4F35-A54A-1D32DC51FB42}"/>
    <cellStyle name="Vírgula 16 3 3 2" xfId="6659" xr:uid="{DDBA70C3-571C-4068-A957-242715798838}"/>
    <cellStyle name="Vírgula 16 3 4" xfId="4616" xr:uid="{03FDF3F0-D7DF-48D1-8C64-B95A9FABE2FC}"/>
    <cellStyle name="Vírgula 16 4" xfId="1342" xr:uid="{C004561E-5A51-4BCB-A788-A1DB5ACAF479}"/>
    <cellStyle name="Vírgula 16 4 2" xfId="3390" xr:uid="{345670E5-6819-4E3C-A1A4-02A681875803}"/>
    <cellStyle name="Vírgula 16 4 2 2" xfId="7477" xr:uid="{D4D86F08-D838-410A-8500-F11E409FA890}"/>
    <cellStyle name="Vírgula 16 4 3" xfId="5432" xr:uid="{57462598-AB67-4DCB-AED1-BE3D99BFE84A}"/>
    <cellStyle name="Vírgula 16 5" xfId="2367" xr:uid="{5BEE0EE0-5153-49BD-A207-31F0C61151ED}"/>
    <cellStyle name="Vírgula 16 5 2" xfId="6454" xr:uid="{6369F262-27CC-4BA6-9226-7C12D0928B0C}"/>
    <cellStyle name="Vírgula 16 6" xfId="4411" xr:uid="{D9A9EFD2-78B6-4A7E-88D7-E9813F39945A}"/>
    <cellStyle name="Vírgula 17" xfId="726" xr:uid="{F4F8BDC0-F3A0-48A8-9055-B4A5A601C014}"/>
    <cellStyle name="Vírgula 17 2" xfId="1750" xr:uid="{FF171CE7-88E7-4625-96FE-5F475260FBF5}"/>
    <cellStyle name="Vírgula 17 2 2" xfId="3798" xr:uid="{3930C4E1-559E-43A7-9D97-FAA74C340495}"/>
    <cellStyle name="Vírgula 17 2 2 2" xfId="7885" xr:uid="{9F5E9353-30AB-4C67-BB47-B7688E6C4109}"/>
    <cellStyle name="Vírgula 17 2 3" xfId="5840" xr:uid="{48B47E90-7511-46B6-9800-2CD37432FC71}"/>
    <cellStyle name="Vírgula 17 3" xfId="2775" xr:uid="{1F44795C-B49E-43CE-B0E6-7D0A343657CF}"/>
    <cellStyle name="Vírgula 17 3 2" xfId="6862" xr:uid="{4ACAF97A-8411-4B99-A569-44ED83E33392}"/>
    <cellStyle name="Vírgula 17 4" xfId="4819" xr:uid="{86F76197-CB0E-467B-AC5F-43E6A109667E}"/>
    <cellStyle name="Vírgula 18" xfId="1132" xr:uid="{3E8862DF-BE27-43AC-B144-9B5F25C05FE5}"/>
    <cellStyle name="Vírgula 18 2" xfId="2156" xr:uid="{54AAA1E6-2D6F-4EE8-8937-DA1BD766DC7F}"/>
    <cellStyle name="Vírgula 18 2 2" xfId="4204" xr:uid="{70D16735-7988-4E6D-94C9-3D93E4D449D2}"/>
    <cellStyle name="Vírgula 18 2 2 2" xfId="8291" xr:uid="{2028C6FC-02C2-4C47-831F-F77D51F5A378}"/>
    <cellStyle name="Vírgula 18 2 3" xfId="6246" xr:uid="{A1679176-FB57-49F4-BBF7-0A9B2D28A174}"/>
    <cellStyle name="Vírgula 18 3" xfId="3181" xr:uid="{1F249083-85F3-4898-A90C-454AF713AABB}"/>
    <cellStyle name="Vírgula 18 3 2" xfId="7268" xr:uid="{4C31F53C-F67E-4D10-AFA4-A91080FCF5C0}"/>
    <cellStyle name="Vírgula 18 4" xfId="5225" xr:uid="{61DD69B8-19E8-4B2B-8A20-7519D18CB14C}"/>
    <cellStyle name="Vírgula 19" xfId="320" xr:uid="{135C14CB-3E52-4C26-859C-704396143654}"/>
    <cellStyle name="Vírgula 19 2" xfId="1344" xr:uid="{B68A1C87-8D3B-450E-8884-B503DE07B516}"/>
    <cellStyle name="Vírgula 19 2 2" xfId="3392" xr:uid="{93231FF4-4D60-443D-8991-6A4AB6C52D18}"/>
    <cellStyle name="Vírgula 19 2 2 2" xfId="7479" xr:uid="{3F30A814-C016-4C3F-8A77-B6FBFECD4828}"/>
    <cellStyle name="Vírgula 19 2 3" xfId="5434" xr:uid="{AA643C94-508F-4661-9404-17DBBB19A228}"/>
    <cellStyle name="Vírgula 19 3" xfId="2369" xr:uid="{900429D8-E43D-4907-9CB5-DC597FBCA2D5}"/>
    <cellStyle name="Vírgula 19 3 2" xfId="6456" xr:uid="{DCF5F2C9-3C1F-4E31-A7A9-E4B819731EC2}"/>
    <cellStyle name="Vírgula 19 4" xfId="4413" xr:uid="{ECC640CD-3A69-4B46-9ACA-203159DA13EF}"/>
    <cellStyle name="Vírgula 2" xfId="3" xr:uid="{00000000-0005-0000-0000-000062000000}"/>
    <cellStyle name="Vírgula 2 10" xfId="316" xr:uid="{27E8196F-D874-485B-9AA6-D83D10B80345}"/>
    <cellStyle name="Vírgula 2 10 2" xfId="725" xr:uid="{A1841C10-42C8-4CE4-B778-9D365A36F899}"/>
    <cellStyle name="Vírgula 2 10 2 2" xfId="1131" xr:uid="{551D2343-B412-4E8C-9C25-7F1B86E52835}"/>
    <cellStyle name="Vírgula 2 10 2 2 2" xfId="2155" xr:uid="{698A784D-5D6E-4855-9D1A-4AE97BBE1FC7}"/>
    <cellStyle name="Vírgula 2 10 2 2 2 2" xfId="4203" xr:uid="{D3F24AF8-6F36-4BD0-BB37-7D6A0F8A1508}"/>
    <cellStyle name="Vírgula 2 10 2 2 2 2 2" xfId="8290" xr:uid="{41E17F6D-B379-4ACD-B885-A8163A521817}"/>
    <cellStyle name="Vírgula 2 10 2 2 2 3" xfId="6245" xr:uid="{5EF72B4C-3779-4E58-8E9A-592F7EA1D489}"/>
    <cellStyle name="Vírgula 2 10 2 2 3" xfId="3180" xr:uid="{A8BAE528-9B65-4403-8257-75724C1D09C2}"/>
    <cellStyle name="Vírgula 2 10 2 2 3 2" xfId="7267" xr:uid="{0893647E-7763-4850-9AC2-315C42E80123}"/>
    <cellStyle name="Vírgula 2 10 2 2 4" xfId="5224" xr:uid="{5E106FFD-ADCB-4B06-855F-1644FC44F4D7}"/>
    <cellStyle name="Vírgula 2 10 2 3" xfId="1749" xr:uid="{27C249D1-C8BC-4781-82A8-527E6EB3E8F7}"/>
    <cellStyle name="Vírgula 2 10 2 3 2" xfId="3797" xr:uid="{86AE094D-5DBD-44B9-8246-2552B25529ED}"/>
    <cellStyle name="Vírgula 2 10 2 3 2 2" xfId="7884" xr:uid="{8F85410A-4168-4B6C-93AF-B9A492A72EEE}"/>
    <cellStyle name="Vírgula 2 10 2 3 3" xfId="5839" xr:uid="{EF4BD736-DA19-4606-8FF6-155727670AF3}"/>
    <cellStyle name="Vírgula 2 10 2 4" xfId="2774" xr:uid="{A10873FE-3F19-4A2E-A609-946438786276}"/>
    <cellStyle name="Vírgula 2 10 2 4 2" xfId="6861" xr:uid="{64F0A3F6-A2E1-4C15-929A-920A01F19E26}"/>
    <cellStyle name="Vírgula 2 10 2 5" xfId="4818" xr:uid="{52206742-2E0E-488B-8EE7-23FF0870087E}"/>
    <cellStyle name="Vírgula 2 10 3" xfId="928" xr:uid="{A9FDB42D-D6FF-4DD3-945D-30755EFBB8E2}"/>
    <cellStyle name="Vírgula 2 10 3 2" xfId="1952" xr:uid="{538D58E1-45D0-402A-9A00-D374DC9AD8CD}"/>
    <cellStyle name="Vírgula 2 10 3 2 2" xfId="4000" xr:uid="{EE804D35-FDD1-42A1-B2C2-84C993AC8EDC}"/>
    <cellStyle name="Vírgula 2 10 3 2 2 2" xfId="8087" xr:uid="{67942647-2F37-4FA1-A6B2-77DCC5AC3798}"/>
    <cellStyle name="Vírgula 2 10 3 2 3" xfId="6042" xr:uid="{3B59BDAB-FC23-45A4-8466-C9F6659B552D}"/>
    <cellStyle name="Vírgula 2 10 3 3" xfId="2977" xr:uid="{BC4E9006-79B2-43BC-A379-B978352328C5}"/>
    <cellStyle name="Vírgula 2 10 3 3 2" xfId="7064" xr:uid="{8CF1F7D4-45D7-4DC5-9C93-5EC915D71B6E}"/>
    <cellStyle name="Vírgula 2 10 3 4" xfId="5021" xr:uid="{A73DCBAB-30EA-47AB-A79B-7220FED4C4A9}"/>
    <cellStyle name="Vírgula 2 10 4" xfId="522" xr:uid="{645F5B03-BCBE-44F9-ABEF-66A3ACC99322}"/>
    <cellStyle name="Vírgula 2 10 4 2" xfId="1546" xr:uid="{BAD36E1A-EA1A-4546-B3FD-A4FF9E76A675}"/>
    <cellStyle name="Vírgula 2 10 4 2 2" xfId="3594" xr:uid="{0CF48560-1B12-4368-B41E-6520363333EA}"/>
    <cellStyle name="Vírgula 2 10 4 2 2 2" xfId="7681" xr:uid="{124B7072-6C80-4295-926C-24B4D1FF2D7E}"/>
    <cellStyle name="Vírgula 2 10 4 2 3" xfId="5636" xr:uid="{D52CB037-4FE5-4117-93F1-CE10BFCEC0E7}"/>
    <cellStyle name="Vírgula 2 10 4 3" xfId="2571" xr:uid="{0285ABF8-CAEE-4069-BE45-25651771A849}"/>
    <cellStyle name="Vírgula 2 10 4 3 2" xfId="6658" xr:uid="{55251AB8-3A5F-4690-8CDE-C62AC91D66E0}"/>
    <cellStyle name="Vírgula 2 10 4 4" xfId="4615" xr:uid="{6348D42F-4D78-4A26-9CE3-AA813AF301DF}"/>
    <cellStyle name="Vírgula 2 10 5" xfId="1340" xr:uid="{056C24B0-AFF9-4EC7-9F70-13663937F684}"/>
    <cellStyle name="Vírgula 2 10 5 2" xfId="3388" xr:uid="{BF17E22C-A12D-4623-9908-3806131D3915}"/>
    <cellStyle name="Vírgula 2 10 5 2 2" xfId="7475" xr:uid="{D88AD948-2B3F-4AC9-BC4A-9C2D874492C3}"/>
    <cellStyle name="Vírgula 2 10 5 3" xfId="5430" xr:uid="{29F2443C-B2F2-4643-8AF5-59FA41205571}"/>
    <cellStyle name="Vírgula 2 10 6" xfId="2365" xr:uid="{367BCCAD-8144-47C1-B6EE-677D05DAF085}"/>
    <cellStyle name="Vírgula 2 10 6 2" xfId="6452" xr:uid="{8E19735A-33EB-4D59-B33B-21A2DDA6DEFA}"/>
    <cellStyle name="Vírgula 2 10 7" xfId="4409" xr:uid="{57735C0E-ED68-4FBC-9EE1-3DAF1BF75CF2}"/>
    <cellStyle name="Vírgula 2 2" xfId="59" xr:uid="{00000000-0005-0000-0000-000063000000}"/>
    <cellStyle name="Vírgula 2 2 2" xfId="98" xr:uid="{00000000-0005-0000-0000-000064000000}"/>
    <cellStyle name="Vírgula 2 2 2 10" xfId="1144" xr:uid="{5313CAAE-9FD2-421E-BC3C-E1B7FB8F26E4}"/>
    <cellStyle name="Vírgula 2 2 2 10 2" xfId="3192" xr:uid="{8B293BEF-C6D4-437A-921A-05563C5FB4FB}"/>
    <cellStyle name="Vírgula 2 2 2 10 2 2" xfId="7279" xr:uid="{A3133932-33F8-4D74-9C98-B69D319DD8B8}"/>
    <cellStyle name="Vírgula 2 2 2 10 3" xfId="5234" xr:uid="{FC599271-D08C-4DC7-AC74-E9B85B559EA9}"/>
    <cellStyle name="Vírgula 2 2 2 11" xfId="2169" xr:uid="{A82948B9-52E0-405B-81B2-ADAEBEF7F258}"/>
    <cellStyle name="Vírgula 2 2 2 11 2" xfId="6256" xr:uid="{EEB893EE-C6C6-468D-83A3-B48D035C7DA9}"/>
    <cellStyle name="Vírgula 2 2 2 12" xfId="4213" xr:uid="{B0900590-FDBC-4338-8CBC-58E512CD1086}"/>
    <cellStyle name="Vírgula 2 2 2 2" xfId="129" xr:uid="{00000000-0005-0000-0000-000065000000}"/>
    <cellStyle name="Vírgula 2 2 2 2 10" xfId="4239" xr:uid="{8CE44891-2337-435C-875C-017CA25E294D}"/>
    <cellStyle name="Vírgula 2 2 2 2 2" xfId="195" xr:uid="{3A8A75CB-DF70-4686-8818-2AD3C677E5E9}"/>
    <cellStyle name="Vírgula 2 2 2 2 2 2" xfId="307" xr:uid="{84FC3696-79F9-46C0-A4AB-2BBA3995B77F}"/>
    <cellStyle name="Vírgula 2 2 2 2 2 2 2" xfId="716" xr:uid="{04825129-EC1F-4D9A-8C4E-1048E7318231}"/>
    <cellStyle name="Vírgula 2 2 2 2 2 2 2 2" xfId="1122" xr:uid="{2A766814-BE16-4B6B-9258-9F631739E7F3}"/>
    <cellStyle name="Vírgula 2 2 2 2 2 2 2 2 2" xfId="2146" xr:uid="{41DA6F2C-51E5-4E8E-B59E-D7E326040E47}"/>
    <cellStyle name="Vírgula 2 2 2 2 2 2 2 2 2 2" xfId="4194" xr:uid="{08F60CA0-6BBA-4945-93BF-265CE0BD9619}"/>
    <cellStyle name="Vírgula 2 2 2 2 2 2 2 2 2 2 2" xfId="8281" xr:uid="{C0CF69E1-7F14-4583-81A7-136AA4D7E4B8}"/>
    <cellStyle name="Vírgula 2 2 2 2 2 2 2 2 2 3" xfId="6236" xr:uid="{27479509-3059-4145-A0B7-8C72C75BE9A0}"/>
    <cellStyle name="Vírgula 2 2 2 2 2 2 2 2 3" xfId="3171" xr:uid="{D4653F40-58A1-4135-B71F-6F79DC287AD1}"/>
    <cellStyle name="Vírgula 2 2 2 2 2 2 2 2 3 2" xfId="7258" xr:uid="{00AF41C9-DC55-4648-A4E1-7F80E7BE5D74}"/>
    <cellStyle name="Vírgula 2 2 2 2 2 2 2 2 4" xfId="5215" xr:uid="{AFC0EC99-AE3B-4781-9844-0CEC6E5AE8B3}"/>
    <cellStyle name="Vírgula 2 2 2 2 2 2 2 3" xfId="1740" xr:uid="{4374C31E-30F9-48F0-89F0-391B892ECE6E}"/>
    <cellStyle name="Vírgula 2 2 2 2 2 2 2 3 2" xfId="3788" xr:uid="{C8692876-46C4-4A4A-B189-B4DD157DF4DA}"/>
    <cellStyle name="Vírgula 2 2 2 2 2 2 2 3 2 2" xfId="7875" xr:uid="{AE473AAC-62FA-4E34-8CC8-C763B76E2E15}"/>
    <cellStyle name="Vírgula 2 2 2 2 2 2 2 3 3" xfId="5830" xr:uid="{AFCE5066-3B1F-4B94-B760-6D1F1A7D87B1}"/>
    <cellStyle name="Vírgula 2 2 2 2 2 2 2 4" xfId="2765" xr:uid="{F113656A-D87A-440B-A7F0-7BB20ADF76B9}"/>
    <cellStyle name="Vírgula 2 2 2 2 2 2 2 4 2" xfId="6852" xr:uid="{DC919349-0300-4AF7-9A78-7F9595E55B1F}"/>
    <cellStyle name="Vírgula 2 2 2 2 2 2 2 5" xfId="4809" xr:uid="{4A519FFF-A960-4CD5-8AB8-ECB9775F0EFD}"/>
    <cellStyle name="Vírgula 2 2 2 2 2 2 3" xfId="919" xr:uid="{4535F341-C7B8-4925-80ED-422D6C6C30B8}"/>
    <cellStyle name="Vírgula 2 2 2 2 2 2 3 2" xfId="1943" xr:uid="{0CE7F662-3353-45B7-87BD-7A4DCC6C9946}"/>
    <cellStyle name="Vírgula 2 2 2 2 2 2 3 2 2" xfId="3991" xr:uid="{71916931-FD86-4200-AB5B-5DD106FF97CB}"/>
    <cellStyle name="Vírgula 2 2 2 2 2 2 3 2 2 2" xfId="8078" xr:uid="{63693948-01FB-41AA-9E53-5061AB6009FA}"/>
    <cellStyle name="Vírgula 2 2 2 2 2 2 3 2 3" xfId="6033" xr:uid="{86BF21BC-41B7-4DF0-83D1-42C8818EE7E1}"/>
    <cellStyle name="Vírgula 2 2 2 2 2 2 3 3" xfId="2968" xr:uid="{CE877BF5-8DBE-4B74-8907-FE86081FD3B9}"/>
    <cellStyle name="Vírgula 2 2 2 2 2 2 3 3 2" xfId="7055" xr:uid="{7907AB4B-C038-45C4-B1B3-0C38188C4EEF}"/>
    <cellStyle name="Vírgula 2 2 2 2 2 2 3 4" xfId="5012" xr:uid="{E9953D55-91FF-437A-8246-BCCB40B542DF}"/>
    <cellStyle name="Vírgula 2 2 2 2 2 2 4" xfId="513" xr:uid="{E8E0EBFB-3EE2-4077-9869-8C351B72FFA5}"/>
    <cellStyle name="Vírgula 2 2 2 2 2 2 4 2" xfId="1537" xr:uid="{CF823F1C-7899-44F9-A225-7E2CB66E3BBC}"/>
    <cellStyle name="Vírgula 2 2 2 2 2 2 4 2 2" xfId="3585" xr:uid="{DFD4AE4C-B97B-4BC7-B3DB-4AAC7EAD3CBC}"/>
    <cellStyle name="Vírgula 2 2 2 2 2 2 4 2 2 2" xfId="7672" xr:uid="{F778C621-883E-430A-8370-9FF0B2292446}"/>
    <cellStyle name="Vírgula 2 2 2 2 2 2 4 2 3" xfId="5627" xr:uid="{EAAEF8BF-ACC7-4818-A70C-97F0621FAF01}"/>
    <cellStyle name="Vírgula 2 2 2 2 2 2 4 3" xfId="2562" xr:uid="{0E88BB81-1B6A-453C-BBF3-AE649CE5952F}"/>
    <cellStyle name="Vírgula 2 2 2 2 2 2 4 3 2" xfId="6649" xr:uid="{534FDFC6-D5A8-40CF-B68E-27E5ADCB3C04}"/>
    <cellStyle name="Vírgula 2 2 2 2 2 2 4 4" xfId="4606" xr:uid="{15460920-76D5-437A-B93A-542F1384AE4A}"/>
    <cellStyle name="Vírgula 2 2 2 2 2 2 5" xfId="1331" xr:uid="{F354422D-9086-42BC-91CC-3146D72415E5}"/>
    <cellStyle name="Vírgula 2 2 2 2 2 2 5 2" xfId="3379" xr:uid="{AAB3DC02-BD76-4333-9C73-47CD460D13F3}"/>
    <cellStyle name="Vírgula 2 2 2 2 2 2 5 2 2" xfId="7466" xr:uid="{69FBC7D5-EB65-4056-9154-316842EE544D}"/>
    <cellStyle name="Vírgula 2 2 2 2 2 2 5 3" xfId="5421" xr:uid="{2FF59A6A-F7C0-4ADB-ADD2-2D9FEE7ECA55}"/>
    <cellStyle name="Vírgula 2 2 2 2 2 2 6" xfId="2356" xr:uid="{8662A7E0-217D-41FC-BF01-2226CEBCC50B}"/>
    <cellStyle name="Vírgula 2 2 2 2 2 2 6 2" xfId="6443" xr:uid="{66E6EFD8-C981-4541-B4EA-AACF26ADDEFC}"/>
    <cellStyle name="Vírgula 2 2 2 2 2 2 7" xfId="4400" xr:uid="{DDD7EBD7-0748-4A2C-BF68-5CCD70C1D5B9}"/>
    <cellStyle name="Vírgula 2 2 2 2 2 3" xfId="615" xr:uid="{D94B585F-53BC-45A5-913F-75F696D61ED6}"/>
    <cellStyle name="Vírgula 2 2 2 2 2 3 2" xfId="1021" xr:uid="{AD6D8BB8-22B6-4192-A4D9-50DC91703A5F}"/>
    <cellStyle name="Vírgula 2 2 2 2 2 3 2 2" xfId="2045" xr:uid="{41D2DED1-D329-4CE2-816B-5D9F5F43C666}"/>
    <cellStyle name="Vírgula 2 2 2 2 2 3 2 2 2" xfId="4093" xr:uid="{24AA0D74-5334-415A-A02A-72DE7D5F99E8}"/>
    <cellStyle name="Vírgula 2 2 2 2 2 3 2 2 2 2" xfId="8180" xr:uid="{D3DE5EDD-E2F2-46F5-8BC9-FBECAD4BBFAE}"/>
    <cellStyle name="Vírgula 2 2 2 2 2 3 2 2 3" xfId="6135" xr:uid="{C40712CB-D9E1-43A9-8B53-BFFF8969DA06}"/>
    <cellStyle name="Vírgula 2 2 2 2 2 3 2 3" xfId="3070" xr:uid="{EB90B0DC-DA4D-45A5-9391-13E1A4074664}"/>
    <cellStyle name="Vírgula 2 2 2 2 2 3 2 3 2" xfId="7157" xr:uid="{CEAC6492-F899-4B2E-BF8F-C48B6CA2EED3}"/>
    <cellStyle name="Vírgula 2 2 2 2 2 3 2 4" xfId="5114" xr:uid="{900D1630-C4D0-44EC-9ACA-7641B1B6755B}"/>
    <cellStyle name="Vírgula 2 2 2 2 2 3 3" xfId="1639" xr:uid="{2411E00C-E9A8-4E33-A8D8-A4791864B17A}"/>
    <cellStyle name="Vírgula 2 2 2 2 2 3 3 2" xfId="3687" xr:uid="{30D24779-7637-48DD-811F-B7DC52DC5E10}"/>
    <cellStyle name="Vírgula 2 2 2 2 2 3 3 2 2" xfId="7774" xr:uid="{BA3E5523-BC97-4D1A-8A14-213DC6D90188}"/>
    <cellStyle name="Vírgula 2 2 2 2 2 3 3 3" xfId="5729" xr:uid="{F27B085A-F0AE-4531-9974-86C6E83276B6}"/>
    <cellStyle name="Vírgula 2 2 2 2 2 3 4" xfId="2664" xr:uid="{5BA022D9-2604-471E-B768-AD8B32CA8E43}"/>
    <cellStyle name="Vírgula 2 2 2 2 2 3 4 2" xfId="6751" xr:uid="{52194F45-A8C4-4417-8CE6-85837D15537C}"/>
    <cellStyle name="Vírgula 2 2 2 2 2 3 5" xfId="4708" xr:uid="{744C18AA-8E71-435D-87AF-708228FEB4D6}"/>
    <cellStyle name="Vírgula 2 2 2 2 2 4" xfId="818" xr:uid="{52A1620E-10FD-44D8-A1DB-2246119B6622}"/>
    <cellStyle name="Vírgula 2 2 2 2 2 4 2" xfId="1842" xr:uid="{87DE7685-C259-46FA-9806-E76061F49904}"/>
    <cellStyle name="Vírgula 2 2 2 2 2 4 2 2" xfId="3890" xr:uid="{C4FEB7FD-4830-4923-A8C1-EB92EA5DA6D0}"/>
    <cellStyle name="Vírgula 2 2 2 2 2 4 2 2 2" xfId="7977" xr:uid="{BCE084B7-135D-471C-98DA-89404692D773}"/>
    <cellStyle name="Vírgula 2 2 2 2 2 4 2 3" xfId="5932" xr:uid="{1F59B6B8-0E2B-40B9-BA2B-67C91492E872}"/>
    <cellStyle name="Vírgula 2 2 2 2 2 4 3" xfId="2867" xr:uid="{151D829A-921D-4103-8268-5F2943286B84}"/>
    <cellStyle name="Vírgula 2 2 2 2 2 4 3 2" xfId="6954" xr:uid="{90ACE9F1-C3F8-4EBF-A657-21827175AB9B}"/>
    <cellStyle name="Vírgula 2 2 2 2 2 4 4" xfId="4911" xr:uid="{C7D75A4E-0741-4866-BBBF-CE941244483C}"/>
    <cellStyle name="Vírgula 2 2 2 2 2 5" xfId="412" xr:uid="{DD94898C-23AA-4289-8DE0-1A4DBA827516}"/>
    <cellStyle name="Vírgula 2 2 2 2 2 5 2" xfId="1436" xr:uid="{1C2BC874-6E47-4A1B-997E-54D8526634F3}"/>
    <cellStyle name="Vírgula 2 2 2 2 2 5 2 2" xfId="3484" xr:uid="{8B59F49E-8D95-481B-9E31-FF031B43AD8A}"/>
    <cellStyle name="Vírgula 2 2 2 2 2 5 2 2 2" xfId="7571" xr:uid="{4C20926C-632A-4B07-9D45-A8CE8A3FA547}"/>
    <cellStyle name="Vírgula 2 2 2 2 2 5 2 3" xfId="5526" xr:uid="{D427CCD1-00BC-4D2F-BBE3-B65468946B06}"/>
    <cellStyle name="Vírgula 2 2 2 2 2 5 3" xfId="2461" xr:uid="{AE50EFEE-810F-4253-BAE6-61B46212DF54}"/>
    <cellStyle name="Vírgula 2 2 2 2 2 5 3 2" xfId="6548" xr:uid="{48E08524-47A3-4D4A-9FFF-D91AD8D4B723}"/>
    <cellStyle name="Vírgula 2 2 2 2 2 5 4" xfId="4505" xr:uid="{DF03C483-D766-4479-9AF4-83C6B813ECA9}"/>
    <cellStyle name="Vírgula 2 2 2 2 2 6" xfId="1230" xr:uid="{1B123B0E-38E9-4D3D-A87F-A6297D33D40D}"/>
    <cellStyle name="Vírgula 2 2 2 2 2 6 2" xfId="3278" xr:uid="{6D8DDA7D-732B-4A1D-A382-0832DF4B0603}"/>
    <cellStyle name="Vírgula 2 2 2 2 2 6 2 2" xfId="7365" xr:uid="{D387D464-7F81-4BDF-9D9D-44950EFED285}"/>
    <cellStyle name="Vírgula 2 2 2 2 2 6 3" xfId="5320" xr:uid="{7420EEA4-6B8A-417C-A24D-BAB4E79615D3}"/>
    <cellStyle name="Vírgula 2 2 2 2 2 7" xfId="2255" xr:uid="{6E88AF50-074E-4D14-BEE8-548F51F79FC1}"/>
    <cellStyle name="Vírgula 2 2 2 2 2 7 2" xfId="6342" xr:uid="{D46F960A-FC41-43AA-B97C-D186EE0F66EC}"/>
    <cellStyle name="Vírgula 2 2 2 2 2 8" xfId="4299" xr:uid="{94CD1051-1C82-435C-87E3-0B9AF970BED2}"/>
    <cellStyle name="Vírgula 2 2 2 2 3" xfId="151" xr:uid="{50B7479F-01B5-46AC-9CA5-AEC7E5E504E9}"/>
    <cellStyle name="Vírgula 2 2 2 2 3 2" xfId="267" xr:uid="{FB652A17-2CFA-4E6A-AEAD-14FCA139C005}"/>
    <cellStyle name="Vírgula 2 2 2 2 3 2 2" xfId="676" xr:uid="{FD0B8CAC-54C9-40BB-B4BE-946E2F0F666C}"/>
    <cellStyle name="Vírgula 2 2 2 2 3 2 2 2" xfId="1082" xr:uid="{C18C745C-6F06-4878-B49C-FAFC3DF0C87D}"/>
    <cellStyle name="Vírgula 2 2 2 2 3 2 2 2 2" xfId="2106" xr:uid="{6259316C-664A-4975-B84A-1D553B9720FE}"/>
    <cellStyle name="Vírgula 2 2 2 2 3 2 2 2 2 2" xfId="4154" xr:uid="{10B7BDDC-CF7C-489A-A1FF-584F33C6E9A4}"/>
    <cellStyle name="Vírgula 2 2 2 2 3 2 2 2 2 2 2" xfId="8241" xr:uid="{4B10CDE8-AC79-4629-94AA-60EEA95F1C1D}"/>
    <cellStyle name="Vírgula 2 2 2 2 3 2 2 2 2 3" xfId="6196" xr:uid="{DDF55461-8862-44DB-8C83-86FBB267049A}"/>
    <cellStyle name="Vírgula 2 2 2 2 3 2 2 2 3" xfId="3131" xr:uid="{69102EC4-56C8-47C1-B80A-F7D897D53980}"/>
    <cellStyle name="Vírgula 2 2 2 2 3 2 2 2 3 2" xfId="7218" xr:uid="{D9E44902-B296-43DE-BF36-343C35E0CE6B}"/>
    <cellStyle name="Vírgula 2 2 2 2 3 2 2 2 4" xfId="5175" xr:uid="{E9969A60-955E-4D77-A6D5-04E5AB4468A3}"/>
    <cellStyle name="Vírgula 2 2 2 2 3 2 2 3" xfId="1700" xr:uid="{7D4097C9-E377-4DD0-97B2-91B9AF4DD298}"/>
    <cellStyle name="Vírgula 2 2 2 2 3 2 2 3 2" xfId="3748" xr:uid="{CDCE28A7-A6B6-409B-886C-491D820F068C}"/>
    <cellStyle name="Vírgula 2 2 2 2 3 2 2 3 2 2" xfId="7835" xr:uid="{A343F82A-EDF9-4E65-8E19-BBBF35698C3F}"/>
    <cellStyle name="Vírgula 2 2 2 2 3 2 2 3 3" xfId="5790" xr:uid="{D372C0CD-A6A3-4C76-B74F-B2E0FB0436FB}"/>
    <cellStyle name="Vírgula 2 2 2 2 3 2 2 4" xfId="2725" xr:uid="{061DCB36-26F7-4BEE-B6E5-11C35A27CBC2}"/>
    <cellStyle name="Vírgula 2 2 2 2 3 2 2 4 2" xfId="6812" xr:uid="{AD3D5117-6344-473B-8B57-A1AF8B6FD02D}"/>
    <cellStyle name="Vírgula 2 2 2 2 3 2 2 5" xfId="4769" xr:uid="{7FEA64C0-8AD9-406A-9F58-2CE93669528A}"/>
    <cellStyle name="Vírgula 2 2 2 2 3 2 3" xfId="879" xr:uid="{918F1D70-685C-4049-A5E6-2BF2105D409B}"/>
    <cellStyle name="Vírgula 2 2 2 2 3 2 3 2" xfId="1903" xr:uid="{39141F8A-E2BE-4D65-8CBB-14F7FDC2E9DA}"/>
    <cellStyle name="Vírgula 2 2 2 2 3 2 3 2 2" xfId="3951" xr:uid="{33348775-5FE4-46A1-A3A3-CBCB4C7EE39A}"/>
    <cellStyle name="Vírgula 2 2 2 2 3 2 3 2 2 2" xfId="8038" xr:uid="{9E0C5887-D85A-44F6-850B-6466E220FC10}"/>
    <cellStyle name="Vírgula 2 2 2 2 3 2 3 2 3" xfId="5993" xr:uid="{3E5BAD06-C141-4914-A15B-338C07667A7A}"/>
    <cellStyle name="Vírgula 2 2 2 2 3 2 3 3" xfId="2928" xr:uid="{5DF5476B-A2C8-4730-8D08-BBFF6AAB5EF3}"/>
    <cellStyle name="Vírgula 2 2 2 2 3 2 3 3 2" xfId="7015" xr:uid="{4303C484-D492-46AF-B8AB-96B78CADB27D}"/>
    <cellStyle name="Vírgula 2 2 2 2 3 2 3 4" xfId="4972" xr:uid="{E6E897CF-C3F5-4FBD-98C9-7544A21DE31E}"/>
    <cellStyle name="Vírgula 2 2 2 2 3 2 4" xfId="473" xr:uid="{D860E886-2C22-41CC-B13A-BE8F025DFF7A}"/>
    <cellStyle name="Vírgula 2 2 2 2 3 2 4 2" xfId="1497" xr:uid="{0CE9C54C-1BD5-4AD3-9BE1-AD203900E3B0}"/>
    <cellStyle name="Vírgula 2 2 2 2 3 2 4 2 2" xfId="3545" xr:uid="{580C2398-00BB-4A56-A0FE-3F3680FD44A4}"/>
    <cellStyle name="Vírgula 2 2 2 2 3 2 4 2 2 2" xfId="7632" xr:uid="{E78F4857-1E11-4ACC-8B22-B2A7B2593DC3}"/>
    <cellStyle name="Vírgula 2 2 2 2 3 2 4 2 3" xfId="5587" xr:uid="{F8FB743A-3988-428C-BF61-1ADF72F77437}"/>
    <cellStyle name="Vírgula 2 2 2 2 3 2 4 3" xfId="2522" xr:uid="{5680D7D8-E60B-4DEC-99CD-1E8A6E44D91F}"/>
    <cellStyle name="Vírgula 2 2 2 2 3 2 4 3 2" xfId="6609" xr:uid="{D6D009AC-8544-4BDA-87AC-8251DB4BDDFA}"/>
    <cellStyle name="Vírgula 2 2 2 2 3 2 4 4" xfId="4566" xr:uid="{11820DF5-15C2-4F46-B38D-1B7188FD4948}"/>
    <cellStyle name="Vírgula 2 2 2 2 3 2 5" xfId="1291" xr:uid="{598A2500-D040-49C9-A561-9BE32C3C7984}"/>
    <cellStyle name="Vírgula 2 2 2 2 3 2 5 2" xfId="3339" xr:uid="{3708905F-0F5F-4783-B05E-2E77755CC172}"/>
    <cellStyle name="Vírgula 2 2 2 2 3 2 5 2 2" xfId="7426" xr:uid="{236AF824-FBDE-4E79-A0CE-F75266532098}"/>
    <cellStyle name="Vírgula 2 2 2 2 3 2 5 3" xfId="5381" xr:uid="{6E84C396-AA4D-45AE-8DE3-62DB4D34026A}"/>
    <cellStyle name="Vírgula 2 2 2 2 3 2 6" xfId="2316" xr:uid="{AE2ED8B7-4A4B-4FDF-AF9B-117682CBC2A2}"/>
    <cellStyle name="Vírgula 2 2 2 2 3 2 6 2" xfId="6403" xr:uid="{8EE7D774-E8D9-491C-ADB6-B81A66371D02}"/>
    <cellStyle name="Vírgula 2 2 2 2 3 2 7" xfId="4360" xr:uid="{86B19682-DF02-44E4-8ADF-CF74EF9E166B}"/>
    <cellStyle name="Vírgula 2 2 2 2 3 3" xfId="575" xr:uid="{7A2B98FA-C333-4CD6-B57D-AF239484DE84}"/>
    <cellStyle name="Vírgula 2 2 2 2 3 3 2" xfId="981" xr:uid="{7B14E495-8272-459E-8F7C-1291D3D2D119}"/>
    <cellStyle name="Vírgula 2 2 2 2 3 3 2 2" xfId="2005" xr:uid="{3FB53CCD-4830-4237-8D2B-7CE54CABA78B}"/>
    <cellStyle name="Vírgula 2 2 2 2 3 3 2 2 2" xfId="4053" xr:uid="{F91763FB-BC4D-4C2D-944F-22D2E5D20376}"/>
    <cellStyle name="Vírgula 2 2 2 2 3 3 2 2 2 2" xfId="8140" xr:uid="{14C3C4FA-D242-4015-9ECC-89FB9F0C8735}"/>
    <cellStyle name="Vírgula 2 2 2 2 3 3 2 2 3" xfId="6095" xr:uid="{B45F743F-EE21-436B-9CB6-2CAC1221EB37}"/>
    <cellStyle name="Vírgula 2 2 2 2 3 3 2 3" xfId="3030" xr:uid="{9CB5A857-9699-453C-A288-0C3CE5109169}"/>
    <cellStyle name="Vírgula 2 2 2 2 3 3 2 3 2" xfId="7117" xr:uid="{DD399F51-12DD-4CDA-8895-11E8509B2F21}"/>
    <cellStyle name="Vírgula 2 2 2 2 3 3 2 4" xfId="5074" xr:uid="{83EF6B8B-FFAB-4443-993C-61FD4A410406}"/>
    <cellStyle name="Vírgula 2 2 2 2 3 3 3" xfId="1599" xr:uid="{9F239347-ECB7-46FB-8664-056975787BE8}"/>
    <cellStyle name="Vírgula 2 2 2 2 3 3 3 2" xfId="3647" xr:uid="{A2F7A31E-8F2F-4E25-879A-003989C5925E}"/>
    <cellStyle name="Vírgula 2 2 2 2 3 3 3 2 2" xfId="7734" xr:uid="{4350449A-375B-4209-98DE-39927A9E6C1C}"/>
    <cellStyle name="Vírgula 2 2 2 2 3 3 3 3" xfId="5689" xr:uid="{DC6DD3B1-4EC0-45E8-A042-CDD1E9171BF7}"/>
    <cellStyle name="Vírgula 2 2 2 2 3 3 4" xfId="2624" xr:uid="{6E099F64-1481-4BD4-8D64-A96F6A871970}"/>
    <cellStyle name="Vírgula 2 2 2 2 3 3 4 2" xfId="6711" xr:uid="{C413D5AC-6612-4DF1-AD48-D6D98CB1A7FA}"/>
    <cellStyle name="Vírgula 2 2 2 2 3 3 5" xfId="4668" xr:uid="{038ECD07-52C2-4EDA-9BA1-9018A4461C26}"/>
    <cellStyle name="Vírgula 2 2 2 2 3 4" xfId="778" xr:uid="{8921B20C-7D5C-4E21-BF8C-37F65417FE59}"/>
    <cellStyle name="Vírgula 2 2 2 2 3 4 2" xfId="1802" xr:uid="{33A3D4F7-63CC-4369-BA15-8A5B420AEBE4}"/>
    <cellStyle name="Vírgula 2 2 2 2 3 4 2 2" xfId="3850" xr:uid="{9FF510B1-9E8C-4397-B078-C614B0E6BAF5}"/>
    <cellStyle name="Vírgula 2 2 2 2 3 4 2 2 2" xfId="7937" xr:uid="{67DF25B1-09EB-4E40-90DD-EE0CEDF67475}"/>
    <cellStyle name="Vírgula 2 2 2 2 3 4 2 3" xfId="5892" xr:uid="{49AA4F54-61DF-4177-9184-761F80482F62}"/>
    <cellStyle name="Vírgula 2 2 2 2 3 4 3" xfId="2827" xr:uid="{19EB486D-9E0A-4499-BD54-E687E17DBCFA}"/>
    <cellStyle name="Vírgula 2 2 2 2 3 4 3 2" xfId="6914" xr:uid="{C767625C-D564-4AED-B523-8CEE32236E08}"/>
    <cellStyle name="Vírgula 2 2 2 2 3 4 4" xfId="4871" xr:uid="{60544332-03E2-4438-8057-D8F16B42DA36}"/>
    <cellStyle name="Vírgula 2 2 2 2 3 5" xfId="372" xr:uid="{246BAC3A-2359-4F0E-8815-397A1B6C5C19}"/>
    <cellStyle name="Vírgula 2 2 2 2 3 5 2" xfId="1396" xr:uid="{266AEC33-2F9F-4E5C-AD71-A685E0D4186A}"/>
    <cellStyle name="Vírgula 2 2 2 2 3 5 2 2" xfId="3444" xr:uid="{C36A45CA-AE9C-4421-AB3F-3EE4EC6FD8DA}"/>
    <cellStyle name="Vírgula 2 2 2 2 3 5 2 2 2" xfId="7531" xr:uid="{DE31EFB7-40F5-4234-8945-78E66E1A4A6E}"/>
    <cellStyle name="Vírgula 2 2 2 2 3 5 2 3" xfId="5486" xr:uid="{83983C88-2050-4D90-AFB3-B210B2A1ED2B}"/>
    <cellStyle name="Vírgula 2 2 2 2 3 5 3" xfId="2421" xr:uid="{E06A8818-F370-473A-9D11-CBCA38D78974}"/>
    <cellStyle name="Vírgula 2 2 2 2 3 5 3 2" xfId="6508" xr:uid="{512F89E7-3B80-47F0-AF6B-A1F8133F4796}"/>
    <cellStyle name="Vírgula 2 2 2 2 3 5 4" xfId="4465" xr:uid="{9C5A9F5D-A63F-466E-B4D1-CAB83C5F5619}"/>
    <cellStyle name="Vírgula 2 2 2 2 3 6" xfId="1190" xr:uid="{1BE6FB2C-77C3-41B8-B185-12C3814EEC5B}"/>
    <cellStyle name="Vírgula 2 2 2 2 3 6 2" xfId="3238" xr:uid="{AB5DF78F-357C-4BFD-A49B-4F1B264E3ECB}"/>
    <cellStyle name="Vírgula 2 2 2 2 3 6 2 2" xfId="7325" xr:uid="{10FB9C42-2122-4F19-BEC2-55FAB6711BFE}"/>
    <cellStyle name="Vírgula 2 2 2 2 3 6 3" xfId="5280" xr:uid="{7198003B-6430-4DA4-94BA-073F58758FE5}"/>
    <cellStyle name="Vírgula 2 2 2 2 3 7" xfId="2215" xr:uid="{07EB91C7-33FA-4AB5-BA00-025850E07C55}"/>
    <cellStyle name="Vírgula 2 2 2 2 3 7 2" xfId="6302" xr:uid="{E1DB4322-A02B-4BD5-BBBC-D2CBCF3C3E3C}"/>
    <cellStyle name="Vírgula 2 2 2 2 3 8" xfId="4259" xr:uid="{C0F00197-D9CF-4207-BF50-941E956C87D9}"/>
    <cellStyle name="Vírgula 2 2 2 2 4" xfId="247" xr:uid="{E1E0DBD9-C34B-4279-9FC8-09A7D9F07618}"/>
    <cellStyle name="Vírgula 2 2 2 2 4 2" xfId="656" xr:uid="{0DAC7A90-9373-4614-ABC8-DB4F0284855E}"/>
    <cellStyle name="Vírgula 2 2 2 2 4 2 2" xfId="1062" xr:uid="{D10C5B06-9E7D-4143-879A-BF04C06BFCCB}"/>
    <cellStyle name="Vírgula 2 2 2 2 4 2 2 2" xfId="2086" xr:uid="{95B5EC4B-C5D1-45B8-8B52-0556BCE1B7FD}"/>
    <cellStyle name="Vírgula 2 2 2 2 4 2 2 2 2" xfId="4134" xr:uid="{AD90C6FC-3C8D-415B-9DA5-898B06C2CF88}"/>
    <cellStyle name="Vírgula 2 2 2 2 4 2 2 2 2 2" xfId="8221" xr:uid="{5C047553-7B96-42D2-9491-5722143BE632}"/>
    <cellStyle name="Vírgula 2 2 2 2 4 2 2 2 3" xfId="6176" xr:uid="{45EA5463-6EE9-48B5-A3A9-66CAAD78502D}"/>
    <cellStyle name="Vírgula 2 2 2 2 4 2 2 3" xfId="3111" xr:uid="{347EE9CD-8B9C-4181-871E-015985155D6A}"/>
    <cellStyle name="Vírgula 2 2 2 2 4 2 2 3 2" xfId="7198" xr:uid="{37E6777D-B0C6-4247-A958-C29C61F7665A}"/>
    <cellStyle name="Vírgula 2 2 2 2 4 2 2 4" xfId="5155" xr:uid="{A97AEED7-7F5D-46F8-8C04-72EE0E6B24EB}"/>
    <cellStyle name="Vírgula 2 2 2 2 4 2 3" xfId="1680" xr:uid="{B5951BBA-9C70-4531-84B2-9C2CDB1540F7}"/>
    <cellStyle name="Vírgula 2 2 2 2 4 2 3 2" xfId="3728" xr:uid="{3778B7AF-64E0-4CA4-84CE-4DF6203D4DD1}"/>
    <cellStyle name="Vírgula 2 2 2 2 4 2 3 2 2" xfId="7815" xr:uid="{85E7CEC0-A5CC-4079-BF16-50E9B1D19841}"/>
    <cellStyle name="Vírgula 2 2 2 2 4 2 3 3" xfId="5770" xr:uid="{B0A68B88-0E83-4CE1-A02A-1835D38E94B4}"/>
    <cellStyle name="Vírgula 2 2 2 2 4 2 4" xfId="2705" xr:uid="{6C401ECC-D4B0-472B-A0B0-9CE62CDEF7B5}"/>
    <cellStyle name="Vírgula 2 2 2 2 4 2 4 2" xfId="6792" xr:uid="{E5C46663-E674-46BD-9D88-70A72D2D0C89}"/>
    <cellStyle name="Vírgula 2 2 2 2 4 2 5" xfId="4749" xr:uid="{EF6AECC6-AFC1-4809-8E34-B2AE060AA9F2}"/>
    <cellStyle name="Vírgula 2 2 2 2 4 3" xfId="859" xr:uid="{DC99E81F-F2D2-49FA-BD4C-DA951EFBA3BC}"/>
    <cellStyle name="Vírgula 2 2 2 2 4 3 2" xfId="1883" xr:uid="{4ECFD56D-CC1B-4F89-AFFB-D2B654D8EAA8}"/>
    <cellStyle name="Vírgula 2 2 2 2 4 3 2 2" xfId="3931" xr:uid="{2F49E077-9D10-4BA9-87CC-B1132BD8C646}"/>
    <cellStyle name="Vírgula 2 2 2 2 4 3 2 2 2" xfId="8018" xr:uid="{19B68D03-F128-4C92-95D9-9A2235C78B38}"/>
    <cellStyle name="Vírgula 2 2 2 2 4 3 2 3" xfId="5973" xr:uid="{C74366C6-4BE2-4C16-9491-B59513CD8FD8}"/>
    <cellStyle name="Vírgula 2 2 2 2 4 3 3" xfId="2908" xr:uid="{88DA570C-A769-4E21-863D-BF8E771FDD24}"/>
    <cellStyle name="Vírgula 2 2 2 2 4 3 3 2" xfId="6995" xr:uid="{6EC180C9-4812-4557-A52B-FDBF0F99F1A2}"/>
    <cellStyle name="Vírgula 2 2 2 2 4 3 4" xfId="4952" xr:uid="{DCF9AB08-1790-49BE-9EA6-6F4CC37A941D}"/>
    <cellStyle name="Vírgula 2 2 2 2 4 4" xfId="453" xr:uid="{4E71D80F-0928-4F20-8842-097C919559F8}"/>
    <cellStyle name="Vírgula 2 2 2 2 4 4 2" xfId="1477" xr:uid="{B36F33A8-CBC7-4DF4-A891-81B6CBA4C9ED}"/>
    <cellStyle name="Vírgula 2 2 2 2 4 4 2 2" xfId="3525" xr:uid="{E96EFB95-0B77-4DB8-B80B-D4D9443109B5}"/>
    <cellStyle name="Vírgula 2 2 2 2 4 4 2 2 2" xfId="7612" xr:uid="{2EF37CC5-54BA-4F55-BB07-F67DDEDF42F4}"/>
    <cellStyle name="Vírgula 2 2 2 2 4 4 2 3" xfId="5567" xr:uid="{75E802E6-AA00-4786-B791-FD11EF1EF830}"/>
    <cellStyle name="Vírgula 2 2 2 2 4 4 3" xfId="2502" xr:uid="{C89BBE21-56A0-4530-AD51-383D1AE05AFF}"/>
    <cellStyle name="Vírgula 2 2 2 2 4 4 3 2" xfId="6589" xr:uid="{C1A73000-D9D7-476E-8972-F4C55CA8A053}"/>
    <cellStyle name="Vírgula 2 2 2 2 4 4 4" xfId="4546" xr:uid="{03428F4E-5308-47D6-9D5F-B928D4E64B8E}"/>
    <cellStyle name="Vírgula 2 2 2 2 4 5" xfId="1271" xr:uid="{67B2D16D-5BD8-4383-850A-402680A899E8}"/>
    <cellStyle name="Vírgula 2 2 2 2 4 5 2" xfId="3319" xr:uid="{E2AB0016-F268-4779-8519-5C53A6446313}"/>
    <cellStyle name="Vírgula 2 2 2 2 4 5 2 2" xfId="7406" xr:uid="{282B484A-A6AB-4586-8DD4-850A136D8C5A}"/>
    <cellStyle name="Vírgula 2 2 2 2 4 5 3" xfId="5361" xr:uid="{FA76F6F6-5CDE-4476-8689-32F9CC43F172}"/>
    <cellStyle name="Vírgula 2 2 2 2 4 6" xfId="2296" xr:uid="{302A0893-FDCD-4C4A-8752-27DAAB95D719}"/>
    <cellStyle name="Vírgula 2 2 2 2 4 6 2" xfId="6383" xr:uid="{2906F65F-9DD3-43B0-8C04-71107A2871F6}"/>
    <cellStyle name="Vírgula 2 2 2 2 4 7" xfId="4340" xr:uid="{D423A47F-0AD9-4AB7-A856-08CDA03901A0}"/>
    <cellStyle name="Vírgula 2 2 2 2 5" xfId="555" xr:uid="{CB1F4B30-8029-43A7-815C-CEFF8E54854A}"/>
    <cellStyle name="Vírgula 2 2 2 2 5 2" xfId="961" xr:uid="{F96DC700-8203-42B1-A12B-462FB2E4BF0A}"/>
    <cellStyle name="Vírgula 2 2 2 2 5 2 2" xfId="1985" xr:uid="{A60F998D-FE9F-4EC1-9793-295F3D37222B}"/>
    <cellStyle name="Vírgula 2 2 2 2 5 2 2 2" xfId="4033" xr:uid="{ACDF2E14-F13A-462A-B2A2-F678BA172DA9}"/>
    <cellStyle name="Vírgula 2 2 2 2 5 2 2 2 2" xfId="8120" xr:uid="{F0F270C4-3729-4BEC-84CE-2DE2F636B56A}"/>
    <cellStyle name="Vírgula 2 2 2 2 5 2 2 3" xfId="6075" xr:uid="{56ECEF85-131A-435D-AFE9-1A4D1BEC9ECF}"/>
    <cellStyle name="Vírgula 2 2 2 2 5 2 3" xfId="3010" xr:uid="{C51EBCE5-5183-43F2-A8E8-CAB56546A548}"/>
    <cellStyle name="Vírgula 2 2 2 2 5 2 3 2" xfId="7097" xr:uid="{5ABBFB89-8B0A-4703-9E46-97C3047D85EF}"/>
    <cellStyle name="Vírgula 2 2 2 2 5 2 4" xfId="5054" xr:uid="{D5491C05-24C3-4AD0-B0DD-D86BEEFC2872}"/>
    <cellStyle name="Vírgula 2 2 2 2 5 3" xfId="1579" xr:uid="{C9B56C6C-A25F-4B26-9B91-ADCA609D36CD}"/>
    <cellStyle name="Vírgula 2 2 2 2 5 3 2" xfId="3627" xr:uid="{F9FAE5EA-6614-4030-8846-838651E2D81D}"/>
    <cellStyle name="Vírgula 2 2 2 2 5 3 2 2" xfId="7714" xr:uid="{F5AB09AC-ED32-4B17-BE27-30DD9E0C6A66}"/>
    <cellStyle name="Vírgula 2 2 2 2 5 3 3" xfId="5669" xr:uid="{8AA0F313-CE59-4EED-A6C6-1E3318567299}"/>
    <cellStyle name="Vírgula 2 2 2 2 5 4" xfId="2604" xr:uid="{1DA10C8D-2241-483E-9681-CD523F33CE20}"/>
    <cellStyle name="Vírgula 2 2 2 2 5 4 2" xfId="6691" xr:uid="{FC7ACD38-2B78-4FBA-BA91-592A09025F05}"/>
    <cellStyle name="Vírgula 2 2 2 2 5 5" xfId="4648" xr:uid="{464E1B1C-B22D-4EFD-8EB0-A21B34491914}"/>
    <cellStyle name="Vírgula 2 2 2 2 6" xfId="758" xr:uid="{D32CD268-2289-4F30-946D-6DDBFA06CC3E}"/>
    <cellStyle name="Vírgula 2 2 2 2 6 2" xfId="1782" xr:uid="{792F619F-BE45-4DB5-8CDC-BEB48B65A63B}"/>
    <cellStyle name="Vírgula 2 2 2 2 6 2 2" xfId="3830" xr:uid="{10A3EC6F-AFF0-47E3-BA90-522AE32CE429}"/>
    <cellStyle name="Vírgula 2 2 2 2 6 2 2 2" xfId="7917" xr:uid="{03EAA473-DE92-4244-8D70-794A5C4E55DF}"/>
    <cellStyle name="Vírgula 2 2 2 2 6 2 3" xfId="5872" xr:uid="{C5E29EDC-A1E9-4E06-8937-24D0018159D1}"/>
    <cellStyle name="Vírgula 2 2 2 2 6 3" xfId="2807" xr:uid="{65C22FDA-EFD8-4691-8DBB-190044FEB1DF}"/>
    <cellStyle name="Vírgula 2 2 2 2 6 3 2" xfId="6894" xr:uid="{177085ED-6CAF-47DD-BD45-28E2954FD730}"/>
    <cellStyle name="Vírgula 2 2 2 2 6 4" xfId="4851" xr:uid="{642D6F31-95D4-48A8-B6D3-BA6B33F4D40C}"/>
    <cellStyle name="Vírgula 2 2 2 2 7" xfId="352" xr:uid="{A4EEC2FE-E607-468C-9D20-D05845ED3556}"/>
    <cellStyle name="Vírgula 2 2 2 2 7 2" xfId="1376" xr:uid="{B222AD9F-AF22-436E-84ED-F39C35891396}"/>
    <cellStyle name="Vírgula 2 2 2 2 7 2 2" xfId="3424" xr:uid="{E2FBEC1E-D138-486D-A5B0-BAC1C3A8BDBC}"/>
    <cellStyle name="Vírgula 2 2 2 2 7 2 2 2" xfId="7511" xr:uid="{2E9AF173-A827-46D2-84DF-42DB14C4E6D4}"/>
    <cellStyle name="Vírgula 2 2 2 2 7 2 3" xfId="5466" xr:uid="{1F4DEED9-7076-4A2D-B5ED-857AEC508E34}"/>
    <cellStyle name="Vírgula 2 2 2 2 7 3" xfId="2401" xr:uid="{92FEAAA9-AB7E-4102-8656-FA908569AB50}"/>
    <cellStyle name="Vírgula 2 2 2 2 7 3 2" xfId="6488" xr:uid="{22766DAE-EECB-4378-9600-1B8D83B6E738}"/>
    <cellStyle name="Vírgula 2 2 2 2 7 4" xfId="4445" xr:uid="{62BC0F8F-4D54-48B4-88E8-37D411086896}"/>
    <cellStyle name="Vírgula 2 2 2 2 8" xfId="1170" xr:uid="{55BD8D0E-29FD-471B-BB89-F3606C567564}"/>
    <cellStyle name="Vírgula 2 2 2 2 8 2" xfId="3218" xr:uid="{F9EC8287-913D-4E12-89C0-0FC6098B3CC7}"/>
    <cellStyle name="Vírgula 2 2 2 2 8 2 2" xfId="7305" xr:uid="{7CF8CDD1-CCED-495A-A214-4A83BA3E5AD5}"/>
    <cellStyle name="Vírgula 2 2 2 2 8 3" xfId="5260" xr:uid="{1CE5809E-E5A5-451B-ACBC-BA1CA1AC2781}"/>
    <cellStyle name="Vírgula 2 2 2 2 9" xfId="2195" xr:uid="{AC89B5DF-0866-45D9-A24B-3B8D4C8B62FF}"/>
    <cellStyle name="Vírgula 2 2 2 2 9 2" xfId="6282" xr:uid="{E9314459-9E93-4C1E-BA9D-131184B9F774}"/>
    <cellStyle name="Vírgula 2 2 2 3" xfId="118" xr:uid="{00000000-0005-0000-0000-000066000000}"/>
    <cellStyle name="Vírgula 2 2 2 3 2" xfId="184" xr:uid="{BEACDB39-BBAD-4BB3-B220-50A8DC72A427}"/>
    <cellStyle name="Vírgula 2 2 2 3 2 2" xfId="296" xr:uid="{E2A226E7-5B3D-4382-9DA0-54CE90851EAA}"/>
    <cellStyle name="Vírgula 2 2 2 3 2 2 2" xfId="705" xr:uid="{DE50167E-2DB7-47B8-A3A2-805F30EAE7AE}"/>
    <cellStyle name="Vírgula 2 2 2 3 2 2 2 2" xfId="1111" xr:uid="{E1E6BC9D-7326-4998-BC12-F793E2AF8122}"/>
    <cellStyle name="Vírgula 2 2 2 3 2 2 2 2 2" xfId="2135" xr:uid="{9E3FAC71-7C56-4016-8545-7C58E938D31F}"/>
    <cellStyle name="Vírgula 2 2 2 3 2 2 2 2 2 2" xfId="4183" xr:uid="{C3A5DE81-99BC-4E6B-AE0D-1995D175FE8E}"/>
    <cellStyle name="Vírgula 2 2 2 3 2 2 2 2 2 2 2" xfId="8270" xr:uid="{FA95EB13-B010-41FF-A7CB-272C5DF19A8F}"/>
    <cellStyle name="Vírgula 2 2 2 3 2 2 2 2 2 3" xfId="6225" xr:uid="{9235B285-0272-4B2A-8B26-DF07AF77CB47}"/>
    <cellStyle name="Vírgula 2 2 2 3 2 2 2 2 3" xfId="3160" xr:uid="{F7C4FCD5-60D6-44F6-90D9-1D49066E3BDD}"/>
    <cellStyle name="Vírgula 2 2 2 3 2 2 2 2 3 2" xfId="7247" xr:uid="{234A38ED-2AF1-414E-A9E6-ABC1A787766D}"/>
    <cellStyle name="Vírgula 2 2 2 3 2 2 2 2 4" xfId="5204" xr:uid="{309B96A7-CD65-40FD-8526-36608044012D}"/>
    <cellStyle name="Vírgula 2 2 2 3 2 2 2 3" xfId="1729" xr:uid="{835EE10C-CD9A-41ED-8414-8956ABF6C96C}"/>
    <cellStyle name="Vírgula 2 2 2 3 2 2 2 3 2" xfId="3777" xr:uid="{19BB4A69-D467-4D24-A754-306BBF129B52}"/>
    <cellStyle name="Vírgula 2 2 2 3 2 2 2 3 2 2" xfId="7864" xr:uid="{35C843BA-E44C-4384-A04E-A347CA8E602B}"/>
    <cellStyle name="Vírgula 2 2 2 3 2 2 2 3 3" xfId="5819" xr:uid="{D8827B4C-C564-4C76-AD84-E2AC4CFA6D96}"/>
    <cellStyle name="Vírgula 2 2 2 3 2 2 2 4" xfId="2754" xr:uid="{A6277387-7D42-4941-BDE9-851A3F687ADF}"/>
    <cellStyle name="Vírgula 2 2 2 3 2 2 2 4 2" xfId="6841" xr:uid="{6B76F9BF-C279-49BA-AA99-FAC959D9E60E}"/>
    <cellStyle name="Vírgula 2 2 2 3 2 2 2 5" xfId="4798" xr:uid="{149573D3-B597-43E5-B4F5-609E7FEEFB5B}"/>
    <cellStyle name="Vírgula 2 2 2 3 2 2 3" xfId="908" xr:uid="{D282C9D5-2F20-465F-85F1-1FAC58C8215C}"/>
    <cellStyle name="Vírgula 2 2 2 3 2 2 3 2" xfId="1932" xr:uid="{1459FE45-60EB-47A9-920D-A5124180D2F9}"/>
    <cellStyle name="Vírgula 2 2 2 3 2 2 3 2 2" xfId="3980" xr:uid="{B3BB50F7-2E4C-470B-9931-10FC893A3E8D}"/>
    <cellStyle name="Vírgula 2 2 2 3 2 2 3 2 2 2" xfId="8067" xr:uid="{41353A0D-27D6-4D79-AD3A-BF55FBC098C4}"/>
    <cellStyle name="Vírgula 2 2 2 3 2 2 3 2 3" xfId="6022" xr:uid="{0CD515AD-AD2D-47ED-92C7-2E890202EC62}"/>
    <cellStyle name="Vírgula 2 2 2 3 2 2 3 3" xfId="2957" xr:uid="{F41BF1AD-991D-4EEC-894D-CB4F69B436AA}"/>
    <cellStyle name="Vírgula 2 2 2 3 2 2 3 3 2" xfId="7044" xr:uid="{783322B9-C848-45F0-9B4C-E957A0C38372}"/>
    <cellStyle name="Vírgula 2 2 2 3 2 2 3 4" xfId="5001" xr:uid="{3C44DCAC-F188-46E7-A682-1C9F121C624E}"/>
    <cellStyle name="Vírgula 2 2 2 3 2 2 4" xfId="502" xr:uid="{F53A9DEE-D14A-45C3-ACC4-3354A30B2885}"/>
    <cellStyle name="Vírgula 2 2 2 3 2 2 4 2" xfId="1526" xr:uid="{B217C959-3528-439B-85C6-549314E49B75}"/>
    <cellStyle name="Vírgula 2 2 2 3 2 2 4 2 2" xfId="3574" xr:uid="{E593D9E5-3DFE-4133-B92F-D9E7DD1B5026}"/>
    <cellStyle name="Vírgula 2 2 2 3 2 2 4 2 2 2" xfId="7661" xr:uid="{383AB2FB-FAF5-45D6-AB01-20B934EB774E}"/>
    <cellStyle name="Vírgula 2 2 2 3 2 2 4 2 3" xfId="5616" xr:uid="{D8A39DCC-AACC-4FC5-9775-4DF26AE2AE45}"/>
    <cellStyle name="Vírgula 2 2 2 3 2 2 4 3" xfId="2551" xr:uid="{C13FC31A-DB54-4905-A965-33E18A88DED9}"/>
    <cellStyle name="Vírgula 2 2 2 3 2 2 4 3 2" xfId="6638" xr:uid="{253A410E-02BE-448A-8438-C20BD5E95708}"/>
    <cellStyle name="Vírgula 2 2 2 3 2 2 4 4" xfId="4595" xr:uid="{8851E913-9E5C-47C5-A653-4ECA3946C758}"/>
    <cellStyle name="Vírgula 2 2 2 3 2 2 5" xfId="1320" xr:uid="{541162A4-031A-4762-A09B-4C54ABD4C50F}"/>
    <cellStyle name="Vírgula 2 2 2 3 2 2 5 2" xfId="3368" xr:uid="{17B44DF2-8578-4912-B2F4-7B15EE2A5E08}"/>
    <cellStyle name="Vírgula 2 2 2 3 2 2 5 2 2" xfId="7455" xr:uid="{2C531361-E68F-414D-842D-0BBD7081C4CA}"/>
    <cellStyle name="Vírgula 2 2 2 3 2 2 5 3" xfId="5410" xr:uid="{1D34167B-3DBA-4C5D-80B5-2DB9E4CC8C3D}"/>
    <cellStyle name="Vírgula 2 2 2 3 2 2 6" xfId="2345" xr:uid="{B2971A48-3FCD-43FE-A6D8-8E2717811E4F}"/>
    <cellStyle name="Vírgula 2 2 2 3 2 2 6 2" xfId="6432" xr:uid="{1E4F4124-552E-4F36-80BA-6D1290399C8E}"/>
    <cellStyle name="Vírgula 2 2 2 3 2 2 7" xfId="4389" xr:uid="{3A45D300-9E8C-4AE1-BF1D-90F01B77EADB}"/>
    <cellStyle name="Vírgula 2 2 2 3 2 3" xfId="604" xr:uid="{9B4C8C56-BA4C-48F8-90DD-EB639296FD02}"/>
    <cellStyle name="Vírgula 2 2 2 3 2 3 2" xfId="1010" xr:uid="{F633BB35-8CB6-4A22-8B21-F167D472EDB7}"/>
    <cellStyle name="Vírgula 2 2 2 3 2 3 2 2" xfId="2034" xr:uid="{1A9909F3-BB79-4474-BC1C-FA37498A06B5}"/>
    <cellStyle name="Vírgula 2 2 2 3 2 3 2 2 2" xfId="4082" xr:uid="{1969E10B-EF6B-4F81-987F-B5F14F195CB1}"/>
    <cellStyle name="Vírgula 2 2 2 3 2 3 2 2 2 2" xfId="8169" xr:uid="{3AF1ACB2-990A-4532-AA2A-D80F53662EF2}"/>
    <cellStyle name="Vírgula 2 2 2 3 2 3 2 2 3" xfId="6124" xr:uid="{AFD45939-31AE-4890-A4A1-B2C18FC32067}"/>
    <cellStyle name="Vírgula 2 2 2 3 2 3 2 3" xfId="3059" xr:uid="{2FB74CFC-2C32-476B-B0D8-6B6292997833}"/>
    <cellStyle name="Vírgula 2 2 2 3 2 3 2 3 2" xfId="7146" xr:uid="{D516A4CB-89D4-4DC5-BE0E-0CD85FC01B50}"/>
    <cellStyle name="Vírgula 2 2 2 3 2 3 2 4" xfId="5103" xr:uid="{73F968E6-E251-40BD-BC59-6719A191B61A}"/>
    <cellStyle name="Vírgula 2 2 2 3 2 3 3" xfId="1628" xr:uid="{9A2E2B6E-F8D8-46F4-B40E-033A53301090}"/>
    <cellStyle name="Vírgula 2 2 2 3 2 3 3 2" xfId="3676" xr:uid="{49FECD0E-EEB4-4D56-BF09-BDD9D4109FB1}"/>
    <cellStyle name="Vírgula 2 2 2 3 2 3 3 2 2" xfId="7763" xr:uid="{46CE0487-A91A-4630-A574-2C8FE9AE4EDF}"/>
    <cellStyle name="Vírgula 2 2 2 3 2 3 3 3" xfId="5718" xr:uid="{78AB4278-CECB-4DF0-ABB4-54C72B2C0816}"/>
    <cellStyle name="Vírgula 2 2 2 3 2 3 4" xfId="2653" xr:uid="{EA2D5173-8AA0-4DBF-802D-81BD54916F7B}"/>
    <cellStyle name="Vírgula 2 2 2 3 2 3 4 2" xfId="6740" xr:uid="{BF3EEC90-DE7B-444A-8917-557D958C369D}"/>
    <cellStyle name="Vírgula 2 2 2 3 2 3 5" xfId="4697" xr:uid="{7BCD0F3E-EC52-4AA1-AB8F-FF38B977F5A9}"/>
    <cellStyle name="Vírgula 2 2 2 3 2 4" xfId="807" xr:uid="{563A6C3D-6548-418B-BD6B-049DDB8ACB64}"/>
    <cellStyle name="Vírgula 2 2 2 3 2 4 2" xfId="1831" xr:uid="{82AC59A0-AC37-429D-9274-3076382A1266}"/>
    <cellStyle name="Vírgula 2 2 2 3 2 4 2 2" xfId="3879" xr:uid="{8A5ADCD3-6638-4028-AD9D-486BF619D8E5}"/>
    <cellStyle name="Vírgula 2 2 2 3 2 4 2 2 2" xfId="7966" xr:uid="{BBCF158C-E63C-451F-A407-7BE963257169}"/>
    <cellStyle name="Vírgula 2 2 2 3 2 4 2 3" xfId="5921" xr:uid="{CBC13C3B-91E9-4089-A9A5-DC8584E71969}"/>
    <cellStyle name="Vírgula 2 2 2 3 2 4 3" xfId="2856" xr:uid="{9F9DC5DB-8DEF-43A2-945B-5A1C8C95A733}"/>
    <cellStyle name="Vírgula 2 2 2 3 2 4 3 2" xfId="6943" xr:uid="{9DBA6E8D-7139-4897-828E-FF5511F0B56A}"/>
    <cellStyle name="Vírgula 2 2 2 3 2 4 4" xfId="4900" xr:uid="{0304469E-1E42-4B5F-A02C-77E93D1CBFEB}"/>
    <cellStyle name="Vírgula 2 2 2 3 2 5" xfId="401" xr:uid="{FEE15CF8-CBD3-416E-A9EB-34A32C454874}"/>
    <cellStyle name="Vírgula 2 2 2 3 2 5 2" xfId="1425" xr:uid="{C2B26FF5-0BE8-4117-843A-69EDD1486E3E}"/>
    <cellStyle name="Vírgula 2 2 2 3 2 5 2 2" xfId="3473" xr:uid="{E67CAD69-C535-48E9-A9AF-2320C25F53BC}"/>
    <cellStyle name="Vírgula 2 2 2 3 2 5 2 2 2" xfId="7560" xr:uid="{831D14E6-D272-4ED9-8824-CE54E488EDA5}"/>
    <cellStyle name="Vírgula 2 2 2 3 2 5 2 3" xfId="5515" xr:uid="{4B554BA0-9C88-4CBA-B947-C5D381E54247}"/>
    <cellStyle name="Vírgula 2 2 2 3 2 5 3" xfId="2450" xr:uid="{D9CC9550-7AEE-4E36-8728-4AC301F0895A}"/>
    <cellStyle name="Vírgula 2 2 2 3 2 5 3 2" xfId="6537" xr:uid="{C209AF08-7ADF-4746-AFC5-9119643546E5}"/>
    <cellStyle name="Vírgula 2 2 2 3 2 5 4" xfId="4494" xr:uid="{229C834A-5225-4F4D-8D12-4BE6037C0196}"/>
    <cellStyle name="Vírgula 2 2 2 3 2 6" xfId="1219" xr:uid="{3B564464-BA3B-473D-931B-E99FDDCCB0F6}"/>
    <cellStyle name="Vírgula 2 2 2 3 2 6 2" xfId="3267" xr:uid="{7F1EEC63-1468-4F75-9955-FEA8D5455B3F}"/>
    <cellStyle name="Vírgula 2 2 2 3 2 6 2 2" xfId="7354" xr:uid="{D9ACB875-2F29-4C52-A5BB-D96417964B25}"/>
    <cellStyle name="Vírgula 2 2 2 3 2 6 3" xfId="5309" xr:uid="{471150D1-D1B6-4194-8EB4-3578E5BB4F93}"/>
    <cellStyle name="Vírgula 2 2 2 3 2 7" xfId="2244" xr:uid="{A099D92B-7017-4AC2-A06D-3D2BF1B8736B}"/>
    <cellStyle name="Vírgula 2 2 2 3 2 7 2" xfId="6331" xr:uid="{09914D8C-E806-44C2-A371-CA8A5B28825B}"/>
    <cellStyle name="Vírgula 2 2 2 3 2 8" xfId="4288" xr:uid="{BCA9687D-7FC3-4190-B3A0-71EC6753473E}"/>
    <cellStyle name="Vírgula 2 2 2 3 3" xfId="236" xr:uid="{3F49C274-032A-4B0C-B3B9-198F5114D66F}"/>
    <cellStyle name="Vírgula 2 2 2 3 3 2" xfId="645" xr:uid="{549EF6E1-CE32-4473-8181-C989B3F45478}"/>
    <cellStyle name="Vírgula 2 2 2 3 3 2 2" xfId="1051" xr:uid="{D4F6BD13-9EC1-4E30-9D45-0734F5D884AA}"/>
    <cellStyle name="Vírgula 2 2 2 3 3 2 2 2" xfId="2075" xr:uid="{C6D4EE22-6662-4538-BB12-FC4FDF753E8D}"/>
    <cellStyle name="Vírgula 2 2 2 3 3 2 2 2 2" xfId="4123" xr:uid="{49D0925E-5444-40BB-8530-900296896C55}"/>
    <cellStyle name="Vírgula 2 2 2 3 3 2 2 2 2 2" xfId="8210" xr:uid="{A247D5C1-8A44-4670-B866-B7E71E5868E6}"/>
    <cellStyle name="Vírgula 2 2 2 3 3 2 2 2 3" xfId="6165" xr:uid="{E7DAA5B3-AF23-45E8-AD33-9993A1222A1A}"/>
    <cellStyle name="Vírgula 2 2 2 3 3 2 2 3" xfId="3100" xr:uid="{7288E3E2-1513-40D3-8F50-B9F53CB94436}"/>
    <cellStyle name="Vírgula 2 2 2 3 3 2 2 3 2" xfId="7187" xr:uid="{5BC526EE-13C7-4744-9F73-802A00517F4B}"/>
    <cellStyle name="Vírgula 2 2 2 3 3 2 2 4" xfId="5144" xr:uid="{38FAE229-9514-4039-B825-FF31BE8E5F7D}"/>
    <cellStyle name="Vírgula 2 2 2 3 3 2 3" xfId="1669" xr:uid="{824A119B-1494-4C3F-8BCC-2C7AC0EEED87}"/>
    <cellStyle name="Vírgula 2 2 2 3 3 2 3 2" xfId="3717" xr:uid="{0A7B9097-36B7-457F-9A52-1B49C1858947}"/>
    <cellStyle name="Vírgula 2 2 2 3 3 2 3 2 2" xfId="7804" xr:uid="{CE3C99B5-34B7-41A3-87C4-ED9030E76D5C}"/>
    <cellStyle name="Vírgula 2 2 2 3 3 2 3 3" xfId="5759" xr:uid="{A5C12783-952C-45E0-B59B-9FAD46779AE9}"/>
    <cellStyle name="Vírgula 2 2 2 3 3 2 4" xfId="2694" xr:uid="{C99254FB-2D5A-49C9-AECA-2718ACFBDDCF}"/>
    <cellStyle name="Vírgula 2 2 2 3 3 2 4 2" xfId="6781" xr:uid="{9309F297-7D77-4264-AB35-98E36BB65B0C}"/>
    <cellStyle name="Vírgula 2 2 2 3 3 2 5" xfId="4738" xr:uid="{A2222D43-C2F3-404F-A4C4-CADB2FA1E3C2}"/>
    <cellStyle name="Vírgula 2 2 2 3 3 3" xfId="848" xr:uid="{A632A960-CEBA-4F38-A00A-ACE2A6922542}"/>
    <cellStyle name="Vírgula 2 2 2 3 3 3 2" xfId="1872" xr:uid="{FD2B35C2-7833-4116-80A0-39C042748B81}"/>
    <cellStyle name="Vírgula 2 2 2 3 3 3 2 2" xfId="3920" xr:uid="{C500BBF4-3308-4514-AB0D-1CFEB28E6489}"/>
    <cellStyle name="Vírgula 2 2 2 3 3 3 2 2 2" xfId="8007" xr:uid="{1E6E3DE5-FA26-4072-A466-8D0BBA6FBF24}"/>
    <cellStyle name="Vírgula 2 2 2 3 3 3 2 3" xfId="5962" xr:uid="{731030F6-6D23-48EB-BA5D-BDFF4E2B3C76}"/>
    <cellStyle name="Vírgula 2 2 2 3 3 3 3" xfId="2897" xr:uid="{E451232E-6D25-4F14-A231-FFD692A797B5}"/>
    <cellStyle name="Vírgula 2 2 2 3 3 3 3 2" xfId="6984" xr:uid="{4D7EE613-4F69-409F-AB28-77D44212391B}"/>
    <cellStyle name="Vírgula 2 2 2 3 3 3 4" xfId="4941" xr:uid="{357B6F9D-4B75-4EF0-9631-DAD866AD7F62}"/>
    <cellStyle name="Vírgula 2 2 2 3 3 4" xfId="442" xr:uid="{45C125B0-EA7F-4E3A-BAA5-94630FA7DDDF}"/>
    <cellStyle name="Vírgula 2 2 2 3 3 4 2" xfId="1466" xr:uid="{C63FA2B8-CA31-4F7F-AD4A-1937B93D5143}"/>
    <cellStyle name="Vírgula 2 2 2 3 3 4 2 2" xfId="3514" xr:uid="{9EB7AA99-F720-4202-B2E7-79A622094FFE}"/>
    <cellStyle name="Vírgula 2 2 2 3 3 4 2 2 2" xfId="7601" xr:uid="{592BCC52-E876-483A-9613-7B8A41BE77B8}"/>
    <cellStyle name="Vírgula 2 2 2 3 3 4 2 3" xfId="5556" xr:uid="{5C167DF0-E40E-496C-9E63-C77E16D30E08}"/>
    <cellStyle name="Vírgula 2 2 2 3 3 4 3" xfId="2491" xr:uid="{A30CE8D5-8B5B-4F79-B4CA-019D72CECC85}"/>
    <cellStyle name="Vírgula 2 2 2 3 3 4 3 2" xfId="6578" xr:uid="{E35010BE-0343-466C-921F-3E7FC796AD63}"/>
    <cellStyle name="Vírgula 2 2 2 3 3 4 4" xfId="4535" xr:uid="{11C7CCA2-8EFB-4FE3-8CF6-9DA393FDF6E1}"/>
    <cellStyle name="Vírgula 2 2 2 3 3 5" xfId="1260" xr:uid="{43570EA8-944A-4159-A790-DE1021ED76B5}"/>
    <cellStyle name="Vírgula 2 2 2 3 3 5 2" xfId="3308" xr:uid="{11D07B58-91E8-4C91-823C-CD5F97F54780}"/>
    <cellStyle name="Vírgula 2 2 2 3 3 5 2 2" xfId="7395" xr:uid="{350153FE-B2FE-4680-B26A-31547A7317AD}"/>
    <cellStyle name="Vírgula 2 2 2 3 3 5 3" xfId="5350" xr:uid="{6B8DDF54-11A9-4701-B4E3-D6D8B95434E5}"/>
    <cellStyle name="Vírgula 2 2 2 3 3 6" xfId="2285" xr:uid="{91AB993E-4C37-4413-A1DE-E5CBD301F22E}"/>
    <cellStyle name="Vírgula 2 2 2 3 3 6 2" xfId="6372" xr:uid="{B7DA0947-3D4F-43DB-A8D7-624A70284D47}"/>
    <cellStyle name="Vírgula 2 2 2 3 3 7" xfId="4329" xr:uid="{4A8CC306-2C50-468A-A42D-02FD7CBA163C}"/>
    <cellStyle name="Vírgula 2 2 2 3 4" xfId="544" xr:uid="{E8A8F2DF-584A-4E0B-9539-C2367B973EE2}"/>
    <cellStyle name="Vírgula 2 2 2 3 4 2" xfId="950" xr:uid="{DB4988DB-63DC-4F82-A6DF-B3D3273EA8AD}"/>
    <cellStyle name="Vírgula 2 2 2 3 4 2 2" xfId="1974" xr:uid="{2F97FBC7-1831-4A17-9FC0-374043642F8C}"/>
    <cellStyle name="Vírgula 2 2 2 3 4 2 2 2" xfId="4022" xr:uid="{75EF2C6F-728B-42A2-9A90-5E03884451A2}"/>
    <cellStyle name="Vírgula 2 2 2 3 4 2 2 2 2" xfId="8109" xr:uid="{FEE893D2-C227-407C-B4AC-ADC2B8B2BDAA}"/>
    <cellStyle name="Vírgula 2 2 2 3 4 2 2 3" xfId="6064" xr:uid="{CAC9D29F-5746-4648-8F11-B13741160EC5}"/>
    <cellStyle name="Vírgula 2 2 2 3 4 2 3" xfId="2999" xr:uid="{B17B359C-3365-485C-BBEC-443D79BFC24A}"/>
    <cellStyle name="Vírgula 2 2 2 3 4 2 3 2" xfId="7086" xr:uid="{1E38832C-5D15-44D8-8EE3-49E71B920A8E}"/>
    <cellStyle name="Vírgula 2 2 2 3 4 2 4" xfId="5043" xr:uid="{740208FE-6D3C-4FA3-A068-9EF7F4239414}"/>
    <cellStyle name="Vírgula 2 2 2 3 4 3" xfId="1568" xr:uid="{F2C6E716-7779-45E5-86A8-66D8DB2AB2A8}"/>
    <cellStyle name="Vírgula 2 2 2 3 4 3 2" xfId="3616" xr:uid="{CEB00DD3-99E2-462D-AB96-C37CD7F569BF}"/>
    <cellStyle name="Vírgula 2 2 2 3 4 3 2 2" xfId="7703" xr:uid="{F12855C8-A5CD-4822-B98A-2013096E5719}"/>
    <cellStyle name="Vírgula 2 2 2 3 4 3 3" xfId="5658" xr:uid="{4B9D1396-FD16-4FAE-82A4-8D6702E47B42}"/>
    <cellStyle name="Vírgula 2 2 2 3 4 4" xfId="2593" xr:uid="{DC0A4DC1-72CE-4582-ADE9-4E5DC6C51781}"/>
    <cellStyle name="Vírgula 2 2 2 3 4 4 2" xfId="6680" xr:uid="{9B887A92-8FED-4328-BD28-8B7E4A445318}"/>
    <cellStyle name="Vírgula 2 2 2 3 4 5" xfId="4637" xr:uid="{BBCB1A30-92D1-4B8C-B831-06894CEE8FFD}"/>
    <cellStyle name="Vírgula 2 2 2 3 5" xfId="747" xr:uid="{00FA1663-0F99-496C-9D7B-16302CE19ECE}"/>
    <cellStyle name="Vírgula 2 2 2 3 5 2" xfId="1771" xr:uid="{5B09FCAB-EFB8-4E30-975F-CDB046FF707E}"/>
    <cellStyle name="Vírgula 2 2 2 3 5 2 2" xfId="3819" xr:uid="{E964BF3D-0BC3-40CD-A844-33A6AD69E86B}"/>
    <cellStyle name="Vírgula 2 2 2 3 5 2 2 2" xfId="7906" xr:uid="{1ACB564C-3701-44D4-B07F-34A96DBF4526}"/>
    <cellStyle name="Vírgula 2 2 2 3 5 2 3" xfId="5861" xr:uid="{C6EDDA78-CE90-47AE-B403-361A4254E782}"/>
    <cellStyle name="Vírgula 2 2 2 3 5 3" xfId="2796" xr:uid="{7F7DBA1D-A325-4097-B51A-85F34A768470}"/>
    <cellStyle name="Vírgula 2 2 2 3 5 3 2" xfId="6883" xr:uid="{F3ABE9EC-6F22-4E08-A66A-78E6A457C440}"/>
    <cellStyle name="Vírgula 2 2 2 3 5 4" xfId="4840" xr:uid="{52465F34-3734-4320-9C4F-3135DA4994F5}"/>
    <cellStyle name="Vírgula 2 2 2 3 6" xfId="341" xr:uid="{162423B2-9EAE-4FB8-AF87-46E89ACCCFAC}"/>
    <cellStyle name="Vírgula 2 2 2 3 6 2" xfId="1365" xr:uid="{5B9D8835-1E70-42BD-B93D-F6621C677764}"/>
    <cellStyle name="Vírgula 2 2 2 3 6 2 2" xfId="3413" xr:uid="{A1FB9025-FDE5-40A5-8B03-77387F827701}"/>
    <cellStyle name="Vírgula 2 2 2 3 6 2 2 2" xfId="7500" xr:uid="{D99C5DF9-1593-49B0-AC8D-A7EB3864E2AE}"/>
    <cellStyle name="Vírgula 2 2 2 3 6 2 3" xfId="5455" xr:uid="{978D7FEE-044F-4BC8-97D0-2D920930D0C7}"/>
    <cellStyle name="Vírgula 2 2 2 3 6 3" xfId="2390" xr:uid="{A15D7FD8-D47D-422F-956F-9CB6140AE16D}"/>
    <cellStyle name="Vírgula 2 2 2 3 6 3 2" xfId="6477" xr:uid="{0023A941-A576-4C33-ACA8-DD6C3D3BBC3C}"/>
    <cellStyle name="Vírgula 2 2 2 3 6 4" xfId="4434" xr:uid="{3F2C6644-8BDC-4D2E-AE5F-B641D9A1796F}"/>
    <cellStyle name="Vírgula 2 2 2 3 7" xfId="1159" xr:uid="{2349F4FC-EA8A-4CDD-81A7-4662FD149979}"/>
    <cellStyle name="Vírgula 2 2 2 3 7 2" xfId="3207" xr:uid="{4341B653-29FB-41A3-BDB0-A685EFF6C550}"/>
    <cellStyle name="Vírgula 2 2 2 3 7 2 2" xfId="7294" xr:uid="{0EA0ECA4-8D66-4B85-BF5D-9FDAE61CE94D}"/>
    <cellStyle name="Vírgula 2 2 2 3 7 3" xfId="5249" xr:uid="{6804DDB5-BBBD-456F-BF24-B302B0EC2BBA}"/>
    <cellStyle name="Vírgula 2 2 2 3 8" xfId="2184" xr:uid="{6ED9CA90-53CD-42A8-B4CE-6882DAD19117}"/>
    <cellStyle name="Vírgula 2 2 2 3 8 2" xfId="6271" xr:uid="{07611066-B279-4482-938F-017CB0EE8145}"/>
    <cellStyle name="Vírgula 2 2 2 3 9" xfId="4228" xr:uid="{BA58F705-C0A1-42F2-9268-086944765E33}"/>
    <cellStyle name="Vírgula 2 2 2 4" xfId="163" xr:uid="{CB2E39A6-DEFC-47AA-B44D-756600DD4FE9}"/>
    <cellStyle name="Vírgula 2 2 2 4 2" xfId="279" xr:uid="{4A7181B2-8452-479C-855F-F93A90FFC205}"/>
    <cellStyle name="Vírgula 2 2 2 4 2 2" xfId="688" xr:uid="{A9F2C34F-7BB1-47A7-A8C2-F0DDEC1AB11E}"/>
    <cellStyle name="Vírgula 2 2 2 4 2 2 2" xfId="1094" xr:uid="{C6C06CA9-EC4D-4FCF-9BE9-AB47E179D08D}"/>
    <cellStyle name="Vírgula 2 2 2 4 2 2 2 2" xfId="2118" xr:uid="{EE1E5DA3-23A5-4490-BF31-FE834F690E98}"/>
    <cellStyle name="Vírgula 2 2 2 4 2 2 2 2 2" xfId="4166" xr:uid="{3112F2F8-D794-4D1C-93B8-6FA726447C9E}"/>
    <cellStyle name="Vírgula 2 2 2 4 2 2 2 2 2 2" xfId="8253" xr:uid="{058E1320-4D15-4A97-AA08-24CA4BBD5AB8}"/>
    <cellStyle name="Vírgula 2 2 2 4 2 2 2 2 3" xfId="6208" xr:uid="{02696686-34A0-4D01-89BE-EE085EE9795C}"/>
    <cellStyle name="Vírgula 2 2 2 4 2 2 2 3" xfId="3143" xr:uid="{3941FD9E-95C6-4FE4-B207-17FC71D2F2F1}"/>
    <cellStyle name="Vírgula 2 2 2 4 2 2 2 3 2" xfId="7230" xr:uid="{87F8D8FA-BB33-4BE8-9B40-199019F59C3D}"/>
    <cellStyle name="Vírgula 2 2 2 4 2 2 2 4" xfId="5187" xr:uid="{880EFBAC-BE39-405F-870B-D1B5AC7D4DD2}"/>
    <cellStyle name="Vírgula 2 2 2 4 2 2 3" xfId="1712" xr:uid="{EBC723BF-AB27-40ED-BCE0-AFA38F4CCC01}"/>
    <cellStyle name="Vírgula 2 2 2 4 2 2 3 2" xfId="3760" xr:uid="{B7568AD2-99E4-496E-B7DE-90D2E215D900}"/>
    <cellStyle name="Vírgula 2 2 2 4 2 2 3 2 2" xfId="7847" xr:uid="{3F203545-FC9D-436C-A4DE-9EC807B656C0}"/>
    <cellStyle name="Vírgula 2 2 2 4 2 2 3 3" xfId="5802" xr:uid="{CA5C1030-7635-491B-80D2-9C30CAC554BB}"/>
    <cellStyle name="Vírgula 2 2 2 4 2 2 4" xfId="2737" xr:uid="{E2BF4814-EF78-461F-98E3-44E75B349CAC}"/>
    <cellStyle name="Vírgula 2 2 2 4 2 2 4 2" xfId="6824" xr:uid="{1691FAA1-6B53-42B6-BF03-C3EF03B479EB}"/>
    <cellStyle name="Vírgula 2 2 2 4 2 2 5" xfId="4781" xr:uid="{12CB3EE7-79F7-4B58-8020-E0955880C891}"/>
    <cellStyle name="Vírgula 2 2 2 4 2 3" xfId="891" xr:uid="{450E1A38-2B5C-46C0-A751-60146498CE79}"/>
    <cellStyle name="Vírgula 2 2 2 4 2 3 2" xfId="1915" xr:uid="{7FB9872F-F6BA-4006-A5EA-271C698C7DD8}"/>
    <cellStyle name="Vírgula 2 2 2 4 2 3 2 2" xfId="3963" xr:uid="{A0DCD306-4AFC-47DB-909E-B5DC5369EFA2}"/>
    <cellStyle name="Vírgula 2 2 2 4 2 3 2 2 2" xfId="8050" xr:uid="{9A071C5A-7072-46E0-8562-75667D0E0042}"/>
    <cellStyle name="Vírgula 2 2 2 4 2 3 2 3" xfId="6005" xr:uid="{85340166-AFFE-4D81-9E2D-E0142F3E9DD4}"/>
    <cellStyle name="Vírgula 2 2 2 4 2 3 3" xfId="2940" xr:uid="{F03F884F-E2DB-48F1-848D-E1E1F2A938AB}"/>
    <cellStyle name="Vírgula 2 2 2 4 2 3 3 2" xfId="7027" xr:uid="{857F80B5-8784-423A-95E4-CC2565B2B1CF}"/>
    <cellStyle name="Vírgula 2 2 2 4 2 3 4" xfId="4984" xr:uid="{7D25F233-73B1-4FBF-9F81-45529B28B1DA}"/>
    <cellStyle name="Vírgula 2 2 2 4 2 4" xfId="485" xr:uid="{69FBCF4E-D547-4A3F-98CB-2C3603AA5886}"/>
    <cellStyle name="Vírgula 2 2 2 4 2 4 2" xfId="1509" xr:uid="{AD67B62C-D861-4E9F-9BAD-C1AAF298E69F}"/>
    <cellStyle name="Vírgula 2 2 2 4 2 4 2 2" xfId="3557" xr:uid="{38710356-181A-46FC-BED9-13F722AAE569}"/>
    <cellStyle name="Vírgula 2 2 2 4 2 4 2 2 2" xfId="7644" xr:uid="{611D4702-760D-4DAA-BAB5-363AF34533E6}"/>
    <cellStyle name="Vírgula 2 2 2 4 2 4 2 3" xfId="5599" xr:uid="{DAFCF07B-1619-429A-95C7-0DEE31656A29}"/>
    <cellStyle name="Vírgula 2 2 2 4 2 4 3" xfId="2534" xr:uid="{0788359E-C712-4ECA-864C-DAA8D231D01C}"/>
    <cellStyle name="Vírgula 2 2 2 4 2 4 3 2" xfId="6621" xr:uid="{490725A5-3B03-42DF-895D-05A17AA441EB}"/>
    <cellStyle name="Vírgula 2 2 2 4 2 4 4" xfId="4578" xr:uid="{9431CAEC-A9A8-4935-982A-3FB92A1DDC50}"/>
    <cellStyle name="Vírgula 2 2 2 4 2 5" xfId="1303" xr:uid="{522CEAD7-3FC6-4AFB-A6D2-A0DFF74BE00A}"/>
    <cellStyle name="Vírgula 2 2 2 4 2 5 2" xfId="3351" xr:uid="{796DE1F8-81E9-4675-80DA-9D9C83E362E2}"/>
    <cellStyle name="Vírgula 2 2 2 4 2 5 2 2" xfId="7438" xr:uid="{D4044D91-629B-484E-971C-00A264A2A51A}"/>
    <cellStyle name="Vírgula 2 2 2 4 2 5 3" xfId="5393" xr:uid="{6C02E156-E530-445A-9504-B42339F1753E}"/>
    <cellStyle name="Vírgula 2 2 2 4 2 6" xfId="2328" xr:uid="{BFF9F609-BB7A-476B-A92E-3C7B9C12A913}"/>
    <cellStyle name="Vírgula 2 2 2 4 2 6 2" xfId="6415" xr:uid="{1B6B3752-924A-40A1-92B7-D54793C2E5AB}"/>
    <cellStyle name="Vírgula 2 2 2 4 2 7" xfId="4372" xr:uid="{35E7D7B2-54BA-410F-9389-ACED4E19CAFF}"/>
    <cellStyle name="Vírgula 2 2 2 4 3" xfId="587" xr:uid="{5F09F409-F8A4-41D6-9239-C55CEA299419}"/>
    <cellStyle name="Vírgula 2 2 2 4 3 2" xfId="993" xr:uid="{96107DA0-2FBE-4CB3-999A-DCC48D226BED}"/>
    <cellStyle name="Vírgula 2 2 2 4 3 2 2" xfId="2017" xr:uid="{0B33B379-BBBB-422C-A194-BE9C2B94B00B}"/>
    <cellStyle name="Vírgula 2 2 2 4 3 2 2 2" xfId="4065" xr:uid="{FD8833F7-10D1-4719-865B-13125AB6B657}"/>
    <cellStyle name="Vírgula 2 2 2 4 3 2 2 2 2" xfId="8152" xr:uid="{1DDEE71C-967D-463B-BA2B-D6F9A2AC8488}"/>
    <cellStyle name="Vírgula 2 2 2 4 3 2 2 3" xfId="6107" xr:uid="{7465AB35-F94E-4FC5-BA89-73E218E669BA}"/>
    <cellStyle name="Vírgula 2 2 2 4 3 2 3" xfId="3042" xr:uid="{4FFC951E-CFFC-45ED-A53A-E9A8E8BB5A1D}"/>
    <cellStyle name="Vírgula 2 2 2 4 3 2 3 2" xfId="7129" xr:uid="{30D51A77-4D04-48E6-A879-76D8FCFB551B}"/>
    <cellStyle name="Vírgula 2 2 2 4 3 2 4" xfId="5086" xr:uid="{F97A2C39-32A7-4502-8527-E68B0689BD78}"/>
    <cellStyle name="Vírgula 2 2 2 4 3 3" xfId="1611" xr:uid="{AB3F9433-EDE1-4B81-8F35-565717A82657}"/>
    <cellStyle name="Vírgula 2 2 2 4 3 3 2" xfId="3659" xr:uid="{2BDA4485-3D87-4C5C-B7DA-DF735EC532A1}"/>
    <cellStyle name="Vírgula 2 2 2 4 3 3 2 2" xfId="7746" xr:uid="{793C7A0B-8AC2-48FC-8341-4421B604A61D}"/>
    <cellStyle name="Vírgula 2 2 2 4 3 3 3" xfId="5701" xr:uid="{FA48F4F0-0DA5-4A4F-A4BA-459CF9601C9C}"/>
    <cellStyle name="Vírgula 2 2 2 4 3 4" xfId="2636" xr:uid="{3182AAE7-1D64-44A1-BAEF-7B7D04FBDDFE}"/>
    <cellStyle name="Vírgula 2 2 2 4 3 4 2" xfId="6723" xr:uid="{44BD0025-2BE1-424B-87DF-286295D0F6F6}"/>
    <cellStyle name="Vírgula 2 2 2 4 3 5" xfId="4680" xr:uid="{D41B386A-0A0B-4007-B34F-3C79D981109A}"/>
    <cellStyle name="Vírgula 2 2 2 4 4" xfId="790" xr:uid="{7DDC3AA4-6C02-48F9-9E38-F9AD2DE4428D}"/>
    <cellStyle name="Vírgula 2 2 2 4 4 2" xfId="1814" xr:uid="{CEF1F2C6-5AA2-4E51-915E-68F964BF57D2}"/>
    <cellStyle name="Vírgula 2 2 2 4 4 2 2" xfId="3862" xr:uid="{7714EE50-9F9F-453B-9B3C-ACE6E1B4F92B}"/>
    <cellStyle name="Vírgula 2 2 2 4 4 2 2 2" xfId="7949" xr:uid="{483F3A76-3B4B-4647-9905-359287C28A0B}"/>
    <cellStyle name="Vírgula 2 2 2 4 4 2 3" xfId="5904" xr:uid="{2AAF5CFA-CE42-483A-BD26-2A6388EBFE88}"/>
    <cellStyle name="Vírgula 2 2 2 4 4 3" xfId="2839" xr:uid="{2DF71145-5A48-4BEA-B690-BE0E8D32A724}"/>
    <cellStyle name="Vírgula 2 2 2 4 4 3 2" xfId="6926" xr:uid="{DC59AEDC-5B5F-4563-B670-B593BF093DB6}"/>
    <cellStyle name="Vírgula 2 2 2 4 4 4" xfId="4883" xr:uid="{6ED0E0A8-D246-4ED8-B571-82FBC0946978}"/>
    <cellStyle name="Vírgula 2 2 2 4 5" xfId="384" xr:uid="{1A84D4D2-9B54-41A8-BE0C-E7A3CEE06159}"/>
    <cellStyle name="Vírgula 2 2 2 4 5 2" xfId="1408" xr:uid="{D7856855-ABF5-4264-A1B8-5F670A15A71C}"/>
    <cellStyle name="Vírgula 2 2 2 4 5 2 2" xfId="3456" xr:uid="{119BE58E-CB36-48FF-94E5-7EFB592772A1}"/>
    <cellStyle name="Vírgula 2 2 2 4 5 2 2 2" xfId="7543" xr:uid="{D231FDE1-14FA-4A95-B312-6E03681E6B2D}"/>
    <cellStyle name="Vírgula 2 2 2 4 5 2 3" xfId="5498" xr:uid="{445AA466-4000-4116-9FAD-82EA9BC652B1}"/>
    <cellStyle name="Vírgula 2 2 2 4 5 3" xfId="2433" xr:uid="{3C417B04-3279-4FF5-9322-54F772D6A222}"/>
    <cellStyle name="Vírgula 2 2 2 4 5 3 2" xfId="6520" xr:uid="{5446574A-566E-4F43-97A4-63A24262340B}"/>
    <cellStyle name="Vírgula 2 2 2 4 5 4" xfId="4477" xr:uid="{FE261A08-0FE5-4BF2-892E-7FB9DA71F8CB}"/>
    <cellStyle name="Vírgula 2 2 2 4 6" xfId="1202" xr:uid="{846CDC49-31F4-4AB5-9A11-37969C05224E}"/>
    <cellStyle name="Vírgula 2 2 2 4 6 2" xfId="3250" xr:uid="{5CE7DD5C-3F7D-4AD3-8460-16CBC3EB42F9}"/>
    <cellStyle name="Vírgula 2 2 2 4 6 2 2" xfId="7337" xr:uid="{BAF7D8CA-1F1C-40E5-932C-A6E48857ECBD}"/>
    <cellStyle name="Vírgula 2 2 2 4 6 3" xfId="5292" xr:uid="{6B1792BF-F014-446E-867D-124DF49EEF2E}"/>
    <cellStyle name="Vírgula 2 2 2 4 7" xfId="2227" xr:uid="{6D7FE57D-60CA-4437-B258-AB3CEB4C26FE}"/>
    <cellStyle name="Vírgula 2 2 2 4 7 2" xfId="6314" xr:uid="{B541A478-1A4A-4340-AD56-6CA123AAA8EB}"/>
    <cellStyle name="Vírgula 2 2 2 4 8" xfId="4271" xr:uid="{DBCAF3B0-276B-409D-9760-FB5D5197B77F}"/>
    <cellStyle name="Vírgula 2 2 2 5" xfId="138" xr:uid="{913E7B73-4975-4560-98FC-03A2C9C82B2A}"/>
    <cellStyle name="Vírgula 2 2 2 5 2" xfId="256" xr:uid="{D3B0F048-F2D6-4B9F-A60B-AF19F5A910A7}"/>
    <cellStyle name="Vírgula 2 2 2 5 2 2" xfId="665" xr:uid="{B4085DA5-CCEC-4A6A-8783-A580BEFE0473}"/>
    <cellStyle name="Vírgula 2 2 2 5 2 2 2" xfId="1071" xr:uid="{FB3E8428-4640-4A3D-9FB1-7CD03B9453B1}"/>
    <cellStyle name="Vírgula 2 2 2 5 2 2 2 2" xfId="2095" xr:uid="{29E2C839-2AF8-443C-AE11-3AC48CF60FC1}"/>
    <cellStyle name="Vírgula 2 2 2 5 2 2 2 2 2" xfId="4143" xr:uid="{88EC4911-559D-434B-B76A-B2494B2133F6}"/>
    <cellStyle name="Vírgula 2 2 2 5 2 2 2 2 2 2" xfId="8230" xr:uid="{9461BAA8-34ED-49C7-8BDF-2DB490CB837C}"/>
    <cellStyle name="Vírgula 2 2 2 5 2 2 2 2 3" xfId="6185" xr:uid="{5A9B47D2-0E6A-44D0-AF35-FB97A6AF6BBB}"/>
    <cellStyle name="Vírgula 2 2 2 5 2 2 2 3" xfId="3120" xr:uid="{0517FB4B-4DAE-417E-A910-DB25BFFED343}"/>
    <cellStyle name="Vírgula 2 2 2 5 2 2 2 3 2" xfId="7207" xr:uid="{54BF6881-6B0A-4753-AE2D-0026F15E4F7B}"/>
    <cellStyle name="Vírgula 2 2 2 5 2 2 2 4" xfId="5164" xr:uid="{F32F8937-0C17-4AA1-B8FF-D1A709DBB6B4}"/>
    <cellStyle name="Vírgula 2 2 2 5 2 2 3" xfId="1689" xr:uid="{8B639E96-E0EB-462C-8A8A-45F40586B796}"/>
    <cellStyle name="Vírgula 2 2 2 5 2 2 3 2" xfId="3737" xr:uid="{80E574B8-D878-418B-B05F-AC9BAD015474}"/>
    <cellStyle name="Vírgula 2 2 2 5 2 2 3 2 2" xfId="7824" xr:uid="{D6A1A6C6-202E-4465-B0E6-BB472043288C}"/>
    <cellStyle name="Vírgula 2 2 2 5 2 2 3 3" xfId="5779" xr:uid="{EFAACB04-CB1A-43EA-A992-8C15A39CFF14}"/>
    <cellStyle name="Vírgula 2 2 2 5 2 2 4" xfId="2714" xr:uid="{7556921F-B0CA-4063-8917-BE886A44D9CA}"/>
    <cellStyle name="Vírgula 2 2 2 5 2 2 4 2" xfId="6801" xr:uid="{4E19BD85-A2DE-4D4D-A071-7B07CCC82584}"/>
    <cellStyle name="Vírgula 2 2 2 5 2 2 5" xfId="4758" xr:uid="{C5296195-7151-4171-8AE9-2162A28647F4}"/>
    <cellStyle name="Vírgula 2 2 2 5 2 3" xfId="868" xr:uid="{881ED631-3F32-45DB-9E19-AA9590AFB389}"/>
    <cellStyle name="Vírgula 2 2 2 5 2 3 2" xfId="1892" xr:uid="{241D0A49-D0FE-428F-950F-0C9498ADCAEF}"/>
    <cellStyle name="Vírgula 2 2 2 5 2 3 2 2" xfId="3940" xr:uid="{61E2CD28-C8E4-49E6-9E4A-C3841A433930}"/>
    <cellStyle name="Vírgula 2 2 2 5 2 3 2 2 2" xfId="8027" xr:uid="{CF61C0B7-6675-427B-B922-C7322F8FFB0D}"/>
    <cellStyle name="Vírgula 2 2 2 5 2 3 2 3" xfId="5982" xr:uid="{2102EB49-932D-4911-8943-D2B986111E38}"/>
    <cellStyle name="Vírgula 2 2 2 5 2 3 3" xfId="2917" xr:uid="{F6D9CA8A-43C1-4416-A4CB-33ADCB135048}"/>
    <cellStyle name="Vírgula 2 2 2 5 2 3 3 2" xfId="7004" xr:uid="{C30C3E0F-65A7-41A1-BF5D-BA4B8990292F}"/>
    <cellStyle name="Vírgula 2 2 2 5 2 3 4" xfId="4961" xr:uid="{827E8F12-D41D-4451-B604-35E413D049C5}"/>
    <cellStyle name="Vírgula 2 2 2 5 2 4" xfId="462" xr:uid="{D6B3EFF6-BA7D-4EB3-804D-D865C9F0104C}"/>
    <cellStyle name="Vírgula 2 2 2 5 2 4 2" xfId="1486" xr:uid="{276B542C-4953-4EC1-A326-A96BF5A2509D}"/>
    <cellStyle name="Vírgula 2 2 2 5 2 4 2 2" xfId="3534" xr:uid="{B7E0844C-E2CB-4881-AFBB-4EDFDAF37B07}"/>
    <cellStyle name="Vírgula 2 2 2 5 2 4 2 2 2" xfId="7621" xr:uid="{B18AB745-2DAD-41E1-A003-B245FD3412E8}"/>
    <cellStyle name="Vírgula 2 2 2 5 2 4 2 3" xfId="5576" xr:uid="{049DE65C-F99A-4538-A340-B6B8A5A8CE04}"/>
    <cellStyle name="Vírgula 2 2 2 5 2 4 3" xfId="2511" xr:uid="{23BCE2F9-2E5B-4D3D-BB64-4E34FA6E494C}"/>
    <cellStyle name="Vírgula 2 2 2 5 2 4 3 2" xfId="6598" xr:uid="{43CDE98C-CE15-4C83-80B1-5C70889E512B}"/>
    <cellStyle name="Vírgula 2 2 2 5 2 4 4" xfId="4555" xr:uid="{586FE6F5-E81B-4F70-8727-E9F9CE495801}"/>
    <cellStyle name="Vírgula 2 2 2 5 2 5" xfId="1280" xr:uid="{A633B657-C763-44F3-A9A1-96AACF1AEDF0}"/>
    <cellStyle name="Vírgula 2 2 2 5 2 5 2" xfId="3328" xr:uid="{9F2431C0-C2F8-41D3-BAC5-7ED2F62282FA}"/>
    <cellStyle name="Vírgula 2 2 2 5 2 5 2 2" xfId="7415" xr:uid="{17896930-1E3E-4358-95EB-AE72DCE13593}"/>
    <cellStyle name="Vírgula 2 2 2 5 2 5 3" xfId="5370" xr:uid="{AFF909D7-C3B8-40A5-BA19-5D7DC12446DD}"/>
    <cellStyle name="Vírgula 2 2 2 5 2 6" xfId="2305" xr:uid="{A6EE087B-11FE-4359-B5EE-E4EF654B5E71}"/>
    <cellStyle name="Vírgula 2 2 2 5 2 6 2" xfId="6392" xr:uid="{E7D5649D-73C1-4534-935C-9F0B39D1C45B}"/>
    <cellStyle name="Vírgula 2 2 2 5 2 7" xfId="4349" xr:uid="{42F4F3D4-BE5D-4552-BC1A-550DB5D71AD8}"/>
    <cellStyle name="Vírgula 2 2 2 5 3" xfId="564" xr:uid="{7E1333F7-F40E-4B12-8378-F80A7A0350EF}"/>
    <cellStyle name="Vírgula 2 2 2 5 3 2" xfId="970" xr:uid="{85B06C1B-A086-4BFB-B809-DB517F1A8036}"/>
    <cellStyle name="Vírgula 2 2 2 5 3 2 2" xfId="1994" xr:uid="{0E8D6775-6631-4695-ACEC-18C501FF1DA8}"/>
    <cellStyle name="Vírgula 2 2 2 5 3 2 2 2" xfId="4042" xr:uid="{EE068280-30B7-431B-A04C-992F87B03B67}"/>
    <cellStyle name="Vírgula 2 2 2 5 3 2 2 2 2" xfId="8129" xr:uid="{47B8098F-3A28-4181-B505-14234738861D}"/>
    <cellStyle name="Vírgula 2 2 2 5 3 2 2 3" xfId="6084" xr:uid="{076BE096-CF95-4593-A54F-623FA6F037AF}"/>
    <cellStyle name="Vírgula 2 2 2 5 3 2 3" xfId="3019" xr:uid="{8497F3CA-75D9-4365-ABC3-FBE54EA4E85A}"/>
    <cellStyle name="Vírgula 2 2 2 5 3 2 3 2" xfId="7106" xr:uid="{3171AF25-B1BE-465A-B5AA-0B664F7A8E6C}"/>
    <cellStyle name="Vírgula 2 2 2 5 3 2 4" xfId="5063" xr:uid="{EB9C756C-106A-47D6-A09A-95DE0FEDE6CC}"/>
    <cellStyle name="Vírgula 2 2 2 5 3 3" xfId="1588" xr:uid="{AFD37148-28D9-4A25-8F2D-6CD285CD9DC5}"/>
    <cellStyle name="Vírgula 2 2 2 5 3 3 2" xfId="3636" xr:uid="{A9A47F35-F2AA-42EA-9642-A6FFEC98CD87}"/>
    <cellStyle name="Vírgula 2 2 2 5 3 3 2 2" xfId="7723" xr:uid="{1D4F0582-1755-4E8D-8315-DB3AF418891E}"/>
    <cellStyle name="Vírgula 2 2 2 5 3 3 3" xfId="5678" xr:uid="{BCFD4BCB-165F-4248-AE2D-97BFC409C3AB}"/>
    <cellStyle name="Vírgula 2 2 2 5 3 4" xfId="2613" xr:uid="{0BAD466D-3466-4A68-86B0-AF86102F8306}"/>
    <cellStyle name="Vírgula 2 2 2 5 3 4 2" xfId="6700" xr:uid="{5BB6098F-768D-4757-B8BD-5363D0BA0882}"/>
    <cellStyle name="Vírgula 2 2 2 5 3 5" xfId="4657" xr:uid="{FE9E3833-9A38-4B30-BF87-095AFE290F81}"/>
    <cellStyle name="Vírgula 2 2 2 5 4" xfId="767" xr:uid="{0B63F224-231D-41F3-ABE2-D85BB1CC5A86}"/>
    <cellStyle name="Vírgula 2 2 2 5 4 2" xfId="1791" xr:uid="{2E6DFAB6-19E7-4F0E-BA51-46BE2F570251}"/>
    <cellStyle name="Vírgula 2 2 2 5 4 2 2" xfId="3839" xr:uid="{6F0B527E-C6B0-49C4-909B-9F565DDB5B5C}"/>
    <cellStyle name="Vírgula 2 2 2 5 4 2 2 2" xfId="7926" xr:uid="{A8CD8457-5CF4-4B13-A99B-BCA038176C41}"/>
    <cellStyle name="Vírgula 2 2 2 5 4 2 3" xfId="5881" xr:uid="{FA35EB56-3E53-483C-B146-189EA9132CE4}"/>
    <cellStyle name="Vírgula 2 2 2 5 4 3" xfId="2816" xr:uid="{768305C9-B611-4C90-B37C-16AA5CCD2BF5}"/>
    <cellStyle name="Vírgula 2 2 2 5 4 3 2" xfId="6903" xr:uid="{452120AB-8FED-46A5-A25F-5B79D35C41E8}"/>
    <cellStyle name="Vírgula 2 2 2 5 4 4" xfId="4860" xr:uid="{4C40A700-4C2D-49BE-9366-2F3991F13692}"/>
    <cellStyle name="Vírgula 2 2 2 5 5" xfId="361" xr:uid="{69E8D2D6-0BAF-4A6C-B936-0776C728B1C2}"/>
    <cellStyle name="Vírgula 2 2 2 5 5 2" xfId="1385" xr:uid="{E7F46790-C561-44F8-B21C-EE755AB8A8AB}"/>
    <cellStyle name="Vírgula 2 2 2 5 5 2 2" xfId="3433" xr:uid="{DA298592-F506-43B0-947D-721330687945}"/>
    <cellStyle name="Vírgula 2 2 2 5 5 2 2 2" xfId="7520" xr:uid="{8762A577-0B69-426C-B013-F969739665ED}"/>
    <cellStyle name="Vírgula 2 2 2 5 5 2 3" xfId="5475" xr:uid="{82E5EA0D-58EA-4DAB-9577-75A1F82EDF47}"/>
    <cellStyle name="Vírgula 2 2 2 5 5 3" xfId="2410" xr:uid="{7DCA9FDA-E9CB-4A6C-8733-8FA93FAF73AB}"/>
    <cellStyle name="Vírgula 2 2 2 5 5 3 2" xfId="6497" xr:uid="{885FFF6B-A53D-4181-AD02-8ABBC4234043}"/>
    <cellStyle name="Vírgula 2 2 2 5 5 4" xfId="4454" xr:uid="{DC9B4431-7638-45E1-8280-572CD38F8FB6}"/>
    <cellStyle name="Vírgula 2 2 2 5 6" xfId="1179" xr:uid="{F1415CBA-706E-4E74-B885-3021A9740F60}"/>
    <cellStyle name="Vírgula 2 2 2 5 6 2" xfId="3227" xr:uid="{773C504E-D2FA-4151-8CE5-6C36E7AABCBE}"/>
    <cellStyle name="Vírgula 2 2 2 5 6 2 2" xfId="7314" xr:uid="{0C7937C1-2818-4549-96F6-36F0A5FE4F71}"/>
    <cellStyle name="Vírgula 2 2 2 5 6 3" xfId="5269" xr:uid="{546D3150-E9B9-4B19-9D3A-188BEB20CADB}"/>
    <cellStyle name="Vírgula 2 2 2 5 7" xfId="2204" xr:uid="{130755AB-A1B0-4B99-9E24-DFC78A851B88}"/>
    <cellStyle name="Vírgula 2 2 2 5 7 2" xfId="6291" xr:uid="{22BB8B38-15AE-4178-8BC4-D051892FE770}"/>
    <cellStyle name="Vírgula 2 2 2 5 8" xfId="4248" xr:uid="{E87A8210-8A53-44B3-A767-6283173ABC5D}"/>
    <cellStyle name="Vírgula 2 2 2 6" xfId="221" xr:uid="{8A93268A-D65F-4E98-AA17-BBAE7F1D2483}"/>
    <cellStyle name="Vírgula 2 2 2 6 2" xfId="630" xr:uid="{955B2CA1-C2CF-4AB8-9D4C-EADB957BF655}"/>
    <cellStyle name="Vírgula 2 2 2 6 2 2" xfId="1036" xr:uid="{146F4C93-4866-43C9-B893-5CCBA5C62613}"/>
    <cellStyle name="Vírgula 2 2 2 6 2 2 2" xfId="2060" xr:uid="{6883C743-693F-441B-AE67-F1D14FB7D4EB}"/>
    <cellStyle name="Vírgula 2 2 2 6 2 2 2 2" xfId="4108" xr:uid="{35C70C54-F88D-48B0-A0A0-A604F9FE349F}"/>
    <cellStyle name="Vírgula 2 2 2 6 2 2 2 2 2" xfId="8195" xr:uid="{9DDBD222-7DAE-4243-9D9F-002732638980}"/>
    <cellStyle name="Vírgula 2 2 2 6 2 2 2 3" xfId="6150" xr:uid="{85496065-E024-4CEC-A910-BD1F43C09B2C}"/>
    <cellStyle name="Vírgula 2 2 2 6 2 2 3" xfId="3085" xr:uid="{CC3142B0-9A6D-436A-8493-A2B991082357}"/>
    <cellStyle name="Vírgula 2 2 2 6 2 2 3 2" xfId="7172" xr:uid="{911C999C-BB22-460D-97B2-C413BAF81C78}"/>
    <cellStyle name="Vírgula 2 2 2 6 2 2 4" xfId="5129" xr:uid="{D718E233-E04E-4288-A04D-2FFB2407FC98}"/>
    <cellStyle name="Vírgula 2 2 2 6 2 3" xfId="1654" xr:uid="{5FA187F6-4286-4FB7-9379-88AF50E35758}"/>
    <cellStyle name="Vírgula 2 2 2 6 2 3 2" xfId="3702" xr:uid="{9B7470E4-BA13-4E3F-A3DA-C6CE145235D8}"/>
    <cellStyle name="Vírgula 2 2 2 6 2 3 2 2" xfId="7789" xr:uid="{DABFECCA-1543-4CFF-8E4B-4DAF5BE4E9AD}"/>
    <cellStyle name="Vírgula 2 2 2 6 2 3 3" xfId="5744" xr:uid="{F637DD7D-EDF2-4FE9-AB63-A1D5A95C4CB5}"/>
    <cellStyle name="Vírgula 2 2 2 6 2 4" xfId="2679" xr:uid="{2BC5D798-559E-4B18-A37D-584B221E5209}"/>
    <cellStyle name="Vírgula 2 2 2 6 2 4 2" xfId="6766" xr:uid="{9CF6C100-E8B1-4671-8C95-FD2617DC6DE3}"/>
    <cellStyle name="Vírgula 2 2 2 6 2 5" xfId="4723" xr:uid="{E5D54C53-C5BA-492F-BF92-550D3E6A28A6}"/>
    <cellStyle name="Vírgula 2 2 2 6 3" xfId="833" xr:uid="{8C8EB84F-9F1A-4C1B-A235-EE585C541F78}"/>
    <cellStyle name="Vírgula 2 2 2 6 3 2" xfId="1857" xr:uid="{F238DFE8-66EE-403D-A2C1-799261402B1E}"/>
    <cellStyle name="Vírgula 2 2 2 6 3 2 2" xfId="3905" xr:uid="{1026B8D7-C174-436B-8D09-3000F9A2EA9A}"/>
    <cellStyle name="Vírgula 2 2 2 6 3 2 2 2" xfId="7992" xr:uid="{0D4BC747-B779-409B-8F1F-04F10940A603}"/>
    <cellStyle name="Vírgula 2 2 2 6 3 2 3" xfId="5947" xr:uid="{D35E0728-CF13-409C-B05A-6A4B3AC69076}"/>
    <cellStyle name="Vírgula 2 2 2 6 3 3" xfId="2882" xr:uid="{624145B6-2D48-468E-8FD4-E7D86BC64C03}"/>
    <cellStyle name="Vírgula 2 2 2 6 3 3 2" xfId="6969" xr:uid="{C571A2D6-616E-4B69-9D69-08A9FB4552B0}"/>
    <cellStyle name="Vírgula 2 2 2 6 3 4" xfId="4926" xr:uid="{C32BEF1E-96AE-4768-84B5-75B27C276E2B}"/>
    <cellStyle name="Vírgula 2 2 2 6 4" xfId="427" xr:uid="{D4D2B685-FCCC-44EB-AF56-7D0FC8C0B04C}"/>
    <cellStyle name="Vírgula 2 2 2 6 4 2" xfId="1451" xr:uid="{59BE9365-FEDA-4666-BEB5-D9E54BA4812E}"/>
    <cellStyle name="Vírgula 2 2 2 6 4 2 2" xfId="3499" xr:uid="{90E5C147-D3B4-4B59-B6D7-691A6DAFE296}"/>
    <cellStyle name="Vírgula 2 2 2 6 4 2 2 2" xfId="7586" xr:uid="{37693717-BED2-4C89-B1DC-14F68A20D219}"/>
    <cellStyle name="Vírgula 2 2 2 6 4 2 3" xfId="5541" xr:uid="{86F4AADE-888A-4087-A912-5D22028DB2A1}"/>
    <cellStyle name="Vírgula 2 2 2 6 4 3" xfId="2476" xr:uid="{39472283-EBFA-4C1E-8CC8-CE11F3295C7B}"/>
    <cellStyle name="Vírgula 2 2 2 6 4 3 2" xfId="6563" xr:uid="{92B4AE55-7C1A-4455-9661-8C1695828AFA}"/>
    <cellStyle name="Vírgula 2 2 2 6 4 4" xfId="4520" xr:uid="{8DB86CF4-3D6E-47AE-B7E9-4F6F678FE45E}"/>
    <cellStyle name="Vírgula 2 2 2 6 5" xfId="1245" xr:uid="{228A9798-30B0-4E63-A61B-445C10559480}"/>
    <cellStyle name="Vírgula 2 2 2 6 5 2" xfId="3293" xr:uid="{5E8CE82D-3315-4A89-8313-58407BC974E7}"/>
    <cellStyle name="Vírgula 2 2 2 6 5 2 2" xfId="7380" xr:uid="{178FC2A9-4EE3-428E-AB3C-308D9A2CA9F9}"/>
    <cellStyle name="Vírgula 2 2 2 6 5 3" xfId="5335" xr:uid="{F54F8FA2-55BB-4B10-84D8-A73A4312E078}"/>
    <cellStyle name="Vírgula 2 2 2 6 6" xfId="2270" xr:uid="{62A91ECA-E28B-4E7A-A93B-0A4DBC256D78}"/>
    <cellStyle name="Vírgula 2 2 2 6 6 2" xfId="6357" xr:uid="{C3C3F017-5910-4978-B776-349CAEA22681}"/>
    <cellStyle name="Vírgula 2 2 2 6 7" xfId="4314" xr:uid="{376B438A-CABE-4DA7-8D10-39B0C92A4560}"/>
    <cellStyle name="Vírgula 2 2 2 7" xfId="529" xr:uid="{B5A7EFC3-5FB6-400D-B215-9E3300FEA512}"/>
    <cellStyle name="Vírgula 2 2 2 7 2" xfId="935" xr:uid="{3B8AF74E-949A-41A3-BFBD-1881B3DF12D6}"/>
    <cellStyle name="Vírgula 2 2 2 7 2 2" xfId="1959" xr:uid="{E5A3E8E9-460E-47CA-87B9-C1825A039711}"/>
    <cellStyle name="Vírgula 2 2 2 7 2 2 2" xfId="4007" xr:uid="{18631705-EC4E-4DDC-AC99-1D60596F0749}"/>
    <cellStyle name="Vírgula 2 2 2 7 2 2 2 2" xfId="8094" xr:uid="{9F6ED843-0E4C-4F3F-80C8-8398C001F648}"/>
    <cellStyle name="Vírgula 2 2 2 7 2 2 3" xfId="6049" xr:uid="{BAB332EF-D9C4-44BB-90EF-93B397D43597}"/>
    <cellStyle name="Vírgula 2 2 2 7 2 3" xfId="2984" xr:uid="{8DAFA3F3-3041-49D9-80A9-9FC3115ACD72}"/>
    <cellStyle name="Vírgula 2 2 2 7 2 3 2" xfId="7071" xr:uid="{CFC73123-9692-4C2D-869E-7C4202EC0844}"/>
    <cellStyle name="Vírgula 2 2 2 7 2 4" xfId="5028" xr:uid="{58885EF1-90E8-419E-8D72-DAF16754466A}"/>
    <cellStyle name="Vírgula 2 2 2 7 3" xfId="1553" xr:uid="{18A80292-61C9-4B48-B990-58CE4745F0F3}"/>
    <cellStyle name="Vírgula 2 2 2 7 3 2" xfId="3601" xr:uid="{B7E2881C-A93E-4666-BAC1-F2671C8B74E2}"/>
    <cellStyle name="Vírgula 2 2 2 7 3 2 2" xfId="7688" xr:uid="{12B884F2-D0A3-4B2C-BC9E-09F01633640A}"/>
    <cellStyle name="Vírgula 2 2 2 7 3 3" xfId="5643" xr:uid="{A12C08A9-862E-43FD-9F95-DB796011D456}"/>
    <cellStyle name="Vírgula 2 2 2 7 4" xfId="2578" xr:uid="{70DA81F1-0FD8-40E4-A6D2-0DAF8B97E932}"/>
    <cellStyle name="Vírgula 2 2 2 7 4 2" xfId="6665" xr:uid="{BF73AFF6-7E13-4C25-8396-D826B7A40119}"/>
    <cellStyle name="Vírgula 2 2 2 7 5" xfId="4622" xr:uid="{4F1830AD-29F7-4794-9B64-BD48C5DB835B}"/>
    <cellStyle name="Vírgula 2 2 2 8" xfId="732" xr:uid="{12D20792-B517-4080-BEE0-C9072B88A7C9}"/>
    <cellStyle name="Vírgula 2 2 2 8 2" xfId="1756" xr:uid="{F02E4757-61C6-4E00-BC74-0700580C1F07}"/>
    <cellStyle name="Vírgula 2 2 2 8 2 2" xfId="3804" xr:uid="{588EDE16-4E1E-4646-A518-45864A5AC0F1}"/>
    <cellStyle name="Vírgula 2 2 2 8 2 2 2" xfId="7891" xr:uid="{AC316C7E-E76A-4C12-A787-FC2E704167D6}"/>
    <cellStyle name="Vírgula 2 2 2 8 2 3" xfId="5846" xr:uid="{21C0E18F-8614-434A-AE95-FD331AA4F572}"/>
    <cellStyle name="Vírgula 2 2 2 8 3" xfId="2781" xr:uid="{8F86D11D-2263-4AE3-9869-BC4C69725940}"/>
    <cellStyle name="Vírgula 2 2 2 8 3 2" xfId="6868" xr:uid="{312449D9-A4A1-49CF-8374-65CE3192D806}"/>
    <cellStyle name="Vírgula 2 2 2 8 4" xfId="4825" xr:uid="{EE0A28C5-8E13-4A0A-9EB4-5E2A9BAD38F5}"/>
    <cellStyle name="Vírgula 2 2 2 9" xfId="326" xr:uid="{6390521F-C2AA-4FC7-A1AC-6B9C08AE8E67}"/>
    <cellStyle name="Vírgula 2 2 2 9 2" xfId="1350" xr:uid="{6D124221-41AE-4BFF-AE85-8750A0F5DFBD}"/>
    <cellStyle name="Vírgula 2 2 2 9 2 2" xfId="3398" xr:uid="{4368123D-C821-47CC-A4B4-DFB3A04BAF4D}"/>
    <cellStyle name="Vírgula 2 2 2 9 2 2 2" xfId="7485" xr:uid="{1A699C06-1059-4843-AEC4-E0798CDFA99F}"/>
    <cellStyle name="Vírgula 2 2 2 9 2 3" xfId="5440" xr:uid="{E8933567-1E85-47B0-B20E-CC2068C8C690}"/>
    <cellStyle name="Vírgula 2 2 2 9 3" xfId="2375" xr:uid="{B37A2394-8009-4D96-BE62-1061981FA854}"/>
    <cellStyle name="Vírgula 2 2 2 9 3 2" xfId="6462" xr:uid="{D33EE79A-6000-45BF-8329-A2D74440F7A6}"/>
    <cellStyle name="Vírgula 2 2 2 9 4" xfId="4419" xr:uid="{3CECBCD3-10A2-44AE-B5EB-236837389FAC}"/>
    <cellStyle name="Vírgula 2 3" xfId="77" xr:uid="{00000000-0005-0000-0000-000067000000}"/>
    <cellStyle name="Vírgula 2 3 10" xfId="1140" xr:uid="{C3C2D6C1-7DAE-4D9C-B4C0-B90383D52B7E}"/>
    <cellStyle name="Vírgula 2 3 10 2" xfId="3188" xr:uid="{7B67AC50-2013-4C36-8144-2C9865778D03}"/>
    <cellStyle name="Vírgula 2 3 10 2 2" xfId="7275" xr:uid="{33C790E6-4AA2-4313-B86A-C12C6DE63EC7}"/>
    <cellStyle name="Vírgula 2 3 10 3" xfId="5230" xr:uid="{923533DE-488D-4305-8CDB-682AF45A1086}"/>
    <cellStyle name="Vírgula 2 3 11" xfId="2165" xr:uid="{D5203330-AA53-441E-B08D-F1D1F2867B03}"/>
    <cellStyle name="Vírgula 2 3 11 2" xfId="6252" xr:uid="{A85F0B97-8817-453F-8E95-C34081861ECA}"/>
    <cellStyle name="Vírgula 2 3 12" xfId="4209" xr:uid="{8ACDD14C-0459-4729-ACF6-480FBFAD00BF}"/>
    <cellStyle name="Vírgula 2 3 2" xfId="105" xr:uid="{00000000-0005-0000-0000-000068000000}"/>
    <cellStyle name="Vírgula 2 3 2 10" xfId="2174" xr:uid="{3A64D609-CEDB-4561-ADC4-DD71904AD410}"/>
    <cellStyle name="Vírgula 2 3 2 10 2" xfId="6261" xr:uid="{5C86A93C-077E-451F-8267-6F67BD9DBDB9}"/>
    <cellStyle name="Vírgula 2 3 2 11" xfId="4218" xr:uid="{E8B1FBCE-28F1-4508-8E9D-6EDDF1899295}"/>
    <cellStyle name="Vírgula 2 3 2 2" xfId="123" xr:uid="{00000000-0005-0000-0000-000069000000}"/>
    <cellStyle name="Vírgula 2 3 2 2 2" xfId="189" xr:uid="{31C0A5CD-F5C1-4FFD-A2A1-CC75549B6123}"/>
    <cellStyle name="Vírgula 2 3 2 2 2 2" xfId="301" xr:uid="{16AC05DB-5EAE-43EC-807D-F28E38CA8272}"/>
    <cellStyle name="Vírgula 2 3 2 2 2 2 2" xfId="710" xr:uid="{E83B4E8F-6EC8-43FA-B9D4-41A1BD57056E}"/>
    <cellStyle name="Vírgula 2 3 2 2 2 2 2 2" xfId="1116" xr:uid="{7EDC7B72-F5EC-4B0B-BE34-F98641EE756F}"/>
    <cellStyle name="Vírgula 2 3 2 2 2 2 2 2 2" xfId="2140" xr:uid="{5EB57496-CE86-4FD9-9371-56C4438C21BE}"/>
    <cellStyle name="Vírgula 2 3 2 2 2 2 2 2 2 2" xfId="4188" xr:uid="{A02435BF-3F29-45E3-859F-4280EB76B701}"/>
    <cellStyle name="Vírgula 2 3 2 2 2 2 2 2 2 2 2" xfId="8275" xr:uid="{D569DAED-269A-4495-9386-8114C5AB8B79}"/>
    <cellStyle name="Vírgula 2 3 2 2 2 2 2 2 2 3" xfId="6230" xr:uid="{45C9A477-D06C-43DE-834E-F75BEFC1BC72}"/>
    <cellStyle name="Vírgula 2 3 2 2 2 2 2 2 3" xfId="3165" xr:uid="{1C28FDA4-57B0-40D7-A575-C25504C1CCD6}"/>
    <cellStyle name="Vírgula 2 3 2 2 2 2 2 2 3 2" xfId="7252" xr:uid="{A0AA0545-CE23-4EF9-A9B4-92DA8331F3D9}"/>
    <cellStyle name="Vírgula 2 3 2 2 2 2 2 2 4" xfId="5209" xr:uid="{0819339A-17A3-4585-B8B3-4FCB14B939C5}"/>
    <cellStyle name="Vírgula 2 3 2 2 2 2 2 3" xfId="1734" xr:uid="{7B30CD8A-C91B-411C-9478-C347A80D2E4A}"/>
    <cellStyle name="Vírgula 2 3 2 2 2 2 2 3 2" xfId="3782" xr:uid="{9ADADF3F-E628-4EFA-BD95-90066F319601}"/>
    <cellStyle name="Vírgula 2 3 2 2 2 2 2 3 2 2" xfId="7869" xr:uid="{C9FACC1F-4758-4BAE-BA0F-5093BC60928F}"/>
    <cellStyle name="Vírgula 2 3 2 2 2 2 2 3 3" xfId="5824" xr:uid="{AA303933-662D-49DC-9986-F04296F8D7C9}"/>
    <cellStyle name="Vírgula 2 3 2 2 2 2 2 4" xfId="2759" xr:uid="{B68E11DE-FDD3-4BA3-B16E-BB6AF861C093}"/>
    <cellStyle name="Vírgula 2 3 2 2 2 2 2 4 2" xfId="6846" xr:uid="{4AE7209A-5C52-4138-A764-CC3766F6ADD1}"/>
    <cellStyle name="Vírgula 2 3 2 2 2 2 2 5" xfId="4803" xr:uid="{F2E412F1-D785-408C-9A18-F4F13A4A6EC8}"/>
    <cellStyle name="Vírgula 2 3 2 2 2 2 3" xfId="913" xr:uid="{05B537E0-DE0A-498C-9171-C90208EC9512}"/>
    <cellStyle name="Vírgula 2 3 2 2 2 2 3 2" xfId="1937" xr:uid="{2834C9C1-4019-4B90-9F3D-786725213DA7}"/>
    <cellStyle name="Vírgula 2 3 2 2 2 2 3 2 2" xfId="3985" xr:uid="{0A6B20B8-DAD4-4709-84B2-CA6E8F5F15E2}"/>
    <cellStyle name="Vírgula 2 3 2 2 2 2 3 2 2 2" xfId="8072" xr:uid="{8E51C8A3-7821-4829-89ED-780EBFED08E8}"/>
    <cellStyle name="Vírgula 2 3 2 2 2 2 3 2 3" xfId="6027" xr:uid="{FA083C1C-D010-4E9D-B912-03A9FE975C07}"/>
    <cellStyle name="Vírgula 2 3 2 2 2 2 3 3" xfId="2962" xr:uid="{7E908A6D-F596-46CA-8B2F-090A7D531D20}"/>
    <cellStyle name="Vírgula 2 3 2 2 2 2 3 3 2" xfId="7049" xr:uid="{9AE1E2FD-D828-403D-BF8A-D0A2300058E0}"/>
    <cellStyle name="Vírgula 2 3 2 2 2 2 3 4" xfId="5006" xr:uid="{28C71A1B-98A4-4501-B42F-1840A7AF4735}"/>
    <cellStyle name="Vírgula 2 3 2 2 2 2 4" xfId="507" xr:uid="{7E4106F6-80C2-4811-83B4-8482EC9E7A3D}"/>
    <cellStyle name="Vírgula 2 3 2 2 2 2 4 2" xfId="1531" xr:uid="{A3701D17-EE1D-462C-A912-FE44A718A2DA}"/>
    <cellStyle name="Vírgula 2 3 2 2 2 2 4 2 2" xfId="3579" xr:uid="{497AA0B9-0F4B-4121-ABF7-D55A54B2C83D}"/>
    <cellStyle name="Vírgula 2 3 2 2 2 2 4 2 2 2" xfId="7666" xr:uid="{172E64D2-30BE-4F73-8D72-3B9FFCBCD3FA}"/>
    <cellStyle name="Vírgula 2 3 2 2 2 2 4 2 3" xfId="5621" xr:uid="{934DE231-00C9-4A12-AB80-D7657919C317}"/>
    <cellStyle name="Vírgula 2 3 2 2 2 2 4 3" xfId="2556" xr:uid="{5CC2CC8F-335F-4B33-B5A5-9EC3E21BDE08}"/>
    <cellStyle name="Vírgula 2 3 2 2 2 2 4 3 2" xfId="6643" xr:uid="{3B14A0CB-A281-4CD6-ABD5-D6BD7D1BC8C5}"/>
    <cellStyle name="Vírgula 2 3 2 2 2 2 4 4" xfId="4600" xr:uid="{37FCD1A6-6B84-4968-985C-5CA8926CEBFC}"/>
    <cellStyle name="Vírgula 2 3 2 2 2 2 5" xfId="1325" xr:uid="{E9C25335-FBD1-49AC-86D9-C611A1EEA0AB}"/>
    <cellStyle name="Vírgula 2 3 2 2 2 2 5 2" xfId="3373" xr:uid="{0090012D-7542-43D8-BA2A-11FA2B91C930}"/>
    <cellStyle name="Vírgula 2 3 2 2 2 2 5 2 2" xfId="7460" xr:uid="{BACDFB50-08F5-4C40-ABE2-6CF8B5E32BC3}"/>
    <cellStyle name="Vírgula 2 3 2 2 2 2 5 3" xfId="5415" xr:uid="{19FEB32A-EC54-4E8B-AA22-DC26140C162D}"/>
    <cellStyle name="Vírgula 2 3 2 2 2 2 6" xfId="2350" xr:uid="{6B243850-01AD-4E7B-9803-18F52CF96C7B}"/>
    <cellStyle name="Vírgula 2 3 2 2 2 2 6 2" xfId="6437" xr:uid="{2C80EA71-3A05-49C0-829B-FA689D91FC20}"/>
    <cellStyle name="Vírgula 2 3 2 2 2 2 7" xfId="4394" xr:uid="{39734ABA-D85F-4203-AD4C-953D7488AC56}"/>
    <cellStyle name="Vírgula 2 3 2 2 2 3" xfId="609" xr:uid="{E3518EE5-3AE5-4260-AE62-67FEA31B9DA7}"/>
    <cellStyle name="Vírgula 2 3 2 2 2 3 2" xfId="1015" xr:uid="{20AB7628-A73D-43E1-8BD9-35420469D349}"/>
    <cellStyle name="Vírgula 2 3 2 2 2 3 2 2" xfId="2039" xr:uid="{7115F376-A498-47CB-A485-19DEEF44AA21}"/>
    <cellStyle name="Vírgula 2 3 2 2 2 3 2 2 2" xfId="4087" xr:uid="{FD7394A3-0A55-47F2-AEDE-128674CABA9F}"/>
    <cellStyle name="Vírgula 2 3 2 2 2 3 2 2 2 2" xfId="8174" xr:uid="{335482C8-4863-4A89-ADD8-3F25934EDA8E}"/>
    <cellStyle name="Vírgula 2 3 2 2 2 3 2 2 3" xfId="6129" xr:uid="{4EFAA572-1835-4D3C-B82F-50DEBE1B9D22}"/>
    <cellStyle name="Vírgula 2 3 2 2 2 3 2 3" xfId="3064" xr:uid="{660C2A91-A4D3-4B40-B304-8E4BA8F6579B}"/>
    <cellStyle name="Vírgula 2 3 2 2 2 3 2 3 2" xfId="7151" xr:uid="{25DB7599-38E8-4744-A9DC-FCF71E9EC145}"/>
    <cellStyle name="Vírgula 2 3 2 2 2 3 2 4" xfId="5108" xr:uid="{7FC22BDE-E8A6-4A24-8D6A-AA16969E09A7}"/>
    <cellStyle name="Vírgula 2 3 2 2 2 3 3" xfId="1633" xr:uid="{0B814F1E-0610-4498-A86B-A4D580D3BCE1}"/>
    <cellStyle name="Vírgula 2 3 2 2 2 3 3 2" xfId="3681" xr:uid="{E43B091C-AFC2-45A9-A1F9-383608A13742}"/>
    <cellStyle name="Vírgula 2 3 2 2 2 3 3 2 2" xfId="7768" xr:uid="{E694A120-B4E0-4CE6-A8FF-116A1E2C90AF}"/>
    <cellStyle name="Vírgula 2 3 2 2 2 3 3 3" xfId="5723" xr:uid="{C979BE14-09B4-46E1-97F8-5E199AB4E1D2}"/>
    <cellStyle name="Vírgula 2 3 2 2 2 3 4" xfId="2658" xr:uid="{A4A7F67A-8DFC-441E-9098-7E0193254417}"/>
    <cellStyle name="Vírgula 2 3 2 2 2 3 4 2" xfId="6745" xr:uid="{257BEC90-1668-40B7-9116-AB3A2A952076}"/>
    <cellStyle name="Vírgula 2 3 2 2 2 3 5" xfId="4702" xr:uid="{6BB6FF13-7AE6-4D91-B87D-F46E4291C538}"/>
    <cellStyle name="Vírgula 2 3 2 2 2 4" xfId="812" xr:uid="{BAB73147-B687-4B7E-98B6-476BD03E6157}"/>
    <cellStyle name="Vírgula 2 3 2 2 2 4 2" xfId="1836" xr:uid="{AD6A2546-39F1-4741-8ABA-C39702CE02F1}"/>
    <cellStyle name="Vírgula 2 3 2 2 2 4 2 2" xfId="3884" xr:uid="{FD0F4562-A6C1-444A-BE9E-795068B4B89F}"/>
    <cellStyle name="Vírgula 2 3 2 2 2 4 2 2 2" xfId="7971" xr:uid="{981EFDED-8630-4528-8DC4-0CF2A5769DBF}"/>
    <cellStyle name="Vírgula 2 3 2 2 2 4 2 3" xfId="5926" xr:uid="{01233D41-8988-4042-9E0A-F8DA03DD3F6D}"/>
    <cellStyle name="Vírgula 2 3 2 2 2 4 3" xfId="2861" xr:uid="{44148BAD-9182-44E1-AF65-91BE6DF52D3F}"/>
    <cellStyle name="Vírgula 2 3 2 2 2 4 3 2" xfId="6948" xr:uid="{1AE76490-1D64-433E-9E9E-3D373C94670A}"/>
    <cellStyle name="Vírgula 2 3 2 2 2 4 4" xfId="4905" xr:uid="{E993927B-3075-4F18-8C80-13E1002D0680}"/>
    <cellStyle name="Vírgula 2 3 2 2 2 5" xfId="406" xr:uid="{F1C42E49-AC44-4428-812B-A3ED3DF5B93A}"/>
    <cellStyle name="Vírgula 2 3 2 2 2 5 2" xfId="1430" xr:uid="{1EA92F2B-173A-40D6-86DB-94A9BE2EB168}"/>
    <cellStyle name="Vírgula 2 3 2 2 2 5 2 2" xfId="3478" xr:uid="{E0C9CD7F-3C3B-43F0-AE36-24DABB0E8C28}"/>
    <cellStyle name="Vírgula 2 3 2 2 2 5 2 2 2" xfId="7565" xr:uid="{9B9C79ED-AEAD-4EB3-A822-17FF4C49D7BB}"/>
    <cellStyle name="Vírgula 2 3 2 2 2 5 2 3" xfId="5520" xr:uid="{115A7B90-AC79-49A7-995C-58369FB2F134}"/>
    <cellStyle name="Vírgula 2 3 2 2 2 5 3" xfId="2455" xr:uid="{1B1BE220-DB99-40B3-B640-F6B66BD7BACD}"/>
    <cellStyle name="Vírgula 2 3 2 2 2 5 3 2" xfId="6542" xr:uid="{FEBAFD15-2B04-4420-80F0-214718DAD1A5}"/>
    <cellStyle name="Vírgula 2 3 2 2 2 5 4" xfId="4499" xr:uid="{1B9BA413-F915-43F6-B2D3-D0AA4E9E8AFD}"/>
    <cellStyle name="Vírgula 2 3 2 2 2 6" xfId="1224" xr:uid="{BE407991-0C97-4A6E-AB51-9C5AFD99E89D}"/>
    <cellStyle name="Vírgula 2 3 2 2 2 6 2" xfId="3272" xr:uid="{1B6CD9D3-274A-4975-8981-4887471DB56F}"/>
    <cellStyle name="Vírgula 2 3 2 2 2 6 2 2" xfId="7359" xr:uid="{E5381340-9C24-4CBD-A128-5C3AE567CAC2}"/>
    <cellStyle name="Vírgula 2 3 2 2 2 6 3" xfId="5314" xr:uid="{998921A6-3598-4997-85DF-27CB3A291E14}"/>
    <cellStyle name="Vírgula 2 3 2 2 2 7" xfId="2249" xr:uid="{07DCB974-8779-4E50-A0C1-73F39D5C32ED}"/>
    <cellStyle name="Vírgula 2 3 2 2 2 7 2" xfId="6336" xr:uid="{419CB284-77CD-4D23-BA5E-303352346DBA}"/>
    <cellStyle name="Vírgula 2 3 2 2 2 8" xfId="4293" xr:uid="{827CC4DF-F6D0-4FC7-901C-8BC9B299B6E1}"/>
    <cellStyle name="Vírgula 2 3 2 2 3" xfId="241" xr:uid="{C95EDC63-80F4-4849-828C-B323814C1237}"/>
    <cellStyle name="Vírgula 2 3 2 2 3 2" xfId="650" xr:uid="{AF2982FF-EAB1-4088-85ED-55A4F3C817AB}"/>
    <cellStyle name="Vírgula 2 3 2 2 3 2 2" xfId="1056" xr:uid="{0E6DFE7A-1BD9-4EB1-BB9B-A5A8998635BF}"/>
    <cellStyle name="Vírgula 2 3 2 2 3 2 2 2" xfId="2080" xr:uid="{8839EE14-F026-4E2B-88D2-8D1940FCC57E}"/>
    <cellStyle name="Vírgula 2 3 2 2 3 2 2 2 2" xfId="4128" xr:uid="{0F019ECB-63B4-4D4B-A8A8-AC6CDFCAA8F1}"/>
    <cellStyle name="Vírgula 2 3 2 2 3 2 2 2 2 2" xfId="8215" xr:uid="{1D5E1007-60AF-4337-B026-9D171B9C4BB0}"/>
    <cellStyle name="Vírgula 2 3 2 2 3 2 2 2 3" xfId="6170" xr:uid="{F5680E7D-63C8-49C7-830E-E87FB38C1F2E}"/>
    <cellStyle name="Vírgula 2 3 2 2 3 2 2 3" xfId="3105" xr:uid="{877D57E8-DB2C-4788-8747-527ABE79FF62}"/>
    <cellStyle name="Vírgula 2 3 2 2 3 2 2 3 2" xfId="7192" xr:uid="{B961D75C-3190-485F-81A3-8533E243D271}"/>
    <cellStyle name="Vírgula 2 3 2 2 3 2 2 4" xfId="5149" xr:uid="{61B6CDCF-92CD-4E62-AE86-88C5BAD03E66}"/>
    <cellStyle name="Vírgula 2 3 2 2 3 2 3" xfId="1674" xr:uid="{AFF2BB65-809C-4953-9117-03A65342DC5F}"/>
    <cellStyle name="Vírgula 2 3 2 2 3 2 3 2" xfId="3722" xr:uid="{B72510E0-8BF0-4FDF-8506-A97B10D90EDE}"/>
    <cellStyle name="Vírgula 2 3 2 2 3 2 3 2 2" xfId="7809" xr:uid="{1BAF7A2E-63AE-4AF7-9818-1085F7EA1C74}"/>
    <cellStyle name="Vírgula 2 3 2 2 3 2 3 3" xfId="5764" xr:uid="{0556D365-3E9C-478F-9D02-FF590AABBFDF}"/>
    <cellStyle name="Vírgula 2 3 2 2 3 2 4" xfId="2699" xr:uid="{8F4F5504-1B3B-4A59-885A-3802431AE223}"/>
    <cellStyle name="Vírgula 2 3 2 2 3 2 4 2" xfId="6786" xr:uid="{FA2B1BE1-B6D2-4E5C-A082-72F972261FFE}"/>
    <cellStyle name="Vírgula 2 3 2 2 3 2 5" xfId="4743" xr:uid="{1DB97D16-E743-4E6D-90E0-84EDC7BD26E8}"/>
    <cellStyle name="Vírgula 2 3 2 2 3 3" xfId="853" xr:uid="{433B934B-1CC7-43D8-B9DA-60D6EEF39680}"/>
    <cellStyle name="Vírgula 2 3 2 2 3 3 2" xfId="1877" xr:uid="{CADA1740-684A-4D77-8C71-AE0C997C1EDD}"/>
    <cellStyle name="Vírgula 2 3 2 2 3 3 2 2" xfId="3925" xr:uid="{1D0E095A-3320-4A87-A4A0-53912EAF4767}"/>
    <cellStyle name="Vírgula 2 3 2 2 3 3 2 2 2" xfId="8012" xr:uid="{28B7B473-47B0-470B-953A-5B65A6A24275}"/>
    <cellStyle name="Vírgula 2 3 2 2 3 3 2 3" xfId="5967" xr:uid="{AAC2FFE0-CF14-4658-A839-33F696C35E67}"/>
    <cellStyle name="Vírgula 2 3 2 2 3 3 3" xfId="2902" xr:uid="{206C2F4E-8DD4-43EA-B65D-A9D112CBF7E2}"/>
    <cellStyle name="Vírgula 2 3 2 2 3 3 3 2" xfId="6989" xr:uid="{02AD5B33-07BE-4CC3-87DA-57B693BF15F1}"/>
    <cellStyle name="Vírgula 2 3 2 2 3 3 4" xfId="4946" xr:uid="{4D949395-1B1E-4EA4-9B2D-6C0B5B11FE27}"/>
    <cellStyle name="Vírgula 2 3 2 2 3 4" xfId="447" xr:uid="{B640EC84-5BF6-4F7F-8C86-1B691265847A}"/>
    <cellStyle name="Vírgula 2 3 2 2 3 4 2" xfId="1471" xr:uid="{51113685-ED8E-4CEB-83FC-3F308315E163}"/>
    <cellStyle name="Vírgula 2 3 2 2 3 4 2 2" xfId="3519" xr:uid="{EE936382-4CBE-4901-9137-59F71CB4F33E}"/>
    <cellStyle name="Vírgula 2 3 2 2 3 4 2 2 2" xfId="7606" xr:uid="{C9082F67-EE52-4039-ABFF-7CFCB308F13D}"/>
    <cellStyle name="Vírgula 2 3 2 2 3 4 2 3" xfId="5561" xr:uid="{07320959-083E-4C9B-A36F-44B92E6956D0}"/>
    <cellStyle name="Vírgula 2 3 2 2 3 4 3" xfId="2496" xr:uid="{BF8A2BBB-06C8-4FDA-A3E5-D4BD31C0FF6C}"/>
    <cellStyle name="Vírgula 2 3 2 2 3 4 3 2" xfId="6583" xr:uid="{BB499207-B858-48E9-8A44-6E26F8E984C6}"/>
    <cellStyle name="Vírgula 2 3 2 2 3 4 4" xfId="4540" xr:uid="{E7CE330E-1F9A-4153-8126-52513E411D31}"/>
    <cellStyle name="Vírgula 2 3 2 2 3 5" xfId="1265" xr:uid="{9EF5EB9C-AD5E-4DE5-9AC0-BACC9295AFD9}"/>
    <cellStyle name="Vírgula 2 3 2 2 3 5 2" xfId="3313" xr:uid="{32F8D857-5EA4-443B-AF80-A46F8397CDD3}"/>
    <cellStyle name="Vírgula 2 3 2 2 3 5 2 2" xfId="7400" xr:uid="{BB6F86FC-5CCB-463B-AC70-6A430E559711}"/>
    <cellStyle name="Vírgula 2 3 2 2 3 5 3" xfId="5355" xr:uid="{493DD843-7FEC-4B48-AD75-7E8C55B68737}"/>
    <cellStyle name="Vírgula 2 3 2 2 3 6" xfId="2290" xr:uid="{8DD98220-5651-4B76-A852-6A5B7D3BF28B}"/>
    <cellStyle name="Vírgula 2 3 2 2 3 6 2" xfId="6377" xr:uid="{230C752F-7B19-4860-A58A-EA9ADC79953D}"/>
    <cellStyle name="Vírgula 2 3 2 2 3 7" xfId="4334" xr:uid="{46A1E11A-3AC1-46FB-B8B2-0C76B03FE2C6}"/>
    <cellStyle name="Vírgula 2 3 2 2 4" xfId="549" xr:uid="{04F05A58-B775-4F16-A038-BC653D4A69F2}"/>
    <cellStyle name="Vírgula 2 3 2 2 4 2" xfId="955" xr:uid="{7D2B04B7-B27F-4DDD-92B6-9C514CB96220}"/>
    <cellStyle name="Vírgula 2 3 2 2 4 2 2" xfId="1979" xr:uid="{8C48ED6A-5CE5-4398-A3A8-43C82299AC40}"/>
    <cellStyle name="Vírgula 2 3 2 2 4 2 2 2" xfId="4027" xr:uid="{32A11038-B844-4E12-B0AE-1B4CCEC42E92}"/>
    <cellStyle name="Vírgula 2 3 2 2 4 2 2 2 2" xfId="8114" xr:uid="{85EECBDF-B35D-4893-852A-92843AEF5818}"/>
    <cellStyle name="Vírgula 2 3 2 2 4 2 2 3" xfId="6069" xr:uid="{745A97B7-CCF6-4D2B-85C0-1C1006CDBB5F}"/>
    <cellStyle name="Vírgula 2 3 2 2 4 2 3" xfId="3004" xr:uid="{364B905B-C9B2-4316-BF53-5BCED53B1796}"/>
    <cellStyle name="Vírgula 2 3 2 2 4 2 3 2" xfId="7091" xr:uid="{25D78788-CBD1-4088-957F-3567A845E5F4}"/>
    <cellStyle name="Vírgula 2 3 2 2 4 2 4" xfId="5048" xr:uid="{9B89A81D-5174-477A-848B-ADFDFB69B932}"/>
    <cellStyle name="Vírgula 2 3 2 2 4 3" xfId="1573" xr:uid="{8157BCDC-9FC5-44A0-82B0-5DEEAAF269C2}"/>
    <cellStyle name="Vírgula 2 3 2 2 4 3 2" xfId="3621" xr:uid="{407CF26C-818D-4524-AACC-19A1F7338F2F}"/>
    <cellStyle name="Vírgula 2 3 2 2 4 3 2 2" xfId="7708" xr:uid="{DB11CD8D-084B-4AC3-9369-5B87C6F209B1}"/>
    <cellStyle name="Vírgula 2 3 2 2 4 3 3" xfId="5663" xr:uid="{81AB4514-BA62-45C8-92DD-09E28045DF90}"/>
    <cellStyle name="Vírgula 2 3 2 2 4 4" xfId="2598" xr:uid="{BABA0E7D-6280-4CA3-9349-14420B5E5322}"/>
    <cellStyle name="Vírgula 2 3 2 2 4 4 2" xfId="6685" xr:uid="{65AB31ED-707E-466B-A3B3-00D1A8D79C08}"/>
    <cellStyle name="Vírgula 2 3 2 2 4 5" xfId="4642" xr:uid="{E6C32DC1-691A-437D-B138-67BEC114E564}"/>
    <cellStyle name="Vírgula 2 3 2 2 5" xfId="752" xr:uid="{FC1AD5E0-0F40-4596-AF53-FF0711FA3121}"/>
    <cellStyle name="Vírgula 2 3 2 2 5 2" xfId="1776" xr:uid="{614C15FE-69A3-413D-80DD-42C2F9448991}"/>
    <cellStyle name="Vírgula 2 3 2 2 5 2 2" xfId="3824" xr:uid="{EB789E1C-3610-481F-B72F-62C486D0F923}"/>
    <cellStyle name="Vírgula 2 3 2 2 5 2 2 2" xfId="7911" xr:uid="{2CC3FC19-7372-4EBF-A1F8-02B351969D50}"/>
    <cellStyle name="Vírgula 2 3 2 2 5 2 3" xfId="5866" xr:uid="{C4B601E6-6490-4BE5-ADF8-89A3BE896ADF}"/>
    <cellStyle name="Vírgula 2 3 2 2 5 3" xfId="2801" xr:uid="{A1B1B594-870C-49B0-B213-2C2F899C291E}"/>
    <cellStyle name="Vírgula 2 3 2 2 5 3 2" xfId="6888" xr:uid="{3099D947-B512-4208-86B7-99D3C68CE289}"/>
    <cellStyle name="Vírgula 2 3 2 2 5 4" xfId="4845" xr:uid="{C2F3C676-0895-4DBB-9C6D-F56234682312}"/>
    <cellStyle name="Vírgula 2 3 2 2 6" xfId="346" xr:uid="{EB48FCE8-B6D8-49B7-80E9-F0B87387CF19}"/>
    <cellStyle name="Vírgula 2 3 2 2 6 2" xfId="1370" xr:uid="{AA0CF2F4-B69A-4213-B39F-C6E00E559A0E}"/>
    <cellStyle name="Vírgula 2 3 2 2 6 2 2" xfId="3418" xr:uid="{AE9D01A7-09A8-4B8D-9F6F-8050C9B1B40D}"/>
    <cellStyle name="Vírgula 2 3 2 2 6 2 2 2" xfId="7505" xr:uid="{4134AD85-44D6-4E16-A479-177ED2ACCA48}"/>
    <cellStyle name="Vírgula 2 3 2 2 6 2 3" xfId="5460" xr:uid="{767C4B02-03B9-4EB9-8B21-7B2E9CD865BA}"/>
    <cellStyle name="Vírgula 2 3 2 2 6 3" xfId="2395" xr:uid="{5B04B2DC-70FB-41CB-A1D8-87FCC026B8B7}"/>
    <cellStyle name="Vírgula 2 3 2 2 6 3 2" xfId="6482" xr:uid="{AFD91124-EBCA-496C-8473-A6070CE56748}"/>
    <cellStyle name="Vírgula 2 3 2 2 6 4" xfId="4439" xr:uid="{9E82C9DF-2066-419D-8FB0-4D24211D0CF7}"/>
    <cellStyle name="Vírgula 2 3 2 2 7" xfId="1164" xr:uid="{B1E920A7-4024-45F3-9586-F0695833FE25}"/>
    <cellStyle name="Vírgula 2 3 2 2 7 2" xfId="3212" xr:uid="{C719A01D-5BAF-4B57-A52A-F34FD5577C41}"/>
    <cellStyle name="Vírgula 2 3 2 2 7 2 2" xfId="7299" xr:uid="{D02FC47D-7AC1-4EB1-A346-61D58FC53903}"/>
    <cellStyle name="Vírgula 2 3 2 2 7 3" xfId="5254" xr:uid="{6A1FD016-D301-4CED-8E13-5FEE88DFB96F}"/>
    <cellStyle name="Vírgula 2 3 2 2 8" xfId="2189" xr:uid="{A2032E3A-AEED-4A26-B2B2-3DEBF132D2BD}"/>
    <cellStyle name="Vírgula 2 3 2 2 8 2" xfId="6276" xr:uid="{CFF9A068-32A9-4895-849B-6272B0901D84}"/>
    <cellStyle name="Vírgula 2 3 2 2 9" xfId="4233" xr:uid="{0883C170-BE23-4674-9F6F-A762B2B95B4E}"/>
    <cellStyle name="Vírgula 2 3 2 3" xfId="168" xr:uid="{3F3FA138-00E7-4810-9367-E9605BE20819}"/>
    <cellStyle name="Vírgula 2 3 2 3 2" xfId="284" xr:uid="{5B376632-ADA9-46EC-99B2-1ECEDD29CFDB}"/>
    <cellStyle name="Vírgula 2 3 2 3 2 2" xfId="693" xr:uid="{7FC499E8-924C-4F4F-B28E-E7384F23BD71}"/>
    <cellStyle name="Vírgula 2 3 2 3 2 2 2" xfId="1099" xr:uid="{C64B184F-176A-492B-9EB7-1397081791F7}"/>
    <cellStyle name="Vírgula 2 3 2 3 2 2 2 2" xfId="2123" xr:uid="{9143DA13-5ACD-4AB2-BB49-91346A700D22}"/>
    <cellStyle name="Vírgula 2 3 2 3 2 2 2 2 2" xfId="4171" xr:uid="{363E59F5-F149-46D9-860F-C13A8028DED8}"/>
    <cellStyle name="Vírgula 2 3 2 3 2 2 2 2 2 2" xfId="8258" xr:uid="{32231414-0D55-433C-B284-F3A81E9D35DF}"/>
    <cellStyle name="Vírgula 2 3 2 3 2 2 2 2 3" xfId="6213" xr:uid="{45CD6430-5C91-44C2-A4CF-820AF361E89C}"/>
    <cellStyle name="Vírgula 2 3 2 3 2 2 2 3" xfId="3148" xr:uid="{560B06FB-B838-4152-907D-E4F46D380FC6}"/>
    <cellStyle name="Vírgula 2 3 2 3 2 2 2 3 2" xfId="7235" xr:uid="{D40F731B-047E-402E-9CB8-F24386A86A7A}"/>
    <cellStyle name="Vírgula 2 3 2 3 2 2 2 4" xfId="5192" xr:uid="{2143D67D-47EB-4998-BEED-1C0EC048A5C7}"/>
    <cellStyle name="Vírgula 2 3 2 3 2 2 3" xfId="1717" xr:uid="{0FF891BD-6A15-4A81-B1AF-AF3F5EF9058D}"/>
    <cellStyle name="Vírgula 2 3 2 3 2 2 3 2" xfId="3765" xr:uid="{BFE6979D-2CC9-4FB0-90C7-A151097F8ACE}"/>
    <cellStyle name="Vírgula 2 3 2 3 2 2 3 2 2" xfId="7852" xr:uid="{E410CEB3-C3F6-426C-B618-F51FF3A12B10}"/>
    <cellStyle name="Vírgula 2 3 2 3 2 2 3 3" xfId="5807" xr:uid="{D4752AAC-6FBF-4D58-B14E-BA7B8051FFFE}"/>
    <cellStyle name="Vírgula 2 3 2 3 2 2 4" xfId="2742" xr:uid="{B035E69D-3BD9-4435-B9F8-85CE4FEB6ACE}"/>
    <cellStyle name="Vírgula 2 3 2 3 2 2 4 2" xfId="6829" xr:uid="{2C06E845-F1FC-4E39-9F6C-6EF2227C128A}"/>
    <cellStyle name="Vírgula 2 3 2 3 2 2 5" xfId="4786" xr:uid="{4727C1A3-8E0C-4900-9CC2-E1D07C81CEB8}"/>
    <cellStyle name="Vírgula 2 3 2 3 2 3" xfId="896" xr:uid="{261AA61A-EFDD-466A-BD11-DB5EBF26CD7A}"/>
    <cellStyle name="Vírgula 2 3 2 3 2 3 2" xfId="1920" xr:uid="{02CFA754-8C09-4AE7-A13E-C1E5593EE6DF}"/>
    <cellStyle name="Vírgula 2 3 2 3 2 3 2 2" xfId="3968" xr:uid="{06CC7DF6-D876-4ACE-A86F-F8C93B29943A}"/>
    <cellStyle name="Vírgula 2 3 2 3 2 3 2 2 2" xfId="8055" xr:uid="{FFDF74D3-B2B6-415F-B462-91EBF76FFA42}"/>
    <cellStyle name="Vírgula 2 3 2 3 2 3 2 3" xfId="6010" xr:uid="{4E4F8B47-465C-4EEC-99B6-63E739A65B36}"/>
    <cellStyle name="Vírgula 2 3 2 3 2 3 3" xfId="2945" xr:uid="{28B4325A-DF54-4D76-B00A-051F57D98424}"/>
    <cellStyle name="Vírgula 2 3 2 3 2 3 3 2" xfId="7032" xr:uid="{147048CD-0651-44F7-8EF3-7101FE5912C0}"/>
    <cellStyle name="Vírgula 2 3 2 3 2 3 4" xfId="4989" xr:uid="{A939AB7C-A43D-4D52-A644-48BEEA7B3942}"/>
    <cellStyle name="Vírgula 2 3 2 3 2 4" xfId="490" xr:uid="{FD603D1F-4933-4292-85E4-02F9EDF7629C}"/>
    <cellStyle name="Vírgula 2 3 2 3 2 4 2" xfId="1514" xr:uid="{390CFD8F-1B24-47F1-98A8-4D1C9C4AB3F6}"/>
    <cellStyle name="Vírgula 2 3 2 3 2 4 2 2" xfId="3562" xr:uid="{3567EA14-AC8E-4CE4-BB2E-4EDD287B62E9}"/>
    <cellStyle name="Vírgula 2 3 2 3 2 4 2 2 2" xfId="7649" xr:uid="{50ADA158-73AD-4EA6-A6BD-5E52D6BFF52F}"/>
    <cellStyle name="Vírgula 2 3 2 3 2 4 2 3" xfId="5604" xr:uid="{F09B01EF-33AA-462A-8C9D-A43E8D8C9868}"/>
    <cellStyle name="Vírgula 2 3 2 3 2 4 3" xfId="2539" xr:uid="{32964537-6D86-4235-A926-5627142E85A2}"/>
    <cellStyle name="Vírgula 2 3 2 3 2 4 3 2" xfId="6626" xr:uid="{C25DD66C-499E-4715-876C-B94EAF7FB382}"/>
    <cellStyle name="Vírgula 2 3 2 3 2 4 4" xfId="4583" xr:uid="{CE514C23-06AA-46AA-9116-6D6084A0895E}"/>
    <cellStyle name="Vírgula 2 3 2 3 2 5" xfId="1308" xr:uid="{AC66C621-547C-4015-B89D-C2BAB8A1F3B0}"/>
    <cellStyle name="Vírgula 2 3 2 3 2 5 2" xfId="3356" xr:uid="{5D2A00E7-613E-406C-BDB5-6E59FB329CA4}"/>
    <cellStyle name="Vírgula 2 3 2 3 2 5 2 2" xfId="7443" xr:uid="{1946E693-F9AA-48F5-9248-EE6E28F6CF37}"/>
    <cellStyle name="Vírgula 2 3 2 3 2 5 3" xfId="5398" xr:uid="{71419FD4-3092-4279-B679-31E7F6CC6F85}"/>
    <cellStyle name="Vírgula 2 3 2 3 2 6" xfId="2333" xr:uid="{8D8603CA-BC26-45A5-A85C-E1E27ACD5132}"/>
    <cellStyle name="Vírgula 2 3 2 3 2 6 2" xfId="6420" xr:uid="{8896CD3B-4A0B-4B04-AA5D-4912FCC25DB9}"/>
    <cellStyle name="Vírgula 2 3 2 3 2 7" xfId="4377" xr:uid="{8EF25624-559A-4816-81E6-030EA4058315}"/>
    <cellStyle name="Vírgula 2 3 2 3 3" xfId="592" xr:uid="{FDD59826-77CD-45B1-8930-F38B031F7319}"/>
    <cellStyle name="Vírgula 2 3 2 3 3 2" xfId="998" xr:uid="{E0C6CBAE-FF31-416F-999B-E0F75C197430}"/>
    <cellStyle name="Vírgula 2 3 2 3 3 2 2" xfId="2022" xr:uid="{9ABD1BB9-CEDE-43EB-BFEE-BADF1F9E284E}"/>
    <cellStyle name="Vírgula 2 3 2 3 3 2 2 2" xfId="4070" xr:uid="{D1354191-97E7-4501-8F9D-B9210F02B4F1}"/>
    <cellStyle name="Vírgula 2 3 2 3 3 2 2 2 2" xfId="8157" xr:uid="{E3D21C5C-58A1-42DB-BD5A-E6899FAF648A}"/>
    <cellStyle name="Vírgula 2 3 2 3 3 2 2 3" xfId="6112" xr:uid="{97075E1E-67FF-43B6-AD68-8E6360B2C7D7}"/>
    <cellStyle name="Vírgula 2 3 2 3 3 2 3" xfId="3047" xr:uid="{BD6D3744-E97B-479D-9C19-7E8FDD64F9C6}"/>
    <cellStyle name="Vírgula 2 3 2 3 3 2 3 2" xfId="7134" xr:uid="{54043BCE-79CE-4009-965D-173FEEC468B7}"/>
    <cellStyle name="Vírgula 2 3 2 3 3 2 4" xfId="5091" xr:uid="{4BFC99B7-9958-43E2-8273-8E179A0E9A25}"/>
    <cellStyle name="Vírgula 2 3 2 3 3 3" xfId="1616" xr:uid="{83E753C7-549D-461D-8A54-1376193D8957}"/>
    <cellStyle name="Vírgula 2 3 2 3 3 3 2" xfId="3664" xr:uid="{B23E9D30-8185-45C2-A59E-D2597223ECB8}"/>
    <cellStyle name="Vírgula 2 3 2 3 3 3 2 2" xfId="7751" xr:uid="{F27C191E-323B-4E18-B588-5003391F8CA0}"/>
    <cellStyle name="Vírgula 2 3 2 3 3 3 3" xfId="5706" xr:uid="{9C23F6D4-190B-42A2-BA17-E475098A3BC3}"/>
    <cellStyle name="Vírgula 2 3 2 3 3 4" xfId="2641" xr:uid="{18FA6CB4-3297-42BD-9AC0-427CE3B0BD24}"/>
    <cellStyle name="Vírgula 2 3 2 3 3 4 2" xfId="6728" xr:uid="{A5BB6250-6257-4738-A3AF-212FF6870C1C}"/>
    <cellStyle name="Vírgula 2 3 2 3 3 5" xfId="4685" xr:uid="{5DE5797A-AE88-4933-8C16-4100CE750B6B}"/>
    <cellStyle name="Vírgula 2 3 2 3 4" xfId="795" xr:uid="{78D15BFD-EB5E-4D79-82F5-544D4631E434}"/>
    <cellStyle name="Vírgula 2 3 2 3 4 2" xfId="1819" xr:uid="{BFD800D9-09AA-4FED-BD49-4D74E8BE1FB0}"/>
    <cellStyle name="Vírgula 2 3 2 3 4 2 2" xfId="3867" xr:uid="{CD210816-C73A-4C26-A0A6-823310761D0D}"/>
    <cellStyle name="Vírgula 2 3 2 3 4 2 2 2" xfId="7954" xr:uid="{9E554F93-FA4B-4E60-B631-FD060260B6AF}"/>
    <cellStyle name="Vírgula 2 3 2 3 4 2 3" xfId="5909" xr:uid="{564A1BA8-9096-472D-9693-BA3952B613CF}"/>
    <cellStyle name="Vírgula 2 3 2 3 4 3" xfId="2844" xr:uid="{341B480D-9742-423F-A9DC-C2FCB278F264}"/>
    <cellStyle name="Vírgula 2 3 2 3 4 3 2" xfId="6931" xr:uid="{30CCA7DF-A26A-41D8-9720-0ED7BF239D3D}"/>
    <cellStyle name="Vírgula 2 3 2 3 4 4" xfId="4888" xr:uid="{A2881B9A-A032-4CC7-AAEA-0FC6FDF5B208}"/>
    <cellStyle name="Vírgula 2 3 2 3 5" xfId="389" xr:uid="{91374E0D-B91B-4224-9FE4-9D860CC985D0}"/>
    <cellStyle name="Vírgula 2 3 2 3 5 2" xfId="1413" xr:uid="{F130719D-DC5E-4368-A30F-2344A0552F36}"/>
    <cellStyle name="Vírgula 2 3 2 3 5 2 2" xfId="3461" xr:uid="{67C6970C-AF2F-45FF-BD35-6AA6C5F65911}"/>
    <cellStyle name="Vírgula 2 3 2 3 5 2 2 2" xfId="7548" xr:uid="{954732ED-0683-4EB1-BADF-72C99EEC49A5}"/>
    <cellStyle name="Vírgula 2 3 2 3 5 2 3" xfId="5503" xr:uid="{4F2E1F7C-94F2-4621-A577-0735C4FB44CF}"/>
    <cellStyle name="Vírgula 2 3 2 3 5 3" xfId="2438" xr:uid="{57D0B764-0DB9-42FB-B252-32AB87DB821A}"/>
    <cellStyle name="Vírgula 2 3 2 3 5 3 2" xfId="6525" xr:uid="{DB3BC762-6152-490F-8ADA-69621A193527}"/>
    <cellStyle name="Vírgula 2 3 2 3 5 4" xfId="4482" xr:uid="{715CC250-4AFB-47C6-908B-662F9273F4DB}"/>
    <cellStyle name="Vírgula 2 3 2 3 6" xfId="1207" xr:uid="{51A4F64C-614D-42E6-88EA-433E024745C1}"/>
    <cellStyle name="Vírgula 2 3 2 3 6 2" xfId="3255" xr:uid="{B971C127-1E78-4FEB-BE9A-E5D3E5CBB574}"/>
    <cellStyle name="Vírgula 2 3 2 3 6 2 2" xfId="7342" xr:uid="{E29EB438-68DD-467E-8035-369F71A83A15}"/>
    <cellStyle name="Vírgula 2 3 2 3 6 3" xfId="5297" xr:uid="{925712B6-6F21-42E5-B485-937C91C94F7B}"/>
    <cellStyle name="Vírgula 2 3 2 3 7" xfId="2232" xr:uid="{FBD25435-6501-4AA1-A666-8943CE203C9C}"/>
    <cellStyle name="Vírgula 2 3 2 3 7 2" xfId="6319" xr:uid="{3DDDBF99-E0FD-494E-951D-F490B8C817DA}"/>
    <cellStyle name="Vírgula 2 3 2 3 8" xfId="4276" xr:uid="{1A47BEEC-E08F-4A23-A6E2-3F106E0CDC43}"/>
    <cellStyle name="Vírgula 2 3 2 4" xfId="143" xr:uid="{3832D14E-DCC7-49DD-8C7D-FB07F26F2CE5}"/>
    <cellStyle name="Vírgula 2 3 2 4 2" xfId="261" xr:uid="{A4A6E1B2-D8CA-4B93-A4CF-1B4FF642D9F5}"/>
    <cellStyle name="Vírgula 2 3 2 4 2 2" xfId="670" xr:uid="{1DBAF499-7783-473E-BA2E-EF269115B4AA}"/>
    <cellStyle name="Vírgula 2 3 2 4 2 2 2" xfId="1076" xr:uid="{2BB3CA61-CB77-4B00-BC76-49F17141CFC6}"/>
    <cellStyle name="Vírgula 2 3 2 4 2 2 2 2" xfId="2100" xr:uid="{6C5D82CF-413B-45F1-AE2A-1857FD22FB91}"/>
    <cellStyle name="Vírgula 2 3 2 4 2 2 2 2 2" xfId="4148" xr:uid="{8039CF5E-213E-4EF0-80B9-2A1F12298E4B}"/>
    <cellStyle name="Vírgula 2 3 2 4 2 2 2 2 2 2" xfId="8235" xr:uid="{1BA2BEC7-A788-4302-883A-392BD3B7D0D1}"/>
    <cellStyle name="Vírgula 2 3 2 4 2 2 2 2 3" xfId="6190" xr:uid="{C6C0AD5F-4539-4D1D-8A97-8F50D86F2CA7}"/>
    <cellStyle name="Vírgula 2 3 2 4 2 2 2 3" xfId="3125" xr:uid="{D13770B8-3D23-43A2-9BB0-97BBB6C2487D}"/>
    <cellStyle name="Vírgula 2 3 2 4 2 2 2 3 2" xfId="7212" xr:uid="{E7922E95-8215-4FCA-A28C-7C60D96CC356}"/>
    <cellStyle name="Vírgula 2 3 2 4 2 2 2 4" xfId="5169" xr:uid="{3B756703-CD87-4746-8686-55799103705A}"/>
    <cellStyle name="Vírgula 2 3 2 4 2 2 3" xfId="1694" xr:uid="{C72AC826-BC9C-4D19-B56C-DB0EA7EC2BC2}"/>
    <cellStyle name="Vírgula 2 3 2 4 2 2 3 2" xfId="3742" xr:uid="{3B317524-49F0-4137-B3CD-48B9B2D14DA0}"/>
    <cellStyle name="Vírgula 2 3 2 4 2 2 3 2 2" xfId="7829" xr:uid="{1CC5ABDB-E544-4242-A617-36DE646F7992}"/>
    <cellStyle name="Vírgula 2 3 2 4 2 2 3 3" xfId="5784" xr:uid="{C2711D87-E099-4156-A51F-F0A152668836}"/>
    <cellStyle name="Vírgula 2 3 2 4 2 2 4" xfId="2719" xr:uid="{9518C0B9-78D3-4DE1-B6B2-42E739F39D12}"/>
    <cellStyle name="Vírgula 2 3 2 4 2 2 4 2" xfId="6806" xr:uid="{B2B722D0-CEF8-4452-AC78-3B0053B34B8C}"/>
    <cellStyle name="Vírgula 2 3 2 4 2 2 5" xfId="4763" xr:uid="{22A39F50-A0BB-4480-A7D3-499FB57D85FB}"/>
    <cellStyle name="Vírgula 2 3 2 4 2 3" xfId="873" xr:uid="{8D5ED52C-EB94-4331-B5B1-280B6D57044F}"/>
    <cellStyle name="Vírgula 2 3 2 4 2 3 2" xfId="1897" xr:uid="{0039C0B4-ABEA-4DC3-9155-2247593BE94E}"/>
    <cellStyle name="Vírgula 2 3 2 4 2 3 2 2" xfId="3945" xr:uid="{B941C5C6-3DFD-43F8-B35D-27BD96976A2A}"/>
    <cellStyle name="Vírgula 2 3 2 4 2 3 2 2 2" xfId="8032" xr:uid="{4185CE43-AEE0-4304-8B58-29D64890D5CA}"/>
    <cellStyle name="Vírgula 2 3 2 4 2 3 2 3" xfId="5987" xr:uid="{751A1179-C7D7-4BBD-BB74-ADE9ACAA92FC}"/>
    <cellStyle name="Vírgula 2 3 2 4 2 3 3" xfId="2922" xr:uid="{FF6E0D48-5412-45C5-BF73-AD67EA0C8FDB}"/>
    <cellStyle name="Vírgula 2 3 2 4 2 3 3 2" xfId="7009" xr:uid="{2AE1210E-8D67-4FBB-B021-D4D97DA5E079}"/>
    <cellStyle name="Vírgula 2 3 2 4 2 3 4" xfId="4966" xr:uid="{64E118E6-6A4D-43CF-9525-BAE326D42BD8}"/>
    <cellStyle name="Vírgula 2 3 2 4 2 4" xfId="467" xr:uid="{E1DCC555-00C8-488C-A786-4B41F6F543D7}"/>
    <cellStyle name="Vírgula 2 3 2 4 2 4 2" xfId="1491" xr:uid="{4CA694C4-8C6E-4F11-964F-BEAEA64AC25A}"/>
    <cellStyle name="Vírgula 2 3 2 4 2 4 2 2" xfId="3539" xr:uid="{78EA1978-3F46-4C6C-BE2D-FBEFF156F001}"/>
    <cellStyle name="Vírgula 2 3 2 4 2 4 2 2 2" xfId="7626" xr:uid="{10C20697-C5D1-4C65-9983-937CE79B9C9F}"/>
    <cellStyle name="Vírgula 2 3 2 4 2 4 2 3" xfId="5581" xr:uid="{BC11B514-D67F-41F9-9566-D5821C8D03D0}"/>
    <cellStyle name="Vírgula 2 3 2 4 2 4 3" xfId="2516" xr:uid="{580459DB-3E84-4501-8E93-58BA4D5F85B0}"/>
    <cellStyle name="Vírgula 2 3 2 4 2 4 3 2" xfId="6603" xr:uid="{34284A90-1891-4ECD-87D1-1C6B6576DB3F}"/>
    <cellStyle name="Vírgula 2 3 2 4 2 4 4" xfId="4560" xr:uid="{5741C8CC-8293-41EA-8D6D-7F8B0DF999EE}"/>
    <cellStyle name="Vírgula 2 3 2 4 2 5" xfId="1285" xr:uid="{9A9F316F-17E2-48C5-A6FE-9043312D1C46}"/>
    <cellStyle name="Vírgula 2 3 2 4 2 5 2" xfId="3333" xr:uid="{0A737AF6-5378-4485-9F97-43947EA4B1A5}"/>
    <cellStyle name="Vírgula 2 3 2 4 2 5 2 2" xfId="7420" xr:uid="{1E2C044A-6FFC-4179-87B1-4CD1D70D9C4F}"/>
    <cellStyle name="Vírgula 2 3 2 4 2 5 3" xfId="5375" xr:uid="{247B5E46-349B-499E-9237-7733CD150F9F}"/>
    <cellStyle name="Vírgula 2 3 2 4 2 6" xfId="2310" xr:uid="{D5274499-B5CF-4D4F-AE07-350105B5442D}"/>
    <cellStyle name="Vírgula 2 3 2 4 2 6 2" xfId="6397" xr:uid="{0E6F9F6A-26EE-48CC-B507-03BDEF0F6EE6}"/>
    <cellStyle name="Vírgula 2 3 2 4 2 7" xfId="4354" xr:uid="{38C90C58-946E-4E56-BC4F-6E8CBE680C44}"/>
    <cellStyle name="Vírgula 2 3 2 4 3" xfId="569" xr:uid="{B4663036-F513-43D6-8A1E-F4FA3C0B7E93}"/>
    <cellStyle name="Vírgula 2 3 2 4 3 2" xfId="975" xr:uid="{47ACE3F3-5737-45C3-B6E0-A75F2BC2A983}"/>
    <cellStyle name="Vírgula 2 3 2 4 3 2 2" xfId="1999" xr:uid="{BB4C03F1-67DA-40B8-86F4-575FD05A5AEE}"/>
    <cellStyle name="Vírgula 2 3 2 4 3 2 2 2" xfId="4047" xr:uid="{932EA384-AB77-4752-A870-63EF24D7D036}"/>
    <cellStyle name="Vírgula 2 3 2 4 3 2 2 2 2" xfId="8134" xr:uid="{201D4755-0FA5-43BC-A1DE-80058C12F9CE}"/>
    <cellStyle name="Vírgula 2 3 2 4 3 2 2 3" xfId="6089" xr:uid="{E5C81CF5-46B3-4F5A-934E-72BFFE86EF92}"/>
    <cellStyle name="Vírgula 2 3 2 4 3 2 3" xfId="3024" xr:uid="{5D561A18-529B-4615-B240-8BE7FE9B63E0}"/>
    <cellStyle name="Vírgula 2 3 2 4 3 2 3 2" xfId="7111" xr:uid="{DE2D69F3-554D-4374-B566-926F6EC76CCB}"/>
    <cellStyle name="Vírgula 2 3 2 4 3 2 4" xfId="5068" xr:uid="{AF16E400-05A8-48CA-BF07-B33281387F25}"/>
    <cellStyle name="Vírgula 2 3 2 4 3 3" xfId="1593" xr:uid="{DD0CE133-9D21-43C2-805E-AC3C646D8620}"/>
    <cellStyle name="Vírgula 2 3 2 4 3 3 2" xfId="3641" xr:uid="{8262E721-0D8B-4E7E-84B3-BC698B6BCB56}"/>
    <cellStyle name="Vírgula 2 3 2 4 3 3 2 2" xfId="7728" xr:uid="{886F2968-D3AD-48C8-B0AC-4D3EB29757BF}"/>
    <cellStyle name="Vírgula 2 3 2 4 3 3 3" xfId="5683" xr:uid="{47710EA9-BF86-4CB2-B258-FF90B1507BFF}"/>
    <cellStyle name="Vírgula 2 3 2 4 3 4" xfId="2618" xr:uid="{30F06441-41F5-4A0D-A6C8-0B0F84C4EEA3}"/>
    <cellStyle name="Vírgula 2 3 2 4 3 4 2" xfId="6705" xr:uid="{81DEE059-5140-475C-BEFD-83C15BEEC834}"/>
    <cellStyle name="Vírgula 2 3 2 4 3 5" xfId="4662" xr:uid="{E95FFD68-6349-4A98-8424-1061F1664395}"/>
    <cellStyle name="Vírgula 2 3 2 4 4" xfId="772" xr:uid="{CB62F9F1-47CB-47DD-873D-EDADEBD4E4FC}"/>
    <cellStyle name="Vírgula 2 3 2 4 4 2" xfId="1796" xr:uid="{331BBE19-4186-4B22-8E87-5860979E16D5}"/>
    <cellStyle name="Vírgula 2 3 2 4 4 2 2" xfId="3844" xr:uid="{2FEA64F0-011C-493C-B04C-274C9D2AB438}"/>
    <cellStyle name="Vírgula 2 3 2 4 4 2 2 2" xfId="7931" xr:uid="{18FC3217-668A-4107-A40D-43110EBB005D}"/>
    <cellStyle name="Vírgula 2 3 2 4 4 2 3" xfId="5886" xr:uid="{AA0921F7-5678-435B-8FE1-13576C150269}"/>
    <cellStyle name="Vírgula 2 3 2 4 4 3" xfId="2821" xr:uid="{1D02B008-D015-4330-8A16-57B6ABCCF0FA}"/>
    <cellStyle name="Vírgula 2 3 2 4 4 3 2" xfId="6908" xr:uid="{77045F60-A1DE-42B5-A436-673C24FB78CC}"/>
    <cellStyle name="Vírgula 2 3 2 4 4 4" xfId="4865" xr:uid="{03D08A23-8AD9-464D-A1AE-3527E3A95CF8}"/>
    <cellStyle name="Vírgula 2 3 2 4 5" xfId="366" xr:uid="{BF25B855-26A5-40B8-8A6F-170871F4AC9E}"/>
    <cellStyle name="Vírgula 2 3 2 4 5 2" xfId="1390" xr:uid="{3839FE79-1A39-45E2-A8BF-A647193A5241}"/>
    <cellStyle name="Vírgula 2 3 2 4 5 2 2" xfId="3438" xr:uid="{EBF38F22-BC84-412D-A475-8BC86760C417}"/>
    <cellStyle name="Vírgula 2 3 2 4 5 2 2 2" xfId="7525" xr:uid="{C54DAF45-62B7-4B23-AA51-E88CEDEC76CE}"/>
    <cellStyle name="Vírgula 2 3 2 4 5 2 3" xfId="5480" xr:uid="{F9BDE5EA-4CBE-4DCC-99ED-1C6D75CCD94F}"/>
    <cellStyle name="Vírgula 2 3 2 4 5 3" xfId="2415" xr:uid="{9F6B27FD-0A49-4A76-8E88-22CF88D1216B}"/>
    <cellStyle name="Vírgula 2 3 2 4 5 3 2" xfId="6502" xr:uid="{18C30BB7-9BC1-4274-8C20-9A999AFC74A4}"/>
    <cellStyle name="Vírgula 2 3 2 4 5 4" xfId="4459" xr:uid="{5153E3A5-A599-4366-A185-060A07356CDA}"/>
    <cellStyle name="Vírgula 2 3 2 4 6" xfId="1184" xr:uid="{79214E55-4A0B-4B4F-8CFD-51AA2327C7C1}"/>
    <cellStyle name="Vírgula 2 3 2 4 6 2" xfId="3232" xr:uid="{9753FD73-EDC3-4C40-96C6-A3AB304906DB}"/>
    <cellStyle name="Vírgula 2 3 2 4 6 2 2" xfId="7319" xr:uid="{F92CEEA4-9147-40D8-95CA-2AC41CDAF2D5}"/>
    <cellStyle name="Vírgula 2 3 2 4 6 3" xfId="5274" xr:uid="{863C875D-56D7-4072-8509-96D4D4904CE2}"/>
    <cellStyle name="Vírgula 2 3 2 4 7" xfId="2209" xr:uid="{96F16D69-1360-4AC1-B0B5-C424065FD976}"/>
    <cellStyle name="Vírgula 2 3 2 4 7 2" xfId="6296" xr:uid="{6AD710A6-8002-43ED-B18D-4FE8F9B4BDE2}"/>
    <cellStyle name="Vírgula 2 3 2 4 8" xfId="4253" xr:uid="{986AE0B8-E7A3-4D57-822B-9EBF06BAB31D}"/>
    <cellStyle name="Vírgula 2 3 2 5" xfId="226" xr:uid="{138945C1-9D06-4E2B-B74B-4B4FA8B76188}"/>
    <cellStyle name="Vírgula 2 3 2 5 2" xfId="635" xr:uid="{3714168C-5BBA-4CA9-AF05-A92272A662C4}"/>
    <cellStyle name="Vírgula 2 3 2 5 2 2" xfId="1041" xr:uid="{E159178B-0F1C-4A0B-96C5-786E7427AECA}"/>
    <cellStyle name="Vírgula 2 3 2 5 2 2 2" xfId="2065" xr:uid="{52557ADD-CA39-40B3-A1F4-B0CBD15D7469}"/>
    <cellStyle name="Vírgula 2 3 2 5 2 2 2 2" xfId="4113" xr:uid="{87541887-C971-4707-9522-91484D18F458}"/>
    <cellStyle name="Vírgula 2 3 2 5 2 2 2 2 2" xfId="8200" xr:uid="{42463C95-ED9E-452F-9BAB-4B469ADD0F9F}"/>
    <cellStyle name="Vírgula 2 3 2 5 2 2 2 3" xfId="6155" xr:uid="{5830C59C-0304-43FE-9AE3-C8BBCFF98246}"/>
    <cellStyle name="Vírgula 2 3 2 5 2 2 3" xfId="3090" xr:uid="{C2944496-5ACC-4AF2-A881-0A4F23779C1C}"/>
    <cellStyle name="Vírgula 2 3 2 5 2 2 3 2" xfId="7177" xr:uid="{82DCA6D8-43F6-4C9D-B1EB-648E7D183692}"/>
    <cellStyle name="Vírgula 2 3 2 5 2 2 4" xfId="5134" xr:uid="{C381437B-A15F-4D90-82ED-5119DAB5A702}"/>
    <cellStyle name="Vírgula 2 3 2 5 2 3" xfId="1659" xr:uid="{E68E87F7-5CEB-4D3B-84BE-D1FB64C5CAAE}"/>
    <cellStyle name="Vírgula 2 3 2 5 2 3 2" xfId="3707" xr:uid="{768E9A01-325D-4909-A41A-0EC38871C910}"/>
    <cellStyle name="Vírgula 2 3 2 5 2 3 2 2" xfId="7794" xr:uid="{C1BD49C0-17B4-4479-8C45-0DB90466D11B}"/>
    <cellStyle name="Vírgula 2 3 2 5 2 3 3" xfId="5749" xr:uid="{BF55875F-10B8-4D5A-8169-05F945A8D613}"/>
    <cellStyle name="Vírgula 2 3 2 5 2 4" xfId="2684" xr:uid="{68A33410-C423-43DC-93E9-F5E8144794C9}"/>
    <cellStyle name="Vírgula 2 3 2 5 2 4 2" xfId="6771" xr:uid="{7BC368A2-3C8D-4581-8C55-641478934769}"/>
    <cellStyle name="Vírgula 2 3 2 5 2 5" xfId="4728" xr:uid="{6ECF1D47-79FA-4C05-BED4-FCCAFF3A04BF}"/>
    <cellStyle name="Vírgula 2 3 2 5 3" xfId="838" xr:uid="{CE309755-2C32-49D8-B249-1652A4917669}"/>
    <cellStyle name="Vírgula 2 3 2 5 3 2" xfId="1862" xr:uid="{FB507E63-E917-4FFF-8E51-3FC55E037922}"/>
    <cellStyle name="Vírgula 2 3 2 5 3 2 2" xfId="3910" xr:uid="{875D1F0A-F179-46F1-8498-CFD5ADD7CC04}"/>
    <cellStyle name="Vírgula 2 3 2 5 3 2 2 2" xfId="7997" xr:uid="{A627E43C-8D39-4F23-A086-E6D18FD7DEE5}"/>
    <cellStyle name="Vírgula 2 3 2 5 3 2 3" xfId="5952" xr:uid="{81E3CE24-FDEC-4FC6-86FC-CDE119C7E774}"/>
    <cellStyle name="Vírgula 2 3 2 5 3 3" xfId="2887" xr:uid="{9A4413BD-6BC6-424B-8D14-EA6E21584FA7}"/>
    <cellStyle name="Vírgula 2 3 2 5 3 3 2" xfId="6974" xr:uid="{ECA9FE8E-F99D-476C-8CC7-E4A9FADB85E5}"/>
    <cellStyle name="Vírgula 2 3 2 5 3 4" xfId="4931" xr:uid="{0FCC4369-EA7A-4FAD-A1E2-479FC4BE1ECD}"/>
    <cellStyle name="Vírgula 2 3 2 5 4" xfId="432" xr:uid="{B3DF85A3-95DC-4526-A452-03EB89272841}"/>
    <cellStyle name="Vírgula 2 3 2 5 4 2" xfId="1456" xr:uid="{6F48E335-FA51-4753-AA08-E47C6BD7EF65}"/>
    <cellStyle name="Vírgula 2 3 2 5 4 2 2" xfId="3504" xr:uid="{7D5137A0-425C-45A0-9BA0-06C41D90C4C8}"/>
    <cellStyle name="Vírgula 2 3 2 5 4 2 2 2" xfId="7591" xr:uid="{1A51A63E-A1AD-4BBB-BCF2-4FEB5FD5C896}"/>
    <cellStyle name="Vírgula 2 3 2 5 4 2 3" xfId="5546" xr:uid="{41AA82BC-ACBF-4717-84B1-1598B69A0507}"/>
    <cellStyle name="Vírgula 2 3 2 5 4 3" xfId="2481" xr:uid="{4957A420-A980-410C-AFBE-CC7A11CE702B}"/>
    <cellStyle name="Vírgula 2 3 2 5 4 3 2" xfId="6568" xr:uid="{8964FE2A-5BF0-496A-8CDC-3712E4883754}"/>
    <cellStyle name="Vírgula 2 3 2 5 4 4" xfId="4525" xr:uid="{83E3DB40-E4A2-4BC2-8D50-78683378534F}"/>
    <cellStyle name="Vírgula 2 3 2 5 5" xfId="1250" xr:uid="{AC87077D-0812-43E8-8B3D-DB1129B2EBEE}"/>
    <cellStyle name="Vírgula 2 3 2 5 5 2" xfId="3298" xr:uid="{CF256E4B-EDAB-4387-8A72-3AEAD35D260E}"/>
    <cellStyle name="Vírgula 2 3 2 5 5 2 2" xfId="7385" xr:uid="{CD84954B-FA40-4DA9-AB43-941406303EA0}"/>
    <cellStyle name="Vírgula 2 3 2 5 5 3" xfId="5340" xr:uid="{F15B8051-714A-404D-BE26-40F511819DDD}"/>
    <cellStyle name="Vírgula 2 3 2 5 6" xfId="2275" xr:uid="{BFA23136-1808-4B1D-956D-C687BCA97DD5}"/>
    <cellStyle name="Vírgula 2 3 2 5 6 2" xfId="6362" xr:uid="{A5329274-63B7-42E7-9D7E-1B9D55CB1FEA}"/>
    <cellStyle name="Vírgula 2 3 2 5 7" xfId="4319" xr:uid="{48B53922-B4F8-4577-8027-CEE34313CB8B}"/>
    <cellStyle name="Vírgula 2 3 2 6" xfId="534" xr:uid="{FE324747-29DA-45AF-9FE1-DEAD1378C0E0}"/>
    <cellStyle name="Vírgula 2 3 2 6 2" xfId="940" xr:uid="{EAAB3FBA-275F-447F-982F-1B7D444C0824}"/>
    <cellStyle name="Vírgula 2 3 2 6 2 2" xfId="1964" xr:uid="{45D3A882-7A9E-4C52-B676-B6F1417D1B15}"/>
    <cellStyle name="Vírgula 2 3 2 6 2 2 2" xfId="4012" xr:uid="{F4B2ACCA-0718-4B99-B563-5ECE81E16D37}"/>
    <cellStyle name="Vírgula 2 3 2 6 2 2 2 2" xfId="8099" xr:uid="{A7496DC7-6D9D-4506-83DB-9F64083FCEDE}"/>
    <cellStyle name="Vírgula 2 3 2 6 2 2 3" xfId="6054" xr:uid="{20494647-35FE-491F-879A-AD5F4F0B88FC}"/>
    <cellStyle name="Vírgula 2 3 2 6 2 3" xfId="2989" xr:uid="{59E7B50D-2FD0-4CE8-8FE9-7D9D8A7BE7DD}"/>
    <cellStyle name="Vírgula 2 3 2 6 2 3 2" xfId="7076" xr:uid="{F2ABCE14-9307-4658-867C-0A30D7D1CBEC}"/>
    <cellStyle name="Vírgula 2 3 2 6 2 4" xfId="5033" xr:uid="{11F58931-8BE2-4C15-A497-A04A9D67BB44}"/>
    <cellStyle name="Vírgula 2 3 2 6 3" xfId="1558" xr:uid="{E60C0EA0-93E3-4B80-937C-E9DF8167DE6F}"/>
    <cellStyle name="Vírgula 2 3 2 6 3 2" xfId="3606" xr:uid="{F072306B-969E-46DB-847F-8E8A408BD605}"/>
    <cellStyle name="Vírgula 2 3 2 6 3 2 2" xfId="7693" xr:uid="{E4CDA983-1E75-488B-A92E-CCE6271887D2}"/>
    <cellStyle name="Vírgula 2 3 2 6 3 3" xfId="5648" xr:uid="{A755A5AF-FC76-4BAC-86CA-15458AF8D0BB}"/>
    <cellStyle name="Vírgula 2 3 2 6 4" xfId="2583" xr:uid="{66A98C23-582C-4A3D-995C-73A557AC5EE6}"/>
    <cellStyle name="Vírgula 2 3 2 6 4 2" xfId="6670" xr:uid="{2EF916F3-0CF8-46A2-8F06-90E1906D7B7E}"/>
    <cellStyle name="Vírgula 2 3 2 6 5" xfId="4627" xr:uid="{A0124FEC-B805-46D4-891C-BE03442E2953}"/>
    <cellStyle name="Vírgula 2 3 2 7" xfId="737" xr:uid="{89C2B152-A2A6-4FA6-8E00-9FB5E28E55C0}"/>
    <cellStyle name="Vírgula 2 3 2 7 2" xfId="1761" xr:uid="{FADBA2BE-4674-46DC-B815-07D2B9A9B38B}"/>
    <cellStyle name="Vírgula 2 3 2 7 2 2" xfId="3809" xr:uid="{4EFE15E4-42F0-4F8C-A449-8BDA261DD3A3}"/>
    <cellStyle name="Vírgula 2 3 2 7 2 2 2" xfId="7896" xr:uid="{A69CBABE-8F6C-4593-B391-71A443484627}"/>
    <cellStyle name="Vírgula 2 3 2 7 2 3" xfId="5851" xr:uid="{45EAAC57-74BD-4ECC-ADEE-6EFEF51A092A}"/>
    <cellStyle name="Vírgula 2 3 2 7 3" xfId="2786" xr:uid="{42FCF29F-D137-45A0-9B6D-0CB96720E4A5}"/>
    <cellStyle name="Vírgula 2 3 2 7 3 2" xfId="6873" xr:uid="{7D211AD0-AD4F-4B75-8C16-C54A46298614}"/>
    <cellStyle name="Vírgula 2 3 2 7 4" xfId="4830" xr:uid="{24EE3ABA-727B-47A2-8F07-171ABABFAEE9}"/>
    <cellStyle name="Vírgula 2 3 2 8" xfId="331" xr:uid="{491B9C46-0B68-498A-8F0D-7DB387B927A0}"/>
    <cellStyle name="Vírgula 2 3 2 8 2" xfId="1355" xr:uid="{96766AFC-20B6-4D1D-8ED5-FBC9EA2C2173}"/>
    <cellStyle name="Vírgula 2 3 2 8 2 2" xfId="3403" xr:uid="{363A2C9A-A633-4937-AC2E-01BF76FA9B8A}"/>
    <cellStyle name="Vírgula 2 3 2 8 2 2 2" xfId="7490" xr:uid="{3069292A-06F9-4FC8-9EEA-924A14B52AB2}"/>
    <cellStyle name="Vírgula 2 3 2 8 2 3" xfId="5445" xr:uid="{5BCA01EA-6D0D-45DE-A429-F109A72A4BA6}"/>
    <cellStyle name="Vírgula 2 3 2 8 3" xfId="2380" xr:uid="{94C197D6-84DB-4018-89E5-D1C7C5129C79}"/>
    <cellStyle name="Vírgula 2 3 2 8 3 2" xfId="6467" xr:uid="{E43E8420-2FFC-433E-BC04-8A1209DCD514}"/>
    <cellStyle name="Vírgula 2 3 2 8 4" xfId="4424" xr:uid="{C469F0C0-32C2-471A-9E84-D2C163F0F51A}"/>
    <cellStyle name="Vírgula 2 3 2 9" xfId="1149" xr:uid="{7B1CB8CB-7A39-47F8-981B-356995B45FA1}"/>
    <cellStyle name="Vírgula 2 3 2 9 2" xfId="3197" xr:uid="{DD2B41DE-0606-4D8E-B259-4DA69E1A7D46}"/>
    <cellStyle name="Vírgula 2 3 2 9 2 2" xfId="7284" xr:uid="{BDB4A03E-5C4B-4DEF-8310-A9C1C4998BA1}"/>
    <cellStyle name="Vírgula 2 3 2 9 3" xfId="5239" xr:uid="{04416406-A10A-47A0-BE56-2A50A50619B7}"/>
    <cellStyle name="Vírgula 2 3 3" xfId="114" xr:uid="{00000000-0005-0000-0000-00006A000000}"/>
    <cellStyle name="Vírgula 2 3 3 2" xfId="176" xr:uid="{C5A08849-A866-42D5-A370-4BB426EBAF16}"/>
    <cellStyle name="Vírgula 2 3 3 2 2" xfId="290" xr:uid="{44000511-417D-4211-9C4B-8F12472D42F8}"/>
    <cellStyle name="Vírgula 2 3 3 2 2 2" xfId="699" xr:uid="{06BDC5DA-7C8F-446A-9763-5522666D349F}"/>
    <cellStyle name="Vírgula 2 3 3 2 2 2 2" xfId="1105" xr:uid="{5551687D-0B0D-45D2-8FC4-A2D2D5C7B60C}"/>
    <cellStyle name="Vírgula 2 3 3 2 2 2 2 2" xfId="2129" xr:uid="{C99DF039-875D-414B-84D1-0F32A221B8B9}"/>
    <cellStyle name="Vírgula 2 3 3 2 2 2 2 2 2" xfId="4177" xr:uid="{71349F07-FE5F-4BCB-800B-8D4D64F07742}"/>
    <cellStyle name="Vírgula 2 3 3 2 2 2 2 2 2 2" xfId="8264" xr:uid="{7D7A8E35-70C2-44C2-918C-C78140A58C87}"/>
    <cellStyle name="Vírgula 2 3 3 2 2 2 2 2 3" xfId="6219" xr:uid="{286C0127-E3B5-44CF-8D9B-5220C636831E}"/>
    <cellStyle name="Vírgula 2 3 3 2 2 2 2 3" xfId="3154" xr:uid="{E6C98E12-EF1B-46DB-965D-AF6B58EA0C9B}"/>
    <cellStyle name="Vírgula 2 3 3 2 2 2 2 3 2" xfId="7241" xr:uid="{D6B3951F-B49B-4D30-9755-181B428E41ED}"/>
    <cellStyle name="Vírgula 2 3 3 2 2 2 2 4" xfId="5198" xr:uid="{2BCBCA3F-BC6A-4EB5-8264-96D3C07B6403}"/>
    <cellStyle name="Vírgula 2 3 3 2 2 2 3" xfId="1723" xr:uid="{F2F01E7C-09F7-44ED-9D4D-6F3ECAF5802D}"/>
    <cellStyle name="Vírgula 2 3 3 2 2 2 3 2" xfId="3771" xr:uid="{9802EFB8-42B6-4DEB-83E5-9DBE838342D8}"/>
    <cellStyle name="Vírgula 2 3 3 2 2 2 3 2 2" xfId="7858" xr:uid="{210BB412-43A0-4BE9-A436-F5CF2C81E432}"/>
    <cellStyle name="Vírgula 2 3 3 2 2 2 3 3" xfId="5813" xr:uid="{D3C60090-263A-497C-A873-1C1D383726D2}"/>
    <cellStyle name="Vírgula 2 3 3 2 2 2 4" xfId="2748" xr:uid="{09916525-FCCE-4817-A593-8DDB70A62D64}"/>
    <cellStyle name="Vírgula 2 3 3 2 2 2 4 2" xfId="6835" xr:uid="{D176F1EB-FA5C-445C-81F7-A91DA2A6DFC7}"/>
    <cellStyle name="Vírgula 2 3 3 2 2 2 5" xfId="4792" xr:uid="{B4A29E12-42F7-4C32-85A4-3A9E585F7CFE}"/>
    <cellStyle name="Vírgula 2 3 3 2 2 3" xfId="902" xr:uid="{613E9953-10C3-4333-BB40-95F2605F236A}"/>
    <cellStyle name="Vírgula 2 3 3 2 2 3 2" xfId="1926" xr:uid="{BCD12283-F229-4F62-869A-1686184A203F}"/>
    <cellStyle name="Vírgula 2 3 3 2 2 3 2 2" xfId="3974" xr:uid="{67858F53-9260-4E56-BC84-5D0E4951B1A9}"/>
    <cellStyle name="Vírgula 2 3 3 2 2 3 2 2 2" xfId="8061" xr:uid="{6EA4FAFA-186D-4E77-AB3B-E245333480C4}"/>
    <cellStyle name="Vírgula 2 3 3 2 2 3 2 3" xfId="6016" xr:uid="{12268770-D6FD-4FBE-B939-869C3BA43E55}"/>
    <cellStyle name="Vírgula 2 3 3 2 2 3 3" xfId="2951" xr:uid="{94A987B4-A03E-4381-BF47-69868750289F}"/>
    <cellStyle name="Vírgula 2 3 3 2 2 3 3 2" xfId="7038" xr:uid="{582D753D-99DA-4A65-8DC3-B58ECF862295}"/>
    <cellStyle name="Vírgula 2 3 3 2 2 3 4" xfId="4995" xr:uid="{EE2AEBC5-3D06-47BF-8615-6CFDCC118777}"/>
    <cellStyle name="Vírgula 2 3 3 2 2 4" xfId="496" xr:uid="{7C89F3F8-C551-425A-8304-8BF865752350}"/>
    <cellStyle name="Vírgula 2 3 3 2 2 4 2" xfId="1520" xr:uid="{41B97E0D-930B-450A-9626-9A6200FAA217}"/>
    <cellStyle name="Vírgula 2 3 3 2 2 4 2 2" xfId="3568" xr:uid="{F28EE8EF-F696-469A-A0F8-F9A32A312839}"/>
    <cellStyle name="Vírgula 2 3 3 2 2 4 2 2 2" xfId="7655" xr:uid="{B21E3BBD-37CB-4A84-B74D-6E0F7B4043ED}"/>
    <cellStyle name="Vírgula 2 3 3 2 2 4 2 3" xfId="5610" xr:uid="{83FE3F33-796B-4035-9AAD-810E2CE35947}"/>
    <cellStyle name="Vírgula 2 3 3 2 2 4 3" xfId="2545" xr:uid="{31663C39-3287-49AC-922D-5D5E9C626BB0}"/>
    <cellStyle name="Vírgula 2 3 3 2 2 4 3 2" xfId="6632" xr:uid="{DD31EA9F-2303-4608-8CE2-4F5C0FF6AF3C}"/>
    <cellStyle name="Vírgula 2 3 3 2 2 4 4" xfId="4589" xr:uid="{B7C65C69-1E44-4A06-8B5B-82CA75EDDFF1}"/>
    <cellStyle name="Vírgula 2 3 3 2 2 5" xfId="1314" xr:uid="{5EF41D31-49E3-4187-BB82-305711116993}"/>
    <cellStyle name="Vírgula 2 3 3 2 2 5 2" xfId="3362" xr:uid="{B7DB999D-F60E-4BF6-AAA5-7E0F43C85FBF}"/>
    <cellStyle name="Vírgula 2 3 3 2 2 5 2 2" xfId="7449" xr:uid="{C7F10974-AE45-43A1-80B2-E1F43130B182}"/>
    <cellStyle name="Vírgula 2 3 3 2 2 5 3" xfId="5404" xr:uid="{CBF7AEBD-D64E-4E71-91ED-9C7301DC188F}"/>
    <cellStyle name="Vírgula 2 3 3 2 2 6" xfId="2339" xr:uid="{9F9C268C-D09E-4980-959E-2FC4A998B6BF}"/>
    <cellStyle name="Vírgula 2 3 3 2 2 6 2" xfId="6426" xr:uid="{7505AF8B-C31E-4F5E-9117-BA6F7D0791DD}"/>
    <cellStyle name="Vírgula 2 3 3 2 2 7" xfId="4383" xr:uid="{77D03666-3652-421B-BB1E-20D4A6C75CCF}"/>
    <cellStyle name="Vírgula 2 3 3 2 3" xfId="598" xr:uid="{8BDB4BD4-B956-4F87-8EE2-5ACC590DBFE4}"/>
    <cellStyle name="Vírgula 2 3 3 2 3 2" xfId="1004" xr:uid="{FF9D1376-4E86-4BD6-9279-CEB681355DEF}"/>
    <cellStyle name="Vírgula 2 3 3 2 3 2 2" xfId="2028" xr:uid="{0D0938CC-DE87-4061-B607-BD4F8849D61C}"/>
    <cellStyle name="Vírgula 2 3 3 2 3 2 2 2" xfId="4076" xr:uid="{155E2450-BE17-4CA4-A592-21EC7A37095B}"/>
    <cellStyle name="Vírgula 2 3 3 2 3 2 2 2 2" xfId="8163" xr:uid="{031FA516-8607-41A9-923F-80A500CA9911}"/>
    <cellStyle name="Vírgula 2 3 3 2 3 2 2 3" xfId="6118" xr:uid="{138443CC-AF71-473F-974B-4739FDFC9BB3}"/>
    <cellStyle name="Vírgula 2 3 3 2 3 2 3" xfId="3053" xr:uid="{058BB3F8-E6FC-45D6-A34E-09812E6D0A60}"/>
    <cellStyle name="Vírgula 2 3 3 2 3 2 3 2" xfId="7140" xr:uid="{C55F2663-EB85-434D-B4FB-99C59E88AADF}"/>
    <cellStyle name="Vírgula 2 3 3 2 3 2 4" xfId="5097" xr:uid="{A063BB5F-B6F8-4B74-A5CA-C0FBA0CC7957}"/>
    <cellStyle name="Vírgula 2 3 3 2 3 3" xfId="1622" xr:uid="{CCDF719F-8E0A-4AA2-A5C4-F85C3751831D}"/>
    <cellStyle name="Vírgula 2 3 3 2 3 3 2" xfId="3670" xr:uid="{A773DFD0-4EF2-468B-9371-BBCD72B15127}"/>
    <cellStyle name="Vírgula 2 3 3 2 3 3 2 2" xfId="7757" xr:uid="{B87B5F6C-19B4-436A-903A-D5628C55B5D0}"/>
    <cellStyle name="Vírgula 2 3 3 2 3 3 3" xfId="5712" xr:uid="{7C141A70-60C6-45F0-8C23-CC1C553E658F}"/>
    <cellStyle name="Vírgula 2 3 3 2 3 4" xfId="2647" xr:uid="{14783496-8E94-470D-A19E-1A80BFFF0B40}"/>
    <cellStyle name="Vírgula 2 3 3 2 3 4 2" xfId="6734" xr:uid="{053CD6C4-536D-42A6-9D9C-CFB12CC01049}"/>
    <cellStyle name="Vírgula 2 3 3 2 3 5" xfId="4691" xr:uid="{90A5B452-D095-4C7B-82B1-6308B7915BD5}"/>
    <cellStyle name="Vírgula 2 3 3 2 4" xfId="801" xr:uid="{5C6BF540-A6B0-4E0C-89D5-E0E45602E976}"/>
    <cellStyle name="Vírgula 2 3 3 2 4 2" xfId="1825" xr:uid="{7A1BAF2B-A680-4162-BA44-981327314FC5}"/>
    <cellStyle name="Vírgula 2 3 3 2 4 2 2" xfId="3873" xr:uid="{69BE43A0-208D-464E-AC41-4FBCDA035941}"/>
    <cellStyle name="Vírgula 2 3 3 2 4 2 2 2" xfId="7960" xr:uid="{6443AB70-65E2-4589-B2A3-481C4F72F648}"/>
    <cellStyle name="Vírgula 2 3 3 2 4 2 3" xfId="5915" xr:uid="{4CB1A6A1-4D78-4D35-AD39-55E61E180B3F}"/>
    <cellStyle name="Vírgula 2 3 3 2 4 3" xfId="2850" xr:uid="{9F54F0D2-32BC-4038-B0CD-F53E8B4886E7}"/>
    <cellStyle name="Vírgula 2 3 3 2 4 3 2" xfId="6937" xr:uid="{DBC1310A-FFE0-44F5-B67A-297E757641DC}"/>
    <cellStyle name="Vírgula 2 3 3 2 4 4" xfId="4894" xr:uid="{B7BA7CAE-7FB2-41F4-84A6-122DFFE7269D}"/>
    <cellStyle name="Vírgula 2 3 3 2 5" xfId="395" xr:uid="{8FE2D9D0-DBFE-42D0-8C60-D1C480D9859B}"/>
    <cellStyle name="Vírgula 2 3 3 2 5 2" xfId="1419" xr:uid="{BB8C8C8D-F165-4832-A6AF-673B648B1ABA}"/>
    <cellStyle name="Vírgula 2 3 3 2 5 2 2" xfId="3467" xr:uid="{7B460D0F-FCE1-4196-8FF6-3511856D326C}"/>
    <cellStyle name="Vírgula 2 3 3 2 5 2 2 2" xfId="7554" xr:uid="{88FAF361-3774-42CA-822D-95F1697322E1}"/>
    <cellStyle name="Vírgula 2 3 3 2 5 2 3" xfId="5509" xr:uid="{19C28084-ADC4-4C36-B800-151E744E54F9}"/>
    <cellStyle name="Vírgula 2 3 3 2 5 3" xfId="2444" xr:uid="{6C181061-E554-4869-B37F-C002BD5C87F1}"/>
    <cellStyle name="Vírgula 2 3 3 2 5 3 2" xfId="6531" xr:uid="{8C702174-4762-475F-AD92-96353EFFFAA2}"/>
    <cellStyle name="Vírgula 2 3 3 2 5 4" xfId="4488" xr:uid="{DD673232-2445-43F8-B333-6B29EF0B430B}"/>
    <cellStyle name="Vírgula 2 3 3 2 6" xfId="1213" xr:uid="{9821E85A-7D00-45F6-8BA2-46166B6236E9}"/>
    <cellStyle name="Vírgula 2 3 3 2 6 2" xfId="3261" xr:uid="{6105B922-34A6-4B58-BF02-B4AF112DF148}"/>
    <cellStyle name="Vírgula 2 3 3 2 6 2 2" xfId="7348" xr:uid="{2B793850-A129-43E9-8ED4-3387584580CA}"/>
    <cellStyle name="Vírgula 2 3 3 2 6 3" xfId="5303" xr:uid="{9113F5A9-A77D-4250-A103-24DEEF75269A}"/>
    <cellStyle name="Vírgula 2 3 3 2 7" xfId="2238" xr:uid="{3F0237A8-942B-498E-9429-F8039E61E41D}"/>
    <cellStyle name="Vírgula 2 3 3 2 7 2" xfId="6325" xr:uid="{BDDDE28D-FFC1-4128-A3E0-3F4479533E60}"/>
    <cellStyle name="Vírgula 2 3 3 2 8" xfId="4282" xr:uid="{46635C8A-7011-4F82-88B5-10084914F224}"/>
    <cellStyle name="Vírgula 2 3 3 3" xfId="232" xr:uid="{1CB04636-64F1-440F-AF7E-CD1A97674647}"/>
    <cellStyle name="Vírgula 2 3 3 3 2" xfId="641" xr:uid="{49E2BBA9-B304-42DC-846D-EF730D6867F2}"/>
    <cellStyle name="Vírgula 2 3 3 3 2 2" xfId="1047" xr:uid="{E5B54025-ACDF-4818-AA9A-FD0E176044FD}"/>
    <cellStyle name="Vírgula 2 3 3 3 2 2 2" xfId="2071" xr:uid="{692CE6F7-7B27-47B5-B6B0-316B47A5CCF3}"/>
    <cellStyle name="Vírgula 2 3 3 3 2 2 2 2" xfId="4119" xr:uid="{DE0FB5B7-4D6A-4592-A487-EE287C25166E}"/>
    <cellStyle name="Vírgula 2 3 3 3 2 2 2 2 2" xfId="8206" xr:uid="{C1BF0227-CC39-49D9-A377-3BD330F89D8E}"/>
    <cellStyle name="Vírgula 2 3 3 3 2 2 2 3" xfId="6161" xr:uid="{D4C1DFC1-139D-40B6-9B7B-7AFF419850F9}"/>
    <cellStyle name="Vírgula 2 3 3 3 2 2 3" xfId="3096" xr:uid="{309ABA01-1BEF-48CD-866B-8600206A0F98}"/>
    <cellStyle name="Vírgula 2 3 3 3 2 2 3 2" xfId="7183" xr:uid="{4B4EEBBE-BC10-4CCE-A944-619B37A4B13D}"/>
    <cellStyle name="Vírgula 2 3 3 3 2 2 4" xfId="5140" xr:uid="{77D11576-FB51-4097-9E72-119BE09AEB8F}"/>
    <cellStyle name="Vírgula 2 3 3 3 2 3" xfId="1665" xr:uid="{9D558C4F-0614-4A24-89B9-B360508874D7}"/>
    <cellStyle name="Vírgula 2 3 3 3 2 3 2" xfId="3713" xr:uid="{1C985A9C-6BBB-4E33-BB29-9D81066E7A48}"/>
    <cellStyle name="Vírgula 2 3 3 3 2 3 2 2" xfId="7800" xr:uid="{2A43FFC9-C968-4EFE-998C-284D868EC1AA}"/>
    <cellStyle name="Vírgula 2 3 3 3 2 3 3" xfId="5755" xr:uid="{55A0C59D-3674-4799-993E-A3C1266DFF8D}"/>
    <cellStyle name="Vírgula 2 3 3 3 2 4" xfId="2690" xr:uid="{4DBD6945-A084-46A8-BE12-85C86D9C92DD}"/>
    <cellStyle name="Vírgula 2 3 3 3 2 4 2" xfId="6777" xr:uid="{816571D0-D987-43FA-A467-D0D5BB1B8B67}"/>
    <cellStyle name="Vírgula 2 3 3 3 2 5" xfId="4734" xr:uid="{0144FA6F-F6CB-4316-9C45-F27F0A19D0C0}"/>
    <cellStyle name="Vírgula 2 3 3 3 3" xfId="844" xr:uid="{C53AE4CE-3906-4A43-9E80-A1A3FD479BBE}"/>
    <cellStyle name="Vírgula 2 3 3 3 3 2" xfId="1868" xr:uid="{966B858D-D603-460C-9422-AECF8CDB9642}"/>
    <cellStyle name="Vírgula 2 3 3 3 3 2 2" xfId="3916" xr:uid="{51D0ADDA-6C5E-47C9-927C-45B0571EE173}"/>
    <cellStyle name="Vírgula 2 3 3 3 3 2 2 2" xfId="8003" xr:uid="{2D77B9E1-777E-4295-B8F3-66F6CB6FD22A}"/>
    <cellStyle name="Vírgula 2 3 3 3 3 2 3" xfId="5958" xr:uid="{B446567C-2420-47EB-9ACA-EDE8E4E8A21D}"/>
    <cellStyle name="Vírgula 2 3 3 3 3 3" xfId="2893" xr:uid="{45779C78-40DE-4A92-A4A4-B82E58C28688}"/>
    <cellStyle name="Vírgula 2 3 3 3 3 3 2" xfId="6980" xr:uid="{BB405283-FD10-47C2-BA91-A58477990DA6}"/>
    <cellStyle name="Vírgula 2 3 3 3 3 4" xfId="4937" xr:uid="{EAF68712-4D3B-4A1B-9F31-64BB9F3B2B70}"/>
    <cellStyle name="Vírgula 2 3 3 3 4" xfId="438" xr:uid="{66062C37-AC8F-427B-877D-53ACAADC2A2C}"/>
    <cellStyle name="Vírgula 2 3 3 3 4 2" xfId="1462" xr:uid="{D866F201-40CF-4212-B866-800EFE17C55A}"/>
    <cellStyle name="Vírgula 2 3 3 3 4 2 2" xfId="3510" xr:uid="{755A9B1C-C55E-4FE0-9B1D-4FE79F304515}"/>
    <cellStyle name="Vírgula 2 3 3 3 4 2 2 2" xfId="7597" xr:uid="{9900E7E0-8037-4480-86D2-0C9D7F380EA7}"/>
    <cellStyle name="Vírgula 2 3 3 3 4 2 3" xfId="5552" xr:uid="{CF48EB4E-368C-417E-99A4-35FA1BA4B7A6}"/>
    <cellStyle name="Vírgula 2 3 3 3 4 3" xfId="2487" xr:uid="{BF0D5EB2-ADA9-4663-91F4-C2200334756C}"/>
    <cellStyle name="Vírgula 2 3 3 3 4 3 2" xfId="6574" xr:uid="{B04748A6-AA4D-4859-BEF0-32C46152999C}"/>
    <cellStyle name="Vírgula 2 3 3 3 4 4" xfId="4531" xr:uid="{24F7C9FF-4836-4936-B679-9B75C192625B}"/>
    <cellStyle name="Vírgula 2 3 3 3 5" xfId="1256" xr:uid="{570ACE10-22A3-467C-B024-29279AE64F1D}"/>
    <cellStyle name="Vírgula 2 3 3 3 5 2" xfId="3304" xr:uid="{5F897939-FD71-4709-9DB0-3929D228E6C6}"/>
    <cellStyle name="Vírgula 2 3 3 3 5 2 2" xfId="7391" xr:uid="{6F76F3DF-306F-4CBD-9EA2-E2ECDF990DB8}"/>
    <cellStyle name="Vírgula 2 3 3 3 5 3" xfId="5346" xr:uid="{1A3AF766-147E-4914-B19E-1C6D0AB5A574}"/>
    <cellStyle name="Vírgula 2 3 3 3 6" xfId="2281" xr:uid="{DC60C6B4-6015-41A0-9F14-81E6A716B00A}"/>
    <cellStyle name="Vírgula 2 3 3 3 6 2" xfId="6368" xr:uid="{6722A186-2EC7-4A39-A62F-B3288AF92E04}"/>
    <cellStyle name="Vírgula 2 3 3 3 7" xfId="4325" xr:uid="{47CCAC66-93E5-4218-AA62-5E07D15F2A4F}"/>
    <cellStyle name="Vírgula 2 3 3 4" xfId="540" xr:uid="{A59F9DD5-0373-4808-BA11-FEB72F95ADE3}"/>
    <cellStyle name="Vírgula 2 3 3 4 2" xfId="946" xr:uid="{3CB327AF-FDC7-4BD7-9C7B-D7D54552CC89}"/>
    <cellStyle name="Vírgula 2 3 3 4 2 2" xfId="1970" xr:uid="{9615DE4C-218E-4D38-97BB-8DF1A1B002F7}"/>
    <cellStyle name="Vírgula 2 3 3 4 2 2 2" xfId="4018" xr:uid="{C017598D-FFBE-48AA-9153-04BAB1474716}"/>
    <cellStyle name="Vírgula 2 3 3 4 2 2 2 2" xfId="8105" xr:uid="{6246B78C-DCC3-4A64-8D23-2476328779ED}"/>
    <cellStyle name="Vírgula 2 3 3 4 2 2 3" xfId="6060" xr:uid="{5FA7DA0C-19C9-4E74-A153-45BCDDEB2979}"/>
    <cellStyle name="Vírgula 2 3 3 4 2 3" xfId="2995" xr:uid="{86AD933E-3762-490F-B825-4936039C1F5E}"/>
    <cellStyle name="Vírgula 2 3 3 4 2 3 2" xfId="7082" xr:uid="{71506BB3-0020-4903-8D29-9229F9DF990A}"/>
    <cellStyle name="Vírgula 2 3 3 4 2 4" xfId="5039" xr:uid="{51F09BDA-4571-4970-8EC5-E1E549808AEA}"/>
    <cellStyle name="Vírgula 2 3 3 4 3" xfId="1564" xr:uid="{47E7CA00-0E13-4C68-9FF8-09981AC52643}"/>
    <cellStyle name="Vírgula 2 3 3 4 3 2" xfId="3612" xr:uid="{7D4FDFC0-C5B0-4F35-BBE5-AD4E678711FA}"/>
    <cellStyle name="Vírgula 2 3 3 4 3 2 2" xfId="7699" xr:uid="{6C236110-E214-44C3-881F-B2D2723344A4}"/>
    <cellStyle name="Vírgula 2 3 3 4 3 3" xfId="5654" xr:uid="{4E475B61-950D-4E61-9373-EC00D5F1F220}"/>
    <cellStyle name="Vírgula 2 3 3 4 4" xfId="2589" xr:uid="{8D1300DA-65D6-4206-A72C-BD5ECFDDBC06}"/>
    <cellStyle name="Vírgula 2 3 3 4 4 2" xfId="6676" xr:uid="{753B3B51-3DD7-42A4-96F6-EE9F7714E69B}"/>
    <cellStyle name="Vírgula 2 3 3 4 5" xfId="4633" xr:uid="{B4A3AC52-2D73-4F79-B4DD-F04EBC515E42}"/>
    <cellStyle name="Vírgula 2 3 3 5" xfId="743" xr:uid="{9B2C0F8D-22DD-4C4C-9EEC-6675DE32E80E}"/>
    <cellStyle name="Vírgula 2 3 3 5 2" xfId="1767" xr:uid="{98D5CC16-FEC8-4848-B272-22507A0D32E4}"/>
    <cellStyle name="Vírgula 2 3 3 5 2 2" xfId="3815" xr:uid="{E615C7B4-F059-411C-A2FA-9284F8A2A986}"/>
    <cellStyle name="Vírgula 2 3 3 5 2 2 2" xfId="7902" xr:uid="{5C000042-0515-4D69-A203-6C8A1648C040}"/>
    <cellStyle name="Vírgula 2 3 3 5 2 3" xfId="5857" xr:uid="{07555374-640E-48B9-9982-9D626D4073E4}"/>
    <cellStyle name="Vírgula 2 3 3 5 3" xfId="2792" xr:uid="{1A85A5BC-C9DF-407B-9114-80B9813FC44A}"/>
    <cellStyle name="Vírgula 2 3 3 5 3 2" xfId="6879" xr:uid="{D871EE93-D094-4E76-9329-D962D04BCCB4}"/>
    <cellStyle name="Vírgula 2 3 3 5 4" xfId="4836" xr:uid="{CE33ED78-F4E2-4F72-883E-09869C06C653}"/>
    <cellStyle name="Vírgula 2 3 3 6" xfId="337" xr:uid="{F9E85910-02D5-426A-9B18-9AAD2E7A082B}"/>
    <cellStyle name="Vírgula 2 3 3 6 2" xfId="1361" xr:uid="{DA9269AC-6D0C-4C68-AD60-5089316877AD}"/>
    <cellStyle name="Vírgula 2 3 3 6 2 2" xfId="3409" xr:uid="{198F4374-1805-4E12-AB4D-AD2D05D52EDA}"/>
    <cellStyle name="Vírgula 2 3 3 6 2 2 2" xfId="7496" xr:uid="{56BEB5CB-6757-4896-914D-375EA9CC0D0C}"/>
    <cellStyle name="Vírgula 2 3 3 6 2 3" xfId="5451" xr:uid="{4F7DC23E-8086-4A56-8287-9231034BF4C2}"/>
    <cellStyle name="Vírgula 2 3 3 6 3" xfId="2386" xr:uid="{0AD6796B-57F7-439D-92A9-0EA6E8208065}"/>
    <cellStyle name="Vírgula 2 3 3 6 3 2" xfId="6473" xr:uid="{30D81FDD-A7F4-44DC-8497-EB1CF8C98251}"/>
    <cellStyle name="Vírgula 2 3 3 6 4" xfId="4430" xr:uid="{874F5A3A-F2D6-40F2-ADFE-1805839B267E}"/>
    <cellStyle name="Vírgula 2 3 3 7" xfId="1155" xr:uid="{CDF45165-F12A-44DC-9F55-41507C79B478}"/>
    <cellStyle name="Vírgula 2 3 3 7 2" xfId="3203" xr:uid="{B4C7306E-D9C1-48C8-B6D8-2E7A32866BE0}"/>
    <cellStyle name="Vírgula 2 3 3 7 2 2" xfId="7290" xr:uid="{9483B01E-2D06-4864-A7AA-4D4A35AF82BB}"/>
    <cellStyle name="Vírgula 2 3 3 7 3" xfId="5245" xr:uid="{8D234DEA-6CEB-4DC0-B7D7-0CFF59327350}"/>
    <cellStyle name="Vírgula 2 3 3 8" xfId="2180" xr:uid="{6A1D0DE0-31E7-4DE5-B044-1BFA46B98B2C}"/>
    <cellStyle name="Vírgula 2 3 3 8 2" xfId="6267" xr:uid="{1C9C9DFE-5FC5-4B30-9942-AC8CA858D2E4}"/>
    <cellStyle name="Vírgula 2 3 3 9" xfId="4224" xr:uid="{AC413854-9C6A-4954-8E99-D39C48817AF9}"/>
    <cellStyle name="Vírgula 2 3 4" xfId="158" xr:uid="{3076790F-3DAE-4A32-87B3-9277FE1AB5F3}"/>
    <cellStyle name="Vírgula 2 3 4 2" xfId="274" xr:uid="{B5067C3F-5B2D-4881-A404-703289E336D5}"/>
    <cellStyle name="Vírgula 2 3 4 2 2" xfId="683" xr:uid="{C141FCF3-C010-43EC-8F89-D068C5B75C77}"/>
    <cellStyle name="Vírgula 2 3 4 2 2 2" xfId="1089" xr:uid="{DCC227EE-6717-4C5E-ACAE-0B73B96EC803}"/>
    <cellStyle name="Vírgula 2 3 4 2 2 2 2" xfId="2113" xr:uid="{F949F247-F16E-4CE3-A1EB-098A7B5A1012}"/>
    <cellStyle name="Vírgula 2 3 4 2 2 2 2 2" xfId="4161" xr:uid="{506801C0-CB47-4687-8109-F2C887A9E876}"/>
    <cellStyle name="Vírgula 2 3 4 2 2 2 2 2 2" xfId="8248" xr:uid="{2BA38D3D-C979-4868-A22D-363143478011}"/>
    <cellStyle name="Vírgula 2 3 4 2 2 2 2 3" xfId="6203" xr:uid="{4C2067C4-1BC2-4447-BF9D-22CCFA7D20A7}"/>
    <cellStyle name="Vírgula 2 3 4 2 2 2 3" xfId="3138" xr:uid="{5393EB45-825B-471F-B2E9-5119BE5661A3}"/>
    <cellStyle name="Vírgula 2 3 4 2 2 2 3 2" xfId="7225" xr:uid="{8BFEDB9C-DB07-41C6-AC2A-E5D15D4FC398}"/>
    <cellStyle name="Vírgula 2 3 4 2 2 2 4" xfId="5182" xr:uid="{B6E0B500-19EB-4EF6-A37D-83E9E7AC006A}"/>
    <cellStyle name="Vírgula 2 3 4 2 2 3" xfId="1707" xr:uid="{BB882973-5682-40B6-BA38-50178A5F6DF9}"/>
    <cellStyle name="Vírgula 2 3 4 2 2 3 2" xfId="3755" xr:uid="{15704BE4-DDE2-44A9-BB4C-B6D8CA6FFC8E}"/>
    <cellStyle name="Vírgula 2 3 4 2 2 3 2 2" xfId="7842" xr:uid="{2B13704E-962F-4C09-A98B-6832E5DEDC58}"/>
    <cellStyle name="Vírgula 2 3 4 2 2 3 3" xfId="5797" xr:uid="{69CDB8CB-6D0E-4423-BAAD-FB3C53BC8627}"/>
    <cellStyle name="Vírgula 2 3 4 2 2 4" xfId="2732" xr:uid="{7F5F6314-D72E-430E-8CBF-17EDB67FDDD5}"/>
    <cellStyle name="Vírgula 2 3 4 2 2 4 2" xfId="6819" xr:uid="{176130D9-1F84-4032-A743-D703E6E07CFF}"/>
    <cellStyle name="Vírgula 2 3 4 2 2 5" xfId="4776" xr:uid="{0F3A06D6-311D-4C6C-94D2-548DE747F487}"/>
    <cellStyle name="Vírgula 2 3 4 2 3" xfId="886" xr:uid="{EA4E0585-3EEE-421F-AE99-6FDEDC47647A}"/>
    <cellStyle name="Vírgula 2 3 4 2 3 2" xfId="1910" xr:uid="{7D488A30-44D1-4CF0-B558-7C9A09BE4951}"/>
    <cellStyle name="Vírgula 2 3 4 2 3 2 2" xfId="3958" xr:uid="{4601F399-516A-4FAE-AABA-B5F496D93B26}"/>
    <cellStyle name="Vírgula 2 3 4 2 3 2 2 2" xfId="8045" xr:uid="{3766B6EC-7D59-4EBE-A8EC-D51B8CB42C16}"/>
    <cellStyle name="Vírgula 2 3 4 2 3 2 3" xfId="6000" xr:uid="{3775953B-6BB1-4C22-85AF-77CD16C8635D}"/>
    <cellStyle name="Vírgula 2 3 4 2 3 3" xfId="2935" xr:uid="{284E104C-82A8-4950-8A80-1F6349192B55}"/>
    <cellStyle name="Vírgula 2 3 4 2 3 3 2" xfId="7022" xr:uid="{2EB63199-080C-415D-8FC3-9C6AB1946893}"/>
    <cellStyle name="Vírgula 2 3 4 2 3 4" xfId="4979" xr:uid="{B416050E-760F-4B20-9563-1AA335B2B1DD}"/>
    <cellStyle name="Vírgula 2 3 4 2 4" xfId="480" xr:uid="{63B3E65B-42A8-4410-87A7-CF41F8420D43}"/>
    <cellStyle name="Vírgula 2 3 4 2 4 2" xfId="1504" xr:uid="{1CEA3F68-57F7-42CE-8A56-A4AD4C37540F}"/>
    <cellStyle name="Vírgula 2 3 4 2 4 2 2" xfId="3552" xr:uid="{3C9AB577-13BC-400B-97E5-BE576CD27422}"/>
    <cellStyle name="Vírgula 2 3 4 2 4 2 2 2" xfId="7639" xr:uid="{5E57BF35-84B1-4F74-87EA-E1DC0CC78D96}"/>
    <cellStyle name="Vírgula 2 3 4 2 4 2 3" xfId="5594" xr:uid="{689650F6-7E45-4D2D-BB3F-A0F6E963DB7A}"/>
    <cellStyle name="Vírgula 2 3 4 2 4 3" xfId="2529" xr:uid="{D69CDD28-0458-4841-97C9-A039D76BBE06}"/>
    <cellStyle name="Vírgula 2 3 4 2 4 3 2" xfId="6616" xr:uid="{5323AF6C-F827-4C10-A6BA-A45DF4849927}"/>
    <cellStyle name="Vírgula 2 3 4 2 4 4" xfId="4573" xr:uid="{31D9F82F-116D-4263-BFC4-828F55BA9D50}"/>
    <cellStyle name="Vírgula 2 3 4 2 5" xfId="1298" xr:uid="{53D5BC76-94A9-48F0-BEB8-688BE8774B76}"/>
    <cellStyle name="Vírgula 2 3 4 2 5 2" xfId="3346" xr:uid="{FEB75A4D-587D-452A-88E7-4B28C67E32BE}"/>
    <cellStyle name="Vírgula 2 3 4 2 5 2 2" xfId="7433" xr:uid="{783FF636-EA91-44C4-A98C-CDBCDC5379BC}"/>
    <cellStyle name="Vírgula 2 3 4 2 5 3" xfId="5388" xr:uid="{364B236C-59DA-4298-94D6-B29CD23E2F77}"/>
    <cellStyle name="Vírgula 2 3 4 2 6" xfId="2323" xr:uid="{F9F4A6F4-BC7A-4191-A8E1-F0F98F863D7D}"/>
    <cellStyle name="Vírgula 2 3 4 2 6 2" xfId="6410" xr:uid="{AC2FD580-F6F1-4C93-945F-BF611B22A0A1}"/>
    <cellStyle name="Vírgula 2 3 4 2 7" xfId="4367" xr:uid="{4F1C5D3C-A7F3-4965-9CB6-679C3CAC17CD}"/>
    <cellStyle name="Vírgula 2 3 4 3" xfId="582" xr:uid="{D0F68F9A-9344-4C90-B28B-725E63390FAE}"/>
    <cellStyle name="Vírgula 2 3 4 3 2" xfId="988" xr:uid="{48764C2B-F307-4237-AB57-9C64668C9580}"/>
    <cellStyle name="Vírgula 2 3 4 3 2 2" xfId="2012" xr:uid="{929D7560-9CDA-4D2D-AA43-B03464232113}"/>
    <cellStyle name="Vírgula 2 3 4 3 2 2 2" xfId="4060" xr:uid="{E4CDF4B0-6C60-4516-93E4-331AD0B420E9}"/>
    <cellStyle name="Vírgula 2 3 4 3 2 2 2 2" xfId="8147" xr:uid="{4E612934-E977-4BB4-A27C-979916915CE7}"/>
    <cellStyle name="Vírgula 2 3 4 3 2 2 3" xfId="6102" xr:uid="{F207CCDD-B2BA-4D44-B6B3-B7509DBAAE39}"/>
    <cellStyle name="Vírgula 2 3 4 3 2 3" xfId="3037" xr:uid="{B3A10D13-3808-4A44-8423-B52879407FE6}"/>
    <cellStyle name="Vírgula 2 3 4 3 2 3 2" xfId="7124" xr:uid="{B08FDCE0-E94D-4F56-AB8E-438DC94F9091}"/>
    <cellStyle name="Vírgula 2 3 4 3 2 4" xfId="5081" xr:uid="{82AEABBF-5A73-491A-8B8D-F56A8C72C3BC}"/>
    <cellStyle name="Vírgula 2 3 4 3 3" xfId="1606" xr:uid="{BA79456D-9DDF-4563-902F-7B8071EC8365}"/>
    <cellStyle name="Vírgula 2 3 4 3 3 2" xfId="3654" xr:uid="{6809364C-E353-437B-902D-33E656263CFB}"/>
    <cellStyle name="Vírgula 2 3 4 3 3 2 2" xfId="7741" xr:uid="{EDE27193-FBC1-4BB9-9CF3-7B26D67F4396}"/>
    <cellStyle name="Vírgula 2 3 4 3 3 3" xfId="5696" xr:uid="{3731BD28-A56D-40BF-A414-6E5ACC464D53}"/>
    <cellStyle name="Vírgula 2 3 4 3 4" xfId="2631" xr:uid="{00B703BF-7082-476E-9767-CF9C223AD569}"/>
    <cellStyle name="Vírgula 2 3 4 3 4 2" xfId="6718" xr:uid="{76C857BC-2A7B-44A8-A604-B862351C4A5C}"/>
    <cellStyle name="Vírgula 2 3 4 3 5" xfId="4675" xr:uid="{1635F965-0C0C-433B-BFB6-AC616948212A}"/>
    <cellStyle name="Vírgula 2 3 4 4" xfId="785" xr:uid="{B1961CAC-7DD2-4509-878F-D8EC389EF93E}"/>
    <cellStyle name="Vírgula 2 3 4 4 2" xfId="1809" xr:uid="{BBC07660-B2F9-4AD8-8EA7-C980B72C33FC}"/>
    <cellStyle name="Vírgula 2 3 4 4 2 2" xfId="3857" xr:uid="{18DFCC3C-730D-4120-9870-B55E4657BC8C}"/>
    <cellStyle name="Vírgula 2 3 4 4 2 2 2" xfId="7944" xr:uid="{C1C0DA7C-9E92-48D5-BC64-C22CB99CFE7E}"/>
    <cellStyle name="Vírgula 2 3 4 4 2 3" xfId="5899" xr:uid="{CD8EEFC8-03F5-4200-8A48-29983B157CA0}"/>
    <cellStyle name="Vírgula 2 3 4 4 3" xfId="2834" xr:uid="{503795A3-BF83-4535-B55D-53EC5C813072}"/>
    <cellStyle name="Vírgula 2 3 4 4 3 2" xfId="6921" xr:uid="{CCA4885B-6886-47EC-8CAE-B2D89B7193FC}"/>
    <cellStyle name="Vírgula 2 3 4 4 4" xfId="4878" xr:uid="{98FD451D-04CD-4DF1-99E3-86F654FF35B3}"/>
    <cellStyle name="Vírgula 2 3 4 5" xfId="379" xr:uid="{9F4B9DC4-12BA-4155-9A2E-0F0F18DC0381}"/>
    <cellStyle name="Vírgula 2 3 4 5 2" xfId="1403" xr:uid="{574AE6F6-6ADE-4A5C-8F15-3DBF46153586}"/>
    <cellStyle name="Vírgula 2 3 4 5 2 2" xfId="3451" xr:uid="{9BB013E7-841C-491A-B6F9-AB38D61F4B13}"/>
    <cellStyle name="Vírgula 2 3 4 5 2 2 2" xfId="7538" xr:uid="{B4C9D820-DE44-4265-8BAD-D224F24BBE19}"/>
    <cellStyle name="Vírgula 2 3 4 5 2 3" xfId="5493" xr:uid="{C2956438-C49E-4BC2-85A3-4852CC8A5196}"/>
    <cellStyle name="Vírgula 2 3 4 5 3" xfId="2428" xr:uid="{3D147225-D725-4372-AD36-66F305480CF9}"/>
    <cellStyle name="Vírgula 2 3 4 5 3 2" xfId="6515" xr:uid="{F75F102B-E37F-48E2-A056-4146CE101CB5}"/>
    <cellStyle name="Vírgula 2 3 4 5 4" xfId="4472" xr:uid="{8FE1DFED-4953-4DE1-BEF8-EAFF3328276C}"/>
    <cellStyle name="Vírgula 2 3 4 6" xfId="1197" xr:uid="{CC1CD1EE-224A-497E-81C3-F4B67F0E4AAF}"/>
    <cellStyle name="Vírgula 2 3 4 6 2" xfId="3245" xr:uid="{9CEAEDDB-758C-4B26-B945-D866A176D2ED}"/>
    <cellStyle name="Vírgula 2 3 4 6 2 2" xfId="7332" xr:uid="{6C76B2D4-E504-454E-80B0-0FAC17C3DCF8}"/>
    <cellStyle name="Vírgula 2 3 4 6 3" xfId="5287" xr:uid="{BA0AD4A8-C608-4B5A-95EA-0DB9D5063F8B}"/>
    <cellStyle name="Vírgula 2 3 4 7" xfId="2222" xr:uid="{4F392BC4-A58D-4BC7-AEBA-F8349ACF94CD}"/>
    <cellStyle name="Vírgula 2 3 4 7 2" xfId="6309" xr:uid="{0F249E72-C26A-4DE9-A5F2-76674D15F0D7}"/>
    <cellStyle name="Vírgula 2 3 4 8" xfId="4266" xr:uid="{42503587-D682-4ED2-9E8E-235DA760432D}"/>
    <cellStyle name="Vírgula 2 3 5" xfId="134" xr:uid="{A4827E94-C7BD-44C8-8FC6-A11AE7ED1819}"/>
    <cellStyle name="Vírgula 2 3 5 2" xfId="252" xr:uid="{EB634F67-15BB-4392-ACB6-AF06B92F6FA8}"/>
    <cellStyle name="Vírgula 2 3 5 2 2" xfId="661" xr:uid="{34B6064C-DB40-4A13-B0C8-0E451B9239F4}"/>
    <cellStyle name="Vírgula 2 3 5 2 2 2" xfId="1067" xr:uid="{35EB875A-BF83-4A24-8AE2-3E9714675FD6}"/>
    <cellStyle name="Vírgula 2 3 5 2 2 2 2" xfId="2091" xr:uid="{1C1CC807-565B-45AF-BE5E-03A2E87958BF}"/>
    <cellStyle name="Vírgula 2 3 5 2 2 2 2 2" xfId="4139" xr:uid="{85C2EE91-460E-4981-9FA3-D19825106659}"/>
    <cellStyle name="Vírgula 2 3 5 2 2 2 2 2 2" xfId="8226" xr:uid="{517D0954-2D8F-40DF-854C-86896214BCBD}"/>
    <cellStyle name="Vírgula 2 3 5 2 2 2 2 3" xfId="6181" xr:uid="{BEDF1932-E4C7-471A-80D8-A1A42840F688}"/>
    <cellStyle name="Vírgula 2 3 5 2 2 2 3" xfId="3116" xr:uid="{39BD2A70-58FF-4598-9AF4-6EA9603511C1}"/>
    <cellStyle name="Vírgula 2 3 5 2 2 2 3 2" xfId="7203" xr:uid="{D04C5736-1CFD-49EE-A164-A3C78B01F6FF}"/>
    <cellStyle name="Vírgula 2 3 5 2 2 2 4" xfId="5160" xr:uid="{5890D77C-ECA7-4DF1-88A4-9EFD6ADE5DD6}"/>
    <cellStyle name="Vírgula 2 3 5 2 2 3" xfId="1685" xr:uid="{4363A30C-D606-4A51-9BC4-0540873D9712}"/>
    <cellStyle name="Vírgula 2 3 5 2 2 3 2" xfId="3733" xr:uid="{477F4D53-38A6-448F-9EB3-A73C32012EBC}"/>
    <cellStyle name="Vírgula 2 3 5 2 2 3 2 2" xfId="7820" xr:uid="{AB8C4883-3316-4127-884D-8EA7AB6D33E3}"/>
    <cellStyle name="Vírgula 2 3 5 2 2 3 3" xfId="5775" xr:uid="{305C02E5-E64A-4D68-98AE-1B28C76A9FA4}"/>
    <cellStyle name="Vírgula 2 3 5 2 2 4" xfId="2710" xr:uid="{A8BB3DE1-EB7F-45DB-8EEE-751E680C61CB}"/>
    <cellStyle name="Vírgula 2 3 5 2 2 4 2" xfId="6797" xr:uid="{BB3620FD-E259-4271-81FA-CD888D8ED526}"/>
    <cellStyle name="Vírgula 2 3 5 2 2 5" xfId="4754" xr:uid="{BB8887D9-605A-46D6-8624-4125707A3DCC}"/>
    <cellStyle name="Vírgula 2 3 5 2 3" xfId="864" xr:uid="{DC72DC12-BC26-4626-8096-0C4B39D856D0}"/>
    <cellStyle name="Vírgula 2 3 5 2 3 2" xfId="1888" xr:uid="{DA3C527D-E4E5-4674-8B0C-962E3E05815B}"/>
    <cellStyle name="Vírgula 2 3 5 2 3 2 2" xfId="3936" xr:uid="{A035624A-C5A8-4184-8C56-00194CA51B8B}"/>
    <cellStyle name="Vírgula 2 3 5 2 3 2 2 2" xfId="8023" xr:uid="{C3A154D9-3996-4E3E-9785-9585D2835D2A}"/>
    <cellStyle name="Vírgula 2 3 5 2 3 2 3" xfId="5978" xr:uid="{DDF73FFE-4ACB-4659-A378-4BE0DEC71446}"/>
    <cellStyle name="Vírgula 2 3 5 2 3 3" xfId="2913" xr:uid="{83BACD93-49A8-4CD2-9436-4C4197697AD4}"/>
    <cellStyle name="Vírgula 2 3 5 2 3 3 2" xfId="7000" xr:uid="{76079BF8-93AB-4304-8FA6-13B687928878}"/>
    <cellStyle name="Vírgula 2 3 5 2 3 4" xfId="4957" xr:uid="{474FECFC-0590-4228-ACB5-787583501A50}"/>
    <cellStyle name="Vírgula 2 3 5 2 4" xfId="458" xr:uid="{27042376-7710-4110-89F2-FEF3E9F1CA68}"/>
    <cellStyle name="Vírgula 2 3 5 2 4 2" xfId="1482" xr:uid="{DD0EEC86-D758-4BFA-A026-B8C574F8F823}"/>
    <cellStyle name="Vírgula 2 3 5 2 4 2 2" xfId="3530" xr:uid="{F1CCB213-8615-499B-96F8-73293478106E}"/>
    <cellStyle name="Vírgula 2 3 5 2 4 2 2 2" xfId="7617" xr:uid="{18119A43-10C8-4CC5-AE6E-16C99B64F562}"/>
    <cellStyle name="Vírgula 2 3 5 2 4 2 3" xfId="5572" xr:uid="{AF78AD82-8A18-4080-AC51-91E2F4352664}"/>
    <cellStyle name="Vírgula 2 3 5 2 4 3" xfId="2507" xr:uid="{8F2A379D-94B0-4198-9697-7B72AF865775}"/>
    <cellStyle name="Vírgula 2 3 5 2 4 3 2" xfId="6594" xr:uid="{BBB7D24D-DCC5-4427-819E-A2ABF6063825}"/>
    <cellStyle name="Vírgula 2 3 5 2 4 4" xfId="4551" xr:uid="{0D607559-9E9F-4E6D-B77A-CA4DB43DDD71}"/>
    <cellStyle name="Vírgula 2 3 5 2 5" xfId="1276" xr:uid="{51E5128E-9DEE-44DC-95E7-4BFC0DEE6F42}"/>
    <cellStyle name="Vírgula 2 3 5 2 5 2" xfId="3324" xr:uid="{CA997FED-9525-4117-A4DB-636574D52440}"/>
    <cellStyle name="Vírgula 2 3 5 2 5 2 2" xfId="7411" xr:uid="{56D4172D-CEDC-4E0D-9793-3DFB0F1B6851}"/>
    <cellStyle name="Vírgula 2 3 5 2 5 3" xfId="5366" xr:uid="{6932F723-1EC1-4095-BD0D-F63E03FB3A8C}"/>
    <cellStyle name="Vírgula 2 3 5 2 6" xfId="2301" xr:uid="{078452EB-3C7E-4283-9A1A-457BC8CC12CA}"/>
    <cellStyle name="Vírgula 2 3 5 2 6 2" xfId="6388" xr:uid="{13F27795-C741-479E-B5D0-9171B2622C90}"/>
    <cellStyle name="Vírgula 2 3 5 2 7" xfId="4345" xr:uid="{216F1F11-8448-4A41-A5D5-30473701AB0A}"/>
    <cellStyle name="Vírgula 2 3 5 3" xfId="560" xr:uid="{C8612C9A-31D5-4BDE-BF52-AF13AEF76502}"/>
    <cellStyle name="Vírgula 2 3 5 3 2" xfId="966" xr:uid="{B4644FDB-AE7F-49D0-A1BF-C86F5C1B4BF4}"/>
    <cellStyle name="Vírgula 2 3 5 3 2 2" xfId="1990" xr:uid="{A85B1D10-D584-4DB4-A681-F1F61B9BE2D9}"/>
    <cellStyle name="Vírgula 2 3 5 3 2 2 2" xfId="4038" xr:uid="{FBAC173B-C26B-408C-9A5E-1430BB301F36}"/>
    <cellStyle name="Vírgula 2 3 5 3 2 2 2 2" xfId="8125" xr:uid="{91D62B6D-DD73-45AF-A9B3-4BAE5446B2F4}"/>
    <cellStyle name="Vírgula 2 3 5 3 2 2 3" xfId="6080" xr:uid="{96211DAF-F423-45F1-8699-2D7D4F01651A}"/>
    <cellStyle name="Vírgula 2 3 5 3 2 3" xfId="3015" xr:uid="{F7626BF8-6259-4BBC-9B9B-7A9317BDE4B1}"/>
    <cellStyle name="Vírgula 2 3 5 3 2 3 2" xfId="7102" xr:uid="{613BB47B-5E81-4D6E-9491-7774855882AC}"/>
    <cellStyle name="Vírgula 2 3 5 3 2 4" xfId="5059" xr:uid="{B1A914F9-66DE-432E-BF38-73911430E949}"/>
    <cellStyle name="Vírgula 2 3 5 3 3" xfId="1584" xr:uid="{2EBF89DD-C614-4EAA-8F5C-B1D8B33BB9CA}"/>
    <cellStyle name="Vírgula 2 3 5 3 3 2" xfId="3632" xr:uid="{75D1D164-ACF1-4B66-BE1D-69441FB6FD7F}"/>
    <cellStyle name="Vírgula 2 3 5 3 3 2 2" xfId="7719" xr:uid="{73C9BC0A-7B3F-4A18-B366-9E2134FCE836}"/>
    <cellStyle name="Vírgula 2 3 5 3 3 3" xfId="5674" xr:uid="{C55B568B-2A32-4BC6-803A-BE818C3BEB60}"/>
    <cellStyle name="Vírgula 2 3 5 3 4" xfId="2609" xr:uid="{8F0124F9-B368-4591-9A2F-24477F24DABC}"/>
    <cellStyle name="Vírgula 2 3 5 3 4 2" xfId="6696" xr:uid="{75962231-65B0-4F1A-8179-0F4F45B43A8E}"/>
    <cellStyle name="Vírgula 2 3 5 3 5" xfId="4653" xr:uid="{33975129-9383-4C66-A54E-A592D0616FC8}"/>
    <cellStyle name="Vírgula 2 3 5 4" xfId="763" xr:uid="{5CF37341-AE70-446B-8168-C1703C82BDC8}"/>
    <cellStyle name="Vírgula 2 3 5 4 2" xfId="1787" xr:uid="{D7E761F0-055C-410A-A0F6-9412DAA06966}"/>
    <cellStyle name="Vírgula 2 3 5 4 2 2" xfId="3835" xr:uid="{C4C64C33-F6DC-47A5-BF20-CAD9DDDB6E8B}"/>
    <cellStyle name="Vírgula 2 3 5 4 2 2 2" xfId="7922" xr:uid="{8CB1BAA6-0AB1-4D8A-92AE-5787E98319A6}"/>
    <cellStyle name="Vírgula 2 3 5 4 2 3" xfId="5877" xr:uid="{24375FB6-8A35-4040-A9DF-32FBA85964EE}"/>
    <cellStyle name="Vírgula 2 3 5 4 3" xfId="2812" xr:uid="{89EB81A3-59BD-4E92-8E44-FD3856BB1DF8}"/>
    <cellStyle name="Vírgula 2 3 5 4 3 2" xfId="6899" xr:uid="{0E714FB0-3CA9-4B13-97B2-B0804CE01F0C}"/>
    <cellStyle name="Vírgula 2 3 5 4 4" xfId="4856" xr:uid="{2E051A78-6139-4E98-B52B-DCCD14459D0F}"/>
    <cellStyle name="Vírgula 2 3 5 5" xfId="357" xr:uid="{D1346D53-2849-4341-AD2E-8887B89AD9AE}"/>
    <cellStyle name="Vírgula 2 3 5 5 2" xfId="1381" xr:uid="{D7D46786-BB76-4DFD-B292-C37CEF84F1CB}"/>
    <cellStyle name="Vírgula 2 3 5 5 2 2" xfId="3429" xr:uid="{17853549-E17F-4694-A0E7-CE270255C0D2}"/>
    <cellStyle name="Vírgula 2 3 5 5 2 2 2" xfId="7516" xr:uid="{B48EA73E-58C1-46F6-B94C-A9663EC25358}"/>
    <cellStyle name="Vírgula 2 3 5 5 2 3" xfId="5471" xr:uid="{009DCD29-7B01-422A-BE7C-1A24F676EE70}"/>
    <cellStyle name="Vírgula 2 3 5 5 3" xfId="2406" xr:uid="{93319E92-4E01-4CBE-A8A1-FFB21A2ADB3F}"/>
    <cellStyle name="Vírgula 2 3 5 5 3 2" xfId="6493" xr:uid="{D0A40740-CB09-4CF6-823C-04A9BC637447}"/>
    <cellStyle name="Vírgula 2 3 5 5 4" xfId="4450" xr:uid="{C5FECA3B-6515-4021-9577-3CBF66DCB3B8}"/>
    <cellStyle name="Vírgula 2 3 5 6" xfId="1175" xr:uid="{B95EB5BD-BC8C-4AD2-A28F-5E57E91E5C78}"/>
    <cellStyle name="Vírgula 2 3 5 6 2" xfId="3223" xr:uid="{15465C49-7C0C-4E2D-8452-7DBEE2FFA3C2}"/>
    <cellStyle name="Vírgula 2 3 5 6 2 2" xfId="7310" xr:uid="{F7A8E2F6-6CB9-4B96-864E-AA3AE4BAED1E}"/>
    <cellStyle name="Vírgula 2 3 5 6 3" xfId="5265" xr:uid="{6DF0A15C-DB2D-4517-809D-1E973AC27588}"/>
    <cellStyle name="Vírgula 2 3 5 7" xfId="2200" xr:uid="{3E684D88-CB14-43CA-9CDF-C6C6A1273EB3}"/>
    <cellStyle name="Vírgula 2 3 5 7 2" xfId="6287" xr:uid="{10602F81-4883-47F1-81B0-C36BCCB662E5}"/>
    <cellStyle name="Vírgula 2 3 5 8" xfId="4244" xr:uid="{8C9B70CB-8F0E-4961-9463-D0B0EB5565B4}"/>
    <cellStyle name="Vírgula 2 3 6" xfId="217" xr:uid="{E38E87F3-C55D-47D6-90BC-62D784531BCF}"/>
    <cellStyle name="Vírgula 2 3 6 2" xfId="626" xr:uid="{352E1089-1EA8-4635-8F1A-3B89B6EBF227}"/>
    <cellStyle name="Vírgula 2 3 6 2 2" xfId="1032" xr:uid="{9A3E4EE4-E828-4CEC-9B3D-4CC4348D8A8A}"/>
    <cellStyle name="Vírgula 2 3 6 2 2 2" xfId="2056" xr:uid="{61038C82-A231-4167-8404-43910D184898}"/>
    <cellStyle name="Vírgula 2 3 6 2 2 2 2" xfId="4104" xr:uid="{B7B94F9D-C89E-4024-AC67-8DAFA63F6BB8}"/>
    <cellStyle name="Vírgula 2 3 6 2 2 2 2 2" xfId="8191" xr:uid="{B11DD259-6C43-40DA-960A-B164C2291AD4}"/>
    <cellStyle name="Vírgula 2 3 6 2 2 2 3" xfId="6146" xr:uid="{052F473C-3542-423D-A18F-7DE48C948AF0}"/>
    <cellStyle name="Vírgula 2 3 6 2 2 3" xfId="3081" xr:uid="{292B12C9-D1D1-47C4-8CD3-1EF8F4F19D33}"/>
    <cellStyle name="Vírgula 2 3 6 2 2 3 2" xfId="7168" xr:uid="{1B0988FD-B8B1-4104-A8BF-FEFD14E341F2}"/>
    <cellStyle name="Vírgula 2 3 6 2 2 4" xfId="5125" xr:uid="{4D63C136-B1A9-4398-8250-F1821247A35D}"/>
    <cellStyle name="Vírgula 2 3 6 2 3" xfId="1650" xr:uid="{FA831B30-FF1A-4123-8419-C5F47B9CC539}"/>
    <cellStyle name="Vírgula 2 3 6 2 3 2" xfId="3698" xr:uid="{1B869E56-790C-44F0-BB24-E8E73D8D35DF}"/>
    <cellStyle name="Vírgula 2 3 6 2 3 2 2" xfId="7785" xr:uid="{44B811E4-35B9-4E9C-8E9A-76A3CD243F41}"/>
    <cellStyle name="Vírgula 2 3 6 2 3 3" xfId="5740" xr:uid="{C238E515-93BC-457C-A57C-2EE961EBAB9F}"/>
    <cellStyle name="Vírgula 2 3 6 2 4" xfId="2675" xr:uid="{050EFC33-4E59-49EB-A3FA-8DB3F1CC4967}"/>
    <cellStyle name="Vírgula 2 3 6 2 4 2" xfId="6762" xr:uid="{586AE01E-F7E6-41F2-AC6D-3A9C557FBDDC}"/>
    <cellStyle name="Vírgula 2 3 6 2 5" xfId="4719" xr:uid="{51557331-D554-4643-961D-8E0ACDE3297E}"/>
    <cellStyle name="Vírgula 2 3 6 3" xfId="829" xr:uid="{E78E2988-91C0-4B19-8F56-4712B58587C2}"/>
    <cellStyle name="Vírgula 2 3 6 3 2" xfId="1853" xr:uid="{8A066FBA-D85A-4A35-B1BF-F2037739E17E}"/>
    <cellStyle name="Vírgula 2 3 6 3 2 2" xfId="3901" xr:uid="{5292E2C3-D782-44E4-85AA-59DD1C50C3B4}"/>
    <cellStyle name="Vírgula 2 3 6 3 2 2 2" xfId="7988" xr:uid="{835892E5-33B0-4258-B4D9-F909AE5CD795}"/>
    <cellStyle name="Vírgula 2 3 6 3 2 3" xfId="5943" xr:uid="{2E295E6E-7DA4-438C-BE64-5E69259EAB9E}"/>
    <cellStyle name="Vírgula 2 3 6 3 3" xfId="2878" xr:uid="{E7FD287E-308C-4398-954A-7075867E1784}"/>
    <cellStyle name="Vírgula 2 3 6 3 3 2" xfId="6965" xr:uid="{ADF1EABF-6964-4610-9BA7-B9602ADDDD43}"/>
    <cellStyle name="Vírgula 2 3 6 3 4" xfId="4922" xr:uid="{2221FCB9-F540-4066-8E0A-9667C68F2E2D}"/>
    <cellStyle name="Vírgula 2 3 6 4" xfId="423" xr:uid="{72C3053E-6A66-44E4-8E85-865C5B105390}"/>
    <cellStyle name="Vírgula 2 3 6 4 2" xfId="1447" xr:uid="{E57DA543-BDFE-4772-BDED-265E2FFF45E0}"/>
    <cellStyle name="Vírgula 2 3 6 4 2 2" xfId="3495" xr:uid="{7F785490-11B1-4FAC-8793-4E5259BC0492}"/>
    <cellStyle name="Vírgula 2 3 6 4 2 2 2" xfId="7582" xr:uid="{2C8EB18F-F452-4DF9-9209-E12AFBE25982}"/>
    <cellStyle name="Vírgula 2 3 6 4 2 3" xfId="5537" xr:uid="{14542217-F9B2-4D30-ACE6-F8F9139C9A15}"/>
    <cellStyle name="Vírgula 2 3 6 4 3" xfId="2472" xr:uid="{A477AE80-0840-40DD-9BEB-3E44C1A82B00}"/>
    <cellStyle name="Vírgula 2 3 6 4 3 2" xfId="6559" xr:uid="{C6102D9A-ECAD-45A7-AAD6-AAEA6C456465}"/>
    <cellStyle name="Vírgula 2 3 6 4 4" xfId="4516" xr:uid="{95000EFB-F73C-476D-BE2D-5D9AFF17EED0}"/>
    <cellStyle name="Vírgula 2 3 6 5" xfId="1241" xr:uid="{7BFA12B3-05DD-4D8F-AB30-9BE918BE9D0F}"/>
    <cellStyle name="Vírgula 2 3 6 5 2" xfId="3289" xr:uid="{2FF437FF-B3A5-4E85-8E2E-C6CD09431B52}"/>
    <cellStyle name="Vírgula 2 3 6 5 2 2" xfId="7376" xr:uid="{F55C8349-9E53-4BB6-97E0-86D8C8CB5361}"/>
    <cellStyle name="Vírgula 2 3 6 5 3" xfId="5331" xr:uid="{809E0BAC-D09C-4BF4-98F5-8D837FEF7EBC}"/>
    <cellStyle name="Vírgula 2 3 6 6" xfId="2266" xr:uid="{A49DA7F3-59DE-4543-9125-6B8B6EC42AAA}"/>
    <cellStyle name="Vírgula 2 3 6 6 2" xfId="6353" xr:uid="{4C4C6C9F-C41F-4D9F-99B2-854DA74D6F32}"/>
    <cellStyle name="Vírgula 2 3 6 7" xfId="4310" xr:uid="{0AD3CE41-18A7-48F4-820D-265EA5E5AD23}"/>
    <cellStyle name="Vírgula 2 3 7" xfId="525" xr:uid="{7A916E87-DAE3-46AF-97D8-F8D1195A556B}"/>
    <cellStyle name="Vírgula 2 3 7 2" xfId="931" xr:uid="{5F983606-0ED5-4CF6-B4D1-CE11CC7BDF6E}"/>
    <cellStyle name="Vírgula 2 3 7 2 2" xfId="1955" xr:uid="{9724E8DF-4F30-47EF-9F57-673CA660954E}"/>
    <cellStyle name="Vírgula 2 3 7 2 2 2" xfId="4003" xr:uid="{D924D0CF-9E92-4F9F-A787-030ACC6E2C80}"/>
    <cellStyle name="Vírgula 2 3 7 2 2 2 2" xfId="8090" xr:uid="{95A627B4-D81D-4886-9DA2-0732440B1CA4}"/>
    <cellStyle name="Vírgula 2 3 7 2 2 3" xfId="6045" xr:uid="{F105631F-27DD-48AD-9329-E4F78251FE1E}"/>
    <cellStyle name="Vírgula 2 3 7 2 3" xfId="2980" xr:uid="{065BECF9-91D4-4D90-A190-A0C242822747}"/>
    <cellStyle name="Vírgula 2 3 7 2 3 2" xfId="7067" xr:uid="{A92B268D-BCC6-4AEB-A9F4-7D43AE89C5EE}"/>
    <cellStyle name="Vírgula 2 3 7 2 4" xfId="5024" xr:uid="{ADBDD4D4-FA4E-4FDD-9AF9-5301CF936E72}"/>
    <cellStyle name="Vírgula 2 3 7 3" xfId="1549" xr:uid="{689F6DA0-482A-4296-8433-77F7118FA564}"/>
    <cellStyle name="Vírgula 2 3 7 3 2" xfId="3597" xr:uid="{E19D6514-1917-49C4-8750-7242F17645CC}"/>
    <cellStyle name="Vírgula 2 3 7 3 2 2" xfId="7684" xr:uid="{8DACA267-8B13-47A3-A39B-B9ED6DED5EEF}"/>
    <cellStyle name="Vírgula 2 3 7 3 3" xfId="5639" xr:uid="{541B74DD-1286-4208-B436-29F39C1E5AD8}"/>
    <cellStyle name="Vírgula 2 3 7 4" xfId="2574" xr:uid="{E96A3B42-4D36-48A8-8244-BE6F076CF2A3}"/>
    <cellStyle name="Vírgula 2 3 7 4 2" xfId="6661" xr:uid="{A61CA364-870E-4FD6-8E10-6B242A111A43}"/>
    <cellStyle name="Vírgula 2 3 7 5" xfId="4618" xr:uid="{D4B3B699-A4D3-4692-BA33-E0E1295FEC87}"/>
    <cellStyle name="Vírgula 2 3 8" xfId="728" xr:uid="{215979FE-A2A6-4706-AA48-34F5DD7F96D6}"/>
    <cellStyle name="Vírgula 2 3 8 2" xfId="1752" xr:uid="{7ECD7368-FC90-4FBC-8983-402C5942F7A2}"/>
    <cellStyle name="Vírgula 2 3 8 2 2" xfId="3800" xr:uid="{D1DAA5DC-C82E-4C69-A200-7F66D7C9E0EB}"/>
    <cellStyle name="Vírgula 2 3 8 2 2 2" xfId="7887" xr:uid="{453B2E3C-FF90-4187-AB69-5FAB4079C686}"/>
    <cellStyle name="Vírgula 2 3 8 2 3" xfId="5842" xr:uid="{95816DBA-7A73-4478-91F8-F2CB03CBC186}"/>
    <cellStyle name="Vírgula 2 3 8 3" xfId="2777" xr:uid="{2D53EC3E-6433-43C5-B650-E75D96A39915}"/>
    <cellStyle name="Vírgula 2 3 8 3 2" xfId="6864" xr:uid="{1524A64B-5616-4B5C-9D4E-A38C6867F3E5}"/>
    <cellStyle name="Vírgula 2 3 8 4" xfId="4821" xr:uid="{10266BB5-406C-4D7A-9482-DEE5F892921E}"/>
    <cellStyle name="Vírgula 2 3 9" xfId="322" xr:uid="{65395B88-FABC-4B25-8913-DDC84D0D6956}"/>
    <cellStyle name="Vírgula 2 3 9 2" xfId="1346" xr:uid="{E9B58601-1AD8-4C6C-8AD1-C4095B8EA2BF}"/>
    <cellStyle name="Vírgula 2 3 9 2 2" xfId="3394" xr:uid="{CF7C783C-7DF5-4BD9-B3DD-8594440246AE}"/>
    <cellStyle name="Vírgula 2 3 9 2 2 2" xfId="7481" xr:uid="{BEED48FC-FD40-42FD-8AB3-0DBE0DB61FB4}"/>
    <cellStyle name="Vírgula 2 3 9 2 3" xfId="5436" xr:uid="{8E97C749-0A2A-4F2D-8DCF-DAE32B701C7C}"/>
    <cellStyle name="Vírgula 2 3 9 3" xfId="2371" xr:uid="{506002CE-FD24-4594-995F-D9FFD3ED6492}"/>
    <cellStyle name="Vírgula 2 3 9 3 2" xfId="6458" xr:uid="{7AF38D0D-0CAC-48F8-A778-2DF5B471DC87}"/>
    <cellStyle name="Vírgula 2 3 9 4" xfId="4415" xr:uid="{BAE86EB9-2178-4A46-BA35-DA5C01143F13}"/>
    <cellStyle name="Vírgula 2 4" xfId="83" xr:uid="{00000000-0005-0000-0000-00006B000000}"/>
    <cellStyle name="Vírgula 2 4 2" xfId="111" xr:uid="{00000000-0005-0000-0000-00006C000000}"/>
    <cellStyle name="Vírgula 2 4 2 10" xfId="2177" xr:uid="{784C892E-A07E-4852-967C-C684070EBCDF}"/>
    <cellStyle name="Vírgula 2 4 2 10 2" xfId="6264" xr:uid="{F2C01C14-63F7-4E70-8E81-F0A63CAEF08C}"/>
    <cellStyle name="Vírgula 2 4 2 11" xfId="4221" xr:uid="{08F89216-B805-4E64-A497-1BBF0A888713}"/>
    <cellStyle name="Vírgula 2 4 2 2" xfId="124" xr:uid="{00000000-0005-0000-0000-00006D000000}"/>
    <cellStyle name="Vírgula 2 4 2 2 2" xfId="190" xr:uid="{1AC791E9-0982-4CB7-A110-14CF7193DB9E}"/>
    <cellStyle name="Vírgula 2 4 2 2 2 2" xfId="302" xr:uid="{1751B421-43E8-4778-94BD-32DB04D8BB49}"/>
    <cellStyle name="Vírgula 2 4 2 2 2 2 2" xfId="711" xr:uid="{DAAE9FC9-F06E-407D-A40D-F1327803F4E7}"/>
    <cellStyle name="Vírgula 2 4 2 2 2 2 2 2" xfId="1117" xr:uid="{BFC9BA67-466C-4832-A5BE-A91C37CE75B6}"/>
    <cellStyle name="Vírgula 2 4 2 2 2 2 2 2 2" xfId="2141" xr:uid="{56DC04BD-4E29-43EE-B0FB-DC8F3FE43CE6}"/>
    <cellStyle name="Vírgula 2 4 2 2 2 2 2 2 2 2" xfId="4189" xr:uid="{2465646E-A400-406F-9518-B1E3984D1312}"/>
    <cellStyle name="Vírgula 2 4 2 2 2 2 2 2 2 2 2" xfId="8276" xr:uid="{74BFD268-32B1-41A9-B825-9D2653AA7B68}"/>
    <cellStyle name="Vírgula 2 4 2 2 2 2 2 2 2 3" xfId="6231" xr:uid="{C1A10241-B427-4230-BF7B-73C05CB61624}"/>
    <cellStyle name="Vírgula 2 4 2 2 2 2 2 2 3" xfId="3166" xr:uid="{244D7BE7-CE04-40CF-98B9-D91DD0B9C029}"/>
    <cellStyle name="Vírgula 2 4 2 2 2 2 2 2 3 2" xfId="7253" xr:uid="{1F5F2D61-0460-4FD7-8C2E-2D16882A1B92}"/>
    <cellStyle name="Vírgula 2 4 2 2 2 2 2 2 4" xfId="5210" xr:uid="{B1E37770-B5D5-4D9E-A739-123DC8B4D70F}"/>
    <cellStyle name="Vírgula 2 4 2 2 2 2 2 3" xfId="1735" xr:uid="{4AD71D99-87C8-42AC-8B23-E499E2DA3182}"/>
    <cellStyle name="Vírgula 2 4 2 2 2 2 2 3 2" xfId="3783" xr:uid="{097696BD-7B46-4874-A78B-2FF7C5088DC4}"/>
    <cellStyle name="Vírgula 2 4 2 2 2 2 2 3 2 2" xfId="7870" xr:uid="{70341CC5-BF06-48E4-81CF-9EBB9803E185}"/>
    <cellStyle name="Vírgula 2 4 2 2 2 2 2 3 3" xfId="5825" xr:uid="{DCE742E6-DAAD-4241-BAB6-E15BE06ED3DF}"/>
    <cellStyle name="Vírgula 2 4 2 2 2 2 2 4" xfId="2760" xr:uid="{237D9115-3DCE-414A-A88E-BDF182E5C4D9}"/>
    <cellStyle name="Vírgula 2 4 2 2 2 2 2 4 2" xfId="6847" xr:uid="{D71ACA34-B8C0-46B6-9619-134123BB0133}"/>
    <cellStyle name="Vírgula 2 4 2 2 2 2 2 5" xfId="4804" xr:uid="{2910A1CE-9C2A-44E1-95BF-757AC825A113}"/>
    <cellStyle name="Vírgula 2 4 2 2 2 2 3" xfId="914" xr:uid="{53A6FC94-6F23-4D9E-8D81-7239A65931FC}"/>
    <cellStyle name="Vírgula 2 4 2 2 2 2 3 2" xfId="1938" xr:uid="{7DFC2590-1119-4A1B-8737-127ADA8CB77F}"/>
    <cellStyle name="Vírgula 2 4 2 2 2 2 3 2 2" xfId="3986" xr:uid="{D6AD9A6D-D3BC-4B55-A4EE-C79A49994545}"/>
    <cellStyle name="Vírgula 2 4 2 2 2 2 3 2 2 2" xfId="8073" xr:uid="{A3222AB2-3FDE-4795-8039-A9B81655CC30}"/>
    <cellStyle name="Vírgula 2 4 2 2 2 2 3 2 3" xfId="6028" xr:uid="{3A09E998-8C67-4458-84DC-ACEBC03332FE}"/>
    <cellStyle name="Vírgula 2 4 2 2 2 2 3 3" xfId="2963" xr:uid="{1A41480C-B794-43F0-A873-D24837DFC258}"/>
    <cellStyle name="Vírgula 2 4 2 2 2 2 3 3 2" xfId="7050" xr:uid="{3E033AA4-78C2-4DE2-8DE5-3FF0A0DFB09E}"/>
    <cellStyle name="Vírgula 2 4 2 2 2 2 3 4" xfId="5007" xr:uid="{32EAFB2C-C0D5-4799-8D80-F4FF117CBC84}"/>
    <cellStyle name="Vírgula 2 4 2 2 2 2 4" xfId="508" xr:uid="{A410966D-D967-400E-8BB3-25A65A727161}"/>
    <cellStyle name="Vírgula 2 4 2 2 2 2 4 2" xfId="1532" xr:uid="{63C91404-6A6F-4BDF-A298-787D4D1EBA38}"/>
    <cellStyle name="Vírgula 2 4 2 2 2 2 4 2 2" xfId="3580" xr:uid="{552738A5-21B2-4CF0-A70B-072595B2ED9E}"/>
    <cellStyle name="Vírgula 2 4 2 2 2 2 4 2 2 2" xfId="7667" xr:uid="{FBE4C139-7369-49EA-9524-BBD131A33EC6}"/>
    <cellStyle name="Vírgula 2 4 2 2 2 2 4 2 3" xfId="5622" xr:uid="{7A042ECB-C4BE-4880-A70E-9B2DC5C192BD}"/>
    <cellStyle name="Vírgula 2 4 2 2 2 2 4 3" xfId="2557" xr:uid="{12DB2911-16FF-4921-9792-AA16802BAA63}"/>
    <cellStyle name="Vírgula 2 4 2 2 2 2 4 3 2" xfId="6644" xr:uid="{35BF85A0-9974-4795-85DD-B2DA4BC96DE0}"/>
    <cellStyle name="Vírgula 2 4 2 2 2 2 4 4" xfId="4601" xr:uid="{249471F7-E4B0-4AD7-B2C5-E974FAF3B157}"/>
    <cellStyle name="Vírgula 2 4 2 2 2 2 5" xfId="1326" xr:uid="{596389E9-DE22-4435-A69C-67EA508A4F56}"/>
    <cellStyle name="Vírgula 2 4 2 2 2 2 5 2" xfId="3374" xr:uid="{A25DDD4B-E7F7-424A-8CCA-5C615C990F18}"/>
    <cellStyle name="Vírgula 2 4 2 2 2 2 5 2 2" xfId="7461" xr:uid="{93E2AE24-F936-41CD-918A-21D0EFDA83C2}"/>
    <cellStyle name="Vírgula 2 4 2 2 2 2 5 3" xfId="5416" xr:uid="{DE287571-3F96-4C38-8994-18AC3132841E}"/>
    <cellStyle name="Vírgula 2 4 2 2 2 2 6" xfId="2351" xr:uid="{540CA189-0D49-4537-A657-B4F8283B5FA8}"/>
    <cellStyle name="Vírgula 2 4 2 2 2 2 6 2" xfId="6438" xr:uid="{0D6DE6B0-0553-4725-BA59-4E814E5E14EF}"/>
    <cellStyle name="Vírgula 2 4 2 2 2 2 7" xfId="4395" xr:uid="{A701B0C9-BBF4-494C-B7FE-6B851C2EEA44}"/>
    <cellStyle name="Vírgula 2 4 2 2 2 3" xfId="610" xr:uid="{4E6A9969-E7E0-41E1-A9D5-2A7EEB5D29BB}"/>
    <cellStyle name="Vírgula 2 4 2 2 2 3 2" xfId="1016" xr:uid="{769D1426-CD6C-45AE-97C5-C9591C6F745B}"/>
    <cellStyle name="Vírgula 2 4 2 2 2 3 2 2" xfId="2040" xr:uid="{F4E30673-E322-49B5-8C32-D5BAFCC89123}"/>
    <cellStyle name="Vírgula 2 4 2 2 2 3 2 2 2" xfId="4088" xr:uid="{FE057BE3-AB12-4D4C-91EA-063FFDCA367E}"/>
    <cellStyle name="Vírgula 2 4 2 2 2 3 2 2 2 2" xfId="8175" xr:uid="{5C5F7C95-9253-485D-B3DA-7C10CAD95FED}"/>
    <cellStyle name="Vírgula 2 4 2 2 2 3 2 2 3" xfId="6130" xr:uid="{36F62E62-E558-4565-8D8D-F23E98EA171C}"/>
    <cellStyle name="Vírgula 2 4 2 2 2 3 2 3" xfId="3065" xr:uid="{AE8382A7-41BF-4D32-9F5D-F01E25D7EB2B}"/>
    <cellStyle name="Vírgula 2 4 2 2 2 3 2 3 2" xfId="7152" xr:uid="{45857643-1C1D-4A10-A82D-CBDE46BD88D9}"/>
    <cellStyle name="Vírgula 2 4 2 2 2 3 2 4" xfId="5109" xr:uid="{CFDB6777-D6F3-49B8-864F-B93AED1AE43C}"/>
    <cellStyle name="Vírgula 2 4 2 2 2 3 3" xfId="1634" xr:uid="{44F9A58E-0629-4EBF-AF56-6045BCF70873}"/>
    <cellStyle name="Vírgula 2 4 2 2 2 3 3 2" xfId="3682" xr:uid="{4D0F68E0-6040-49C0-86C8-8A10CB489E3B}"/>
    <cellStyle name="Vírgula 2 4 2 2 2 3 3 2 2" xfId="7769" xr:uid="{4AD88E42-0CCC-4488-80F9-A453DD64DEBA}"/>
    <cellStyle name="Vírgula 2 4 2 2 2 3 3 3" xfId="5724" xr:uid="{4EAB2654-145A-4D6B-949F-7B1C565138C7}"/>
    <cellStyle name="Vírgula 2 4 2 2 2 3 4" xfId="2659" xr:uid="{B61C765A-9781-4EF3-835F-FB857AF7F993}"/>
    <cellStyle name="Vírgula 2 4 2 2 2 3 4 2" xfId="6746" xr:uid="{EC3F5366-D63A-4CF8-97CE-F020B14860D7}"/>
    <cellStyle name="Vírgula 2 4 2 2 2 3 5" xfId="4703" xr:uid="{600CBCC3-C142-405C-A184-9D30EF027859}"/>
    <cellStyle name="Vírgula 2 4 2 2 2 4" xfId="813" xr:uid="{1A0E99BC-73D9-41F4-BEB8-9F27AB9A8F78}"/>
    <cellStyle name="Vírgula 2 4 2 2 2 4 2" xfId="1837" xr:uid="{ED9B5865-FA97-43ED-83F9-64DABC2488CF}"/>
    <cellStyle name="Vírgula 2 4 2 2 2 4 2 2" xfId="3885" xr:uid="{CDF76690-721E-49F0-9C1D-DE5069C1C8EB}"/>
    <cellStyle name="Vírgula 2 4 2 2 2 4 2 2 2" xfId="7972" xr:uid="{34A08017-0359-4145-8007-0680B296CAC4}"/>
    <cellStyle name="Vírgula 2 4 2 2 2 4 2 3" xfId="5927" xr:uid="{F2942601-BF34-4A2D-94B9-985CACE469A9}"/>
    <cellStyle name="Vírgula 2 4 2 2 2 4 3" xfId="2862" xr:uid="{9AD1AF8B-D07D-45C1-A641-BDF70FC39065}"/>
    <cellStyle name="Vírgula 2 4 2 2 2 4 3 2" xfId="6949" xr:uid="{71776685-A60C-47D5-B17C-0731F42D1577}"/>
    <cellStyle name="Vírgula 2 4 2 2 2 4 4" xfId="4906" xr:uid="{037525A5-E822-412E-98F3-33E960991ECA}"/>
    <cellStyle name="Vírgula 2 4 2 2 2 5" xfId="407" xr:uid="{B1236DD7-9F85-468C-920E-81F3413AEAD1}"/>
    <cellStyle name="Vírgula 2 4 2 2 2 5 2" xfId="1431" xr:uid="{718DC703-4161-4CB4-8C8B-1DABF57EC452}"/>
    <cellStyle name="Vírgula 2 4 2 2 2 5 2 2" xfId="3479" xr:uid="{E24FB7EB-6442-4EF3-B520-9869311543FE}"/>
    <cellStyle name="Vírgula 2 4 2 2 2 5 2 2 2" xfId="7566" xr:uid="{1D9F5E84-0B4B-4874-BBDE-7996CDAF4D77}"/>
    <cellStyle name="Vírgula 2 4 2 2 2 5 2 3" xfId="5521" xr:uid="{28BA0783-664D-4FDE-BBCC-299707545767}"/>
    <cellStyle name="Vírgula 2 4 2 2 2 5 3" xfId="2456" xr:uid="{96D30ECC-CC90-4A0B-BB50-F29EAFC2C118}"/>
    <cellStyle name="Vírgula 2 4 2 2 2 5 3 2" xfId="6543" xr:uid="{78A1C8C8-3CB8-4090-B210-15DC6AD8E8B7}"/>
    <cellStyle name="Vírgula 2 4 2 2 2 5 4" xfId="4500" xr:uid="{83D02B0A-3590-4AE4-AFE0-F3944A5972C1}"/>
    <cellStyle name="Vírgula 2 4 2 2 2 6" xfId="1225" xr:uid="{D901F3A4-928C-4BC4-A02C-9664CBEE4A3E}"/>
    <cellStyle name="Vírgula 2 4 2 2 2 6 2" xfId="3273" xr:uid="{48F555E9-1DFA-4291-A16B-6C6A0D7F2341}"/>
    <cellStyle name="Vírgula 2 4 2 2 2 6 2 2" xfId="7360" xr:uid="{D4AE96E8-3DC2-4B70-BB8A-210E686D6E5F}"/>
    <cellStyle name="Vírgula 2 4 2 2 2 6 3" xfId="5315" xr:uid="{48A80C1C-6CC6-4DC5-880B-319BB4D1331D}"/>
    <cellStyle name="Vírgula 2 4 2 2 2 7" xfId="2250" xr:uid="{7EA98855-AE77-4514-855D-5D20410634CE}"/>
    <cellStyle name="Vírgula 2 4 2 2 2 7 2" xfId="6337" xr:uid="{3AB837C1-9A01-4A6A-83F8-A3893E7CC88A}"/>
    <cellStyle name="Vírgula 2 4 2 2 2 8" xfId="4294" xr:uid="{6351B886-60AB-470A-BA51-4218FF59CBF2}"/>
    <cellStyle name="Vírgula 2 4 2 2 3" xfId="242" xr:uid="{908162F9-0CB0-4970-801C-4F32E7807C8F}"/>
    <cellStyle name="Vírgula 2 4 2 2 3 2" xfId="651" xr:uid="{3B9A5455-45E8-4A38-80CF-5ACCD35152A8}"/>
    <cellStyle name="Vírgula 2 4 2 2 3 2 2" xfId="1057" xr:uid="{A9E8B398-D328-4CCA-BD20-396A9F8E06FE}"/>
    <cellStyle name="Vírgula 2 4 2 2 3 2 2 2" xfId="2081" xr:uid="{C91C3ADD-CCEB-47E2-BD58-21050F69E2CA}"/>
    <cellStyle name="Vírgula 2 4 2 2 3 2 2 2 2" xfId="4129" xr:uid="{7B822AF6-AB37-4697-8E60-9698F8B42B4B}"/>
    <cellStyle name="Vírgula 2 4 2 2 3 2 2 2 2 2" xfId="8216" xr:uid="{BAE79245-BA72-4187-8696-74A5283BF5CE}"/>
    <cellStyle name="Vírgula 2 4 2 2 3 2 2 2 3" xfId="6171" xr:uid="{AA56D8D8-4BD7-4EF2-A705-9147C42CE51D}"/>
    <cellStyle name="Vírgula 2 4 2 2 3 2 2 3" xfId="3106" xr:uid="{2E9D264F-D9FD-49D0-ABB0-EB9FFA3CB3D3}"/>
    <cellStyle name="Vírgula 2 4 2 2 3 2 2 3 2" xfId="7193" xr:uid="{0E5A5930-00E9-4E8A-B15B-DBBFABFA4AA7}"/>
    <cellStyle name="Vírgula 2 4 2 2 3 2 2 4" xfId="5150" xr:uid="{69768F43-E875-4E7C-B5CE-337396812C44}"/>
    <cellStyle name="Vírgula 2 4 2 2 3 2 3" xfId="1675" xr:uid="{6731339A-9D1F-4BAD-A688-F1C7A24BFA1A}"/>
    <cellStyle name="Vírgula 2 4 2 2 3 2 3 2" xfId="3723" xr:uid="{6A781DF2-C37A-44C3-BC38-9CFB5D116AB9}"/>
    <cellStyle name="Vírgula 2 4 2 2 3 2 3 2 2" xfId="7810" xr:uid="{A303B6C1-BA13-46A9-9684-9C74B9692115}"/>
    <cellStyle name="Vírgula 2 4 2 2 3 2 3 3" xfId="5765" xr:uid="{561E8C30-D296-4F8C-B919-ADB851943B6E}"/>
    <cellStyle name="Vírgula 2 4 2 2 3 2 4" xfId="2700" xr:uid="{A1D8DCAA-0823-4FD0-AD34-C8639FC10A36}"/>
    <cellStyle name="Vírgula 2 4 2 2 3 2 4 2" xfId="6787" xr:uid="{E4E04886-CCE8-40A4-9035-F20299DC61C1}"/>
    <cellStyle name="Vírgula 2 4 2 2 3 2 5" xfId="4744" xr:uid="{265588A3-FBF2-44B8-B9F3-36BCF5AAEFB4}"/>
    <cellStyle name="Vírgula 2 4 2 2 3 3" xfId="854" xr:uid="{24A9D609-C5AE-4750-AF04-04F9BD8FC44A}"/>
    <cellStyle name="Vírgula 2 4 2 2 3 3 2" xfId="1878" xr:uid="{9FFA8697-26C7-4721-ACB3-5C04D6D89D28}"/>
    <cellStyle name="Vírgula 2 4 2 2 3 3 2 2" xfId="3926" xr:uid="{DD0988A3-DD01-4270-9B40-E4F7222B2639}"/>
    <cellStyle name="Vírgula 2 4 2 2 3 3 2 2 2" xfId="8013" xr:uid="{0B31D27D-142F-4A8C-9A45-B4B42C918510}"/>
    <cellStyle name="Vírgula 2 4 2 2 3 3 2 3" xfId="5968" xr:uid="{6FC7940B-39AF-4A4C-8614-4FA35D88E8BB}"/>
    <cellStyle name="Vírgula 2 4 2 2 3 3 3" xfId="2903" xr:uid="{12E82E92-9EA8-4B92-9CF7-621D3C79736E}"/>
    <cellStyle name="Vírgula 2 4 2 2 3 3 3 2" xfId="6990" xr:uid="{EBC149DE-0472-44D6-83B3-E05DC4413EBE}"/>
    <cellStyle name="Vírgula 2 4 2 2 3 3 4" xfId="4947" xr:uid="{BCC4373A-9859-474D-85FF-BB1BD994FA4B}"/>
    <cellStyle name="Vírgula 2 4 2 2 3 4" xfId="448" xr:uid="{90572E11-B2CC-4DFF-8F6D-24A32458F1D9}"/>
    <cellStyle name="Vírgula 2 4 2 2 3 4 2" xfId="1472" xr:uid="{312A323F-A6FC-42BF-80B3-A7104FC18979}"/>
    <cellStyle name="Vírgula 2 4 2 2 3 4 2 2" xfId="3520" xr:uid="{B911F6CE-54FE-48C3-B8D8-80CB3BC2FBE7}"/>
    <cellStyle name="Vírgula 2 4 2 2 3 4 2 2 2" xfId="7607" xr:uid="{EB82FBBC-82ED-4D93-B7FE-7DFD1908C7F3}"/>
    <cellStyle name="Vírgula 2 4 2 2 3 4 2 3" xfId="5562" xr:uid="{EAA738C4-A9E8-4164-8ECA-D85EDE22A5FA}"/>
    <cellStyle name="Vírgula 2 4 2 2 3 4 3" xfId="2497" xr:uid="{52CEA4F8-9F4B-4411-B2D5-055743D81233}"/>
    <cellStyle name="Vírgula 2 4 2 2 3 4 3 2" xfId="6584" xr:uid="{B699DC39-D4D3-4F59-A03A-765D13216EB6}"/>
    <cellStyle name="Vírgula 2 4 2 2 3 4 4" xfId="4541" xr:uid="{9B6F3DA5-27BF-48B9-994F-5C6EE201E76A}"/>
    <cellStyle name="Vírgula 2 4 2 2 3 5" xfId="1266" xr:uid="{A3C097B5-B77D-4C2B-9F36-85FA9D3F4843}"/>
    <cellStyle name="Vírgula 2 4 2 2 3 5 2" xfId="3314" xr:uid="{EE573DEB-38B4-4FFE-98D5-613E346D5C22}"/>
    <cellStyle name="Vírgula 2 4 2 2 3 5 2 2" xfId="7401" xr:uid="{2BA32318-5F64-4582-9CCE-BA3E1976FBAD}"/>
    <cellStyle name="Vírgula 2 4 2 2 3 5 3" xfId="5356" xr:uid="{C258C061-E2DA-4C10-8004-28EC2DCAA83D}"/>
    <cellStyle name="Vírgula 2 4 2 2 3 6" xfId="2291" xr:uid="{C48CD412-44A5-4CD6-ADAB-02AF63C73333}"/>
    <cellStyle name="Vírgula 2 4 2 2 3 6 2" xfId="6378" xr:uid="{8FB15B9E-150A-4F62-AC64-B121A7C60070}"/>
    <cellStyle name="Vírgula 2 4 2 2 3 7" xfId="4335" xr:uid="{570498E0-EDA0-49E5-A357-C932AEA86133}"/>
    <cellStyle name="Vírgula 2 4 2 2 4" xfId="550" xr:uid="{52BB83AC-44AC-4097-82AC-23E11D04ACFC}"/>
    <cellStyle name="Vírgula 2 4 2 2 4 2" xfId="956" xr:uid="{D8BD4255-360B-4059-95EA-A6FB2DA3F0AC}"/>
    <cellStyle name="Vírgula 2 4 2 2 4 2 2" xfId="1980" xr:uid="{E2C94B8E-69C6-47D1-80C2-54868CD626CB}"/>
    <cellStyle name="Vírgula 2 4 2 2 4 2 2 2" xfId="4028" xr:uid="{81099601-E10D-403F-B0CB-50BF648B5206}"/>
    <cellStyle name="Vírgula 2 4 2 2 4 2 2 2 2" xfId="8115" xr:uid="{C8C2A2C2-9E83-4173-889D-DBA895AF6E4C}"/>
    <cellStyle name="Vírgula 2 4 2 2 4 2 2 3" xfId="6070" xr:uid="{BA38EDA4-CF01-46EA-9E9B-75910FEFF767}"/>
    <cellStyle name="Vírgula 2 4 2 2 4 2 3" xfId="3005" xr:uid="{2D4BABAF-3597-4409-A63E-65B3C597433E}"/>
    <cellStyle name="Vírgula 2 4 2 2 4 2 3 2" xfId="7092" xr:uid="{2C5B107E-5291-4202-8E70-4487341677B6}"/>
    <cellStyle name="Vírgula 2 4 2 2 4 2 4" xfId="5049" xr:uid="{2E84A0CC-9CB2-4FCC-886F-0D06A59B981B}"/>
    <cellStyle name="Vírgula 2 4 2 2 4 3" xfId="1574" xr:uid="{DF446116-C23F-4D16-AE27-9E7E3ECC22EF}"/>
    <cellStyle name="Vírgula 2 4 2 2 4 3 2" xfId="3622" xr:uid="{9751D26D-876B-4675-B7BD-A3D207067168}"/>
    <cellStyle name="Vírgula 2 4 2 2 4 3 2 2" xfId="7709" xr:uid="{9B2B3524-CD2E-4994-AE30-E78EEA3A2D5B}"/>
    <cellStyle name="Vírgula 2 4 2 2 4 3 3" xfId="5664" xr:uid="{88498B39-A28D-4F73-9591-3E24BDCA0154}"/>
    <cellStyle name="Vírgula 2 4 2 2 4 4" xfId="2599" xr:uid="{8E2E7498-0B49-479E-9FF7-C3C7DA76E907}"/>
    <cellStyle name="Vírgula 2 4 2 2 4 4 2" xfId="6686" xr:uid="{77ABC025-355D-42E9-AC49-4D19FE3B60DF}"/>
    <cellStyle name="Vírgula 2 4 2 2 4 5" xfId="4643" xr:uid="{EDA3AB8F-3945-42B5-B59E-EFAAA9F70152}"/>
    <cellStyle name="Vírgula 2 4 2 2 5" xfId="753" xr:uid="{3FDA78BF-2085-4175-B1E6-1473221644F4}"/>
    <cellStyle name="Vírgula 2 4 2 2 5 2" xfId="1777" xr:uid="{997E2449-E29F-4E9C-B91F-CFEB3641D686}"/>
    <cellStyle name="Vírgula 2 4 2 2 5 2 2" xfId="3825" xr:uid="{D51B3370-6425-454B-AA63-5A22E7DF0F3F}"/>
    <cellStyle name="Vírgula 2 4 2 2 5 2 2 2" xfId="7912" xr:uid="{1146E223-C477-485B-B26A-E3432C103B25}"/>
    <cellStyle name="Vírgula 2 4 2 2 5 2 3" xfId="5867" xr:uid="{219632BA-50B3-4E1C-BA7D-2BF2CEA1428D}"/>
    <cellStyle name="Vírgula 2 4 2 2 5 3" xfId="2802" xr:uid="{942BDB65-734D-46FA-8597-F453A48AE666}"/>
    <cellStyle name="Vírgula 2 4 2 2 5 3 2" xfId="6889" xr:uid="{9BDE17E7-36CC-4473-931E-4373A5A712B7}"/>
    <cellStyle name="Vírgula 2 4 2 2 5 4" xfId="4846" xr:uid="{ACF3F420-B4B7-40CD-BEC9-8460785D2503}"/>
    <cellStyle name="Vírgula 2 4 2 2 6" xfId="347" xr:uid="{28B8050C-8F97-41BF-B8FF-86E8E31378FE}"/>
    <cellStyle name="Vírgula 2 4 2 2 6 2" xfId="1371" xr:uid="{F4012B02-63C4-43DA-8EB4-4FB11E1A1AE5}"/>
    <cellStyle name="Vírgula 2 4 2 2 6 2 2" xfId="3419" xr:uid="{CD0C6B69-5FFB-4F5E-8A2C-DBF63B00443C}"/>
    <cellStyle name="Vírgula 2 4 2 2 6 2 2 2" xfId="7506" xr:uid="{866FF7B6-2A89-4AAC-9B1C-E5C202D2FA40}"/>
    <cellStyle name="Vírgula 2 4 2 2 6 2 3" xfId="5461" xr:uid="{1298DB4A-2802-416A-9B50-62DC67F09653}"/>
    <cellStyle name="Vírgula 2 4 2 2 6 3" xfId="2396" xr:uid="{B2F16D5D-AF79-4257-A5F0-4325DAC84FCA}"/>
    <cellStyle name="Vírgula 2 4 2 2 6 3 2" xfId="6483" xr:uid="{FB212468-DABD-46D4-BA89-EDCB2676EDAF}"/>
    <cellStyle name="Vírgula 2 4 2 2 6 4" xfId="4440" xr:uid="{613A3B4A-0C00-46CF-9A63-A18E6D705ACF}"/>
    <cellStyle name="Vírgula 2 4 2 2 7" xfId="1165" xr:uid="{0E01D3BD-2935-41DF-9DD3-CEEC71898ACF}"/>
    <cellStyle name="Vírgula 2 4 2 2 7 2" xfId="3213" xr:uid="{466EBD60-445A-4836-9F2A-ABC3C019B106}"/>
    <cellStyle name="Vírgula 2 4 2 2 7 2 2" xfId="7300" xr:uid="{A62F9762-6299-49F4-A1CE-2101FAF61E62}"/>
    <cellStyle name="Vírgula 2 4 2 2 7 3" xfId="5255" xr:uid="{2AD957A4-3374-4CB1-AD47-D26358E032CB}"/>
    <cellStyle name="Vírgula 2 4 2 2 8" xfId="2190" xr:uid="{D9770C7A-DA57-4D77-BC07-B0E5CE7848D3}"/>
    <cellStyle name="Vírgula 2 4 2 2 8 2" xfId="6277" xr:uid="{E0756FB0-97B6-4D4B-A830-CC2BA5C8E25E}"/>
    <cellStyle name="Vírgula 2 4 2 2 9" xfId="4234" xr:uid="{52C75A26-4B85-40D5-AE35-5EC8DD695ACC}"/>
    <cellStyle name="Vírgula 2 4 2 3" xfId="173" xr:uid="{A08992A6-9E72-4E6E-9028-DC12184A8E6E}"/>
    <cellStyle name="Vírgula 2 4 2 3 2" xfId="287" xr:uid="{A777D269-6128-4653-B70D-C0867FCBDD5C}"/>
    <cellStyle name="Vírgula 2 4 2 3 2 2" xfId="696" xr:uid="{59E88098-33E5-45AC-B948-B32CFD6BE23A}"/>
    <cellStyle name="Vírgula 2 4 2 3 2 2 2" xfId="1102" xr:uid="{28A3FA50-3F7D-4651-B20C-F274958BAE43}"/>
    <cellStyle name="Vírgula 2 4 2 3 2 2 2 2" xfId="2126" xr:uid="{4F65D138-288A-4433-9D4A-696786B93B28}"/>
    <cellStyle name="Vírgula 2 4 2 3 2 2 2 2 2" xfId="4174" xr:uid="{9589B8F5-8EF8-427F-8774-F3712F28102D}"/>
    <cellStyle name="Vírgula 2 4 2 3 2 2 2 2 2 2" xfId="8261" xr:uid="{8C190616-29E4-47B0-A04E-06A9114375F9}"/>
    <cellStyle name="Vírgula 2 4 2 3 2 2 2 2 3" xfId="6216" xr:uid="{206D0B2E-9FF8-4183-8EF7-1B77712E3DF2}"/>
    <cellStyle name="Vírgula 2 4 2 3 2 2 2 3" xfId="3151" xr:uid="{9A3D91C7-A613-4397-88D0-2BD4F048E4CC}"/>
    <cellStyle name="Vírgula 2 4 2 3 2 2 2 3 2" xfId="7238" xr:uid="{9EC6EC30-69A0-4FEB-B3A3-1D8D4FE64A49}"/>
    <cellStyle name="Vírgula 2 4 2 3 2 2 2 4" xfId="5195" xr:uid="{B7CFE61D-58EA-497E-AD2F-D93A68F842CD}"/>
    <cellStyle name="Vírgula 2 4 2 3 2 2 3" xfId="1720" xr:uid="{6FA6344B-607C-436C-8840-5D3A7423A72A}"/>
    <cellStyle name="Vírgula 2 4 2 3 2 2 3 2" xfId="3768" xr:uid="{EFC43318-1E76-4817-8FFF-8BFF61C652D3}"/>
    <cellStyle name="Vírgula 2 4 2 3 2 2 3 2 2" xfId="7855" xr:uid="{F7CA9358-6866-4633-B072-FD00F2E772A7}"/>
    <cellStyle name="Vírgula 2 4 2 3 2 2 3 3" xfId="5810" xr:uid="{3D01863E-5EF7-4938-B605-137AE361A4A4}"/>
    <cellStyle name="Vírgula 2 4 2 3 2 2 4" xfId="2745" xr:uid="{0363D736-9EB7-4FA3-8438-7ABECA4E1973}"/>
    <cellStyle name="Vírgula 2 4 2 3 2 2 4 2" xfId="6832" xr:uid="{FF2E787F-6844-4866-8F66-704F1E44A2CF}"/>
    <cellStyle name="Vírgula 2 4 2 3 2 2 5" xfId="4789" xr:uid="{36547EEA-8456-4C0A-A8AA-2BD77C43F866}"/>
    <cellStyle name="Vírgula 2 4 2 3 2 3" xfId="899" xr:uid="{FB0F73AA-DBE7-42EE-A469-F21EB948D40D}"/>
    <cellStyle name="Vírgula 2 4 2 3 2 3 2" xfId="1923" xr:uid="{E4B60D44-E4AA-406D-BD7D-02B6DF87F852}"/>
    <cellStyle name="Vírgula 2 4 2 3 2 3 2 2" xfId="3971" xr:uid="{1820CB9B-328B-434E-9878-9C73FA129362}"/>
    <cellStyle name="Vírgula 2 4 2 3 2 3 2 2 2" xfId="8058" xr:uid="{34098941-A40F-4D13-AD80-4862F4EE7F8F}"/>
    <cellStyle name="Vírgula 2 4 2 3 2 3 2 3" xfId="6013" xr:uid="{525FCC77-7F6E-4E32-AFD6-5E4C69D6A7ED}"/>
    <cellStyle name="Vírgula 2 4 2 3 2 3 3" xfId="2948" xr:uid="{A47B421D-EC77-4406-BCED-84627BAD7ED2}"/>
    <cellStyle name="Vírgula 2 4 2 3 2 3 3 2" xfId="7035" xr:uid="{AC05179B-672E-4D08-96EB-4E8F720C39A2}"/>
    <cellStyle name="Vírgula 2 4 2 3 2 3 4" xfId="4992" xr:uid="{9D0C3D4A-4CCA-40F2-B744-A9EF98AAD209}"/>
    <cellStyle name="Vírgula 2 4 2 3 2 4" xfId="493" xr:uid="{0302A8F8-1E33-4E37-A6F2-EEBED04FAE5D}"/>
    <cellStyle name="Vírgula 2 4 2 3 2 4 2" xfId="1517" xr:uid="{BF42B4CB-F7A8-477F-99CF-0CA95B31DA5A}"/>
    <cellStyle name="Vírgula 2 4 2 3 2 4 2 2" xfId="3565" xr:uid="{EC3AFFD2-443F-4D5D-92C4-99665EC86565}"/>
    <cellStyle name="Vírgula 2 4 2 3 2 4 2 2 2" xfId="7652" xr:uid="{B8D32F11-1322-4B7F-AB53-903DC225C35D}"/>
    <cellStyle name="Vírgula 2 4 2 3 2 4 2 3" xfId="5607" xr:uid="{9BB0D799-3A2A-4F1E-B95D-23742F230DE3}"/>
    <cellStyle name="Vírgula 2 4 2 3 2 4 3" xfId="2542" xr:uid="{4D3684EC-27E5-4A00-A20B-98CDE8F33A4C}"/>
    <cellStyle name="Vírgula 2 4 2 3 2 4 3 2" xfId="6629" xr:uid="{8E779CD7-C0AF-4EF5-9938-745A0437C4B1}"/>
    <cellStyle name="Vírgula 2 4 2 3 2 4 4" xfId="4586" xr:uid="{06E9A7C3-6175-407B-B495-604C3BCCEE69}"/>
    <cellStyle name="Vírgula 2 4 2 3 2 5" xfId="1311" xr:uid="{571652A5-DEFA-4787-BFF1-61F2819202BE}"/>
    <cellStyle name="Vírgula 2 4 2 3 2 5 2" xfId="3359" xr:uid="{358573A8-3ACC-4704-B629-D8CB4E056924}"/>
    <cellStyle name="Vírgula 2 4 2 3 2 5 2 2" xfId="7446" xr:uid="{62B40DBB-124E-4AE5-8E4C-035E88FC7670}"/>
    <cellStyle name="Vírgula 2 4 2 3 2 5 3" xfId="5401" xr:uid="{FAFEB0B4-F453-4066-A757-45779A67F8D1}"/>
    <cellStyle name="Vírgula 2 4 2 3 2 6" xfId="2336" xr:uid="{7E61973D-7487-4614-B30F-749BD5C2A19D}"/>
    <cellStyle name="Vírgula 2 4 2 3 2 6 2" xfId="6423" xr:uid="{6D7499E1-0D99-4D6B-8029-AD699C0BCEAA}"/>
    <cellStyle name="Vírgula 2 4 2 3 2 7" xfId="4380" xr:uid="{ABC5B4A4-255D-46DF-8EAC-EB1EA749E116}"/>
    <cellStyle name="Vírgula 2 4 2 3 3" xfId="595" xr:uid="{7E529501-0E71-4CA9-9FAB-5EA4587E068A}"/>
    <cellStyle name="Vírgula 2 4 2 3 3 2" xfId="1001" xr:uid="{70C831F1-C062-4410-ACC8-612A462D1F9D}"/>
    <cellStyle name="Vírgula 2 4 2 3 3 2 2" xfId="2025" xr:uid="{1D0A9500-880F-4769-A4F3-2C52F7B59FE3}"/>
    <cellStyle name="Vírgula 2 4 2 3 3 2 2 2" xfId="4073" xr:uid="{8C6167E0-744D-4803-B63F-6BAE35EB873F}"/>
    <cellStyle name="Vírgula 2 4 2 3 3 2 2 2 2" xfId="8160" xr:uid="{4CCAFBBA-78A0-45F4-A5D8-2DF4D6509AC2}"/>
    <cellStyle name="Vírgula 2 4 2 3 3 2 2 3" xfId="6115" xr:uid="{DAC84E4C-26FE-4333-B1EE-57A2C48DA568}"/>
    <cellStyle name="Vírgula 2 4 2 3 3 2 3" xfId="3050" xr:uid="{F4923006-036D-4EC3-8361-F75475FB278B}"/>
    <cellStyle name="Vírgula 2 4 2 3 3 2 3 2" xfId="7137" xr:uid="{8FE2D628-21CE-4647-93DE-634CB672D901}"/>
    <cellStyle name="Vírgula 2 4 2 3 3 2 4" xfId="5094" xr:uid="{B736609F-29CD-4103-89C6-2CDDFACAB060}"/>
    <cellStyle name="Vírgula 2 4 2 3 3 3" xfId="1619" xr:uid="{64A1D0B6-CA68-4348-A623-4202EF6C27AB}"/>
    <cellStyle name="Vírgula 2 4 2 3 3 3 2" xfId="3667" xr:uid="{6F455CCF-3F8A-4054-B278-ABD70B8D1002}"/>
    <cellStyle name="Vírgula 2 4 2 3 3 3 2 2" xfId="7754" xr:uid="{8B57CCAD-334A-4D50-A921-751FADCB759A}"/>
    <cellStyle name="Vírgula 2 4 2 3 3 3 3" xfId="5709" xr:uid="{7DCF66D7-CE7E-4F38-991F-FB3FEA4A332C}"/>
    <cellStyle name="Vírgula 2 4 2 3 3 4" xfId="2644" xr:uid="{9DC46525-4292-46DF-BB22-9BC735A27A4E}"/>
    <cellStyle name="Vírgula 2 4 2 3 3 4 2" xfId="6731" xr:uid="{E0D2E403-D17A-4FB5-819E-4AD0593DB813}"/>
    <cellStyle name="Vírgula 2 4 2 3 3 5" xfId="4688" xr:uid="{4486AE9D-0D99-49D4-B546-901AC5D8E228}"/>
    <cellStyle name="Vírgula 2 4 2 3 4" xfId="798" xr:uid="{AA5945FF-B7E2-443D-9911-EC81A7A6232A}"/>
    <cellStyle name="Vírgula 2 4 2 3 4 2" xfId="1822" xr:uid="{1DD9F860-2C99-416E-9F3C-5BE92CEFE78D}"/>
    <cellStyle name="Vírgula 2 4 2 3 4 2 2" xfId="3870" xr:uid="{36C1EEDE-EFB5-4BB8-8E78-73864C041DE0}"/>
    <cellStyle name="Vírgula 2 4 2 3 4 2 2 2" xfId="7957" xr:uid="{9B8F9FE0-128A-4B3C-9142-FA44B6745FB1}"/>
    <cellStyle name="Vírgula 2 4 2 3 4 2 3" xfId="5912" xr:uid="{3F2C7A36-E87C-4DFE-A267-4018E9760C19}"/>
    <cellStyle name="Vírgula 2 4 2 3 4 3" xfId="2847" xr:uid="{61EF79C1-A321-4373-B2C3-8837973B4E34}"/>
    <cellStyle name="Vírgula 2 4 2 3 4 3 2" xfId="6934" xr:uid="{DBA02356-5974-491A-BCF1-6A9F2AD0A578}"/>
    <cellStyle name="Vírgula 2 4 2 3 4 4" xfId="4891" xr:uid="{648CED2C-8C39-4748-BA51-8D5153075F41}"/>
    <cellStyle name="Vírgula 2 4 2 3 5" xfId="392" xr:uid="{060BE37B-1712-469A-BAC4-02689B4D6BA2}"/>
    <cellStyle name="Vírgula 2 4 2 3 5 2" xfId="1416" xr:uid="{8C0190C2-C1C6-4D9E-BF92-82006D5A4679}"/>
    <cellStyle name="Vírgula 2 4 2 3 5 2 2" xfId="3464" xr:uid="{52A3A297-DD49-45B8-9D26-2631064A0E4D}"/>
    <cellStyle name="Vírgula 2 4 2 3 5 2 2 2" xfId="7551" xr:uid="{A6D3FF8F-023D-4F17-830A-A5FB715EFEC0}"/>
    <cellStyle name="Vírgula 2 4 2 3 5 2 3" xfId="5506" xr:uid="{CF87123E-6DF5-4E0D-BA39-518EC37F67CB}"/>
    <cellStyle name="Vírgula 2 4 2 3 5 3" xfId="2441" xr:uid="{50D44474-9691-49CE-9D2F-7CAF88EF16DD}"/>
    <cellStyle name="Vírgula 2 4 2 3 5 3 2" xfId="6528" xr:uid="{A44F5964-ECF4-4344-85B5-FC5DC7A6F03C}"/>
    <cellStyle name="Vírgula 2 4 2 3 5 4" xfId="4485" xr:uid="{30DD5893-9E18-459D-B5E0-4D9D28E49BF4}"/>
    <cellStyle name="Vírgula 2 4 2 3 6" xfId="1210" xr:uid="{8860B1FD-6377-4978-BF09-36C801ED169E}"/>
    <cellStyle name="Vírgula 2 4 2 3 6 2" xfId="3258" xr:uid="{F7700036-C952-435D-BC52-4F370E4F4D98}"/>
    <cellStyle name="Vírgula 2 4 2 3 6 2 2" xfId="7345" xr:uid="{6850AF6A-73D2-4BA3-81F0-C4EBB1D9EF35}"/>
    <cellStyle name="Vírgula 2 4 2 3 6 3" xfId="5300" xr:uid="{07E0E7A0-3DF6-46A8-AB09-86374BFD626A}"/>
    <cellStyle name="Vírgula 2 4 2 3 7" xfId="2235" xr:uid="{D2DB8A6C-4A00-40F2-9191-282FED13683F}"/>
    <cellStyle name="Vírgula 2 4 2 3 7 2" xfId="6322" xr:uid="{1017D8CA-924A-41D7-A557-83034D38D43F}"/>
    <cellStyle name="Vírgula 2 4 2 3 8" xfId="4279" xr:uid="{F2D6D723-AB15-44D4-AC37-53A6E4B6181C}"/>
    <cellStyle name="Vírgula 2 4 2 4" xfId="144" xr:uid="{7E607393-88EA-442A-BC8C-80D573964431}"/>
    <cellStyle name="Vírgula 2 4 2 4 2" xfId="262" xr:uid="{74651386-5259-46B9-96B5-C3A8F9B3DB7C}"/>
    <cellStyle name="Vírgula 2 4 2 4 2 2" xfId="671" xr:uid="{5CB08B28-69CF-4AF1-973C-97FE7564993B}"/>
    <cellStyle name="Vírgula 2 4 2 4 2 2 2" xfId="1077" xr:uid="{EE7EFBC6-2B33-4A58-884B-C0B6494986FD}"/>
    <cellStyle name="Vírgula 2 4 2 4 2 2 2 2" xfId="2101" xr:uid="{3D33C441-87A5-44A1-837D-C75BE5370157}"/>
    <cellStyle name="Vírgula 2 4 2 4 2 2 2 2 2" xfId="4149" xr:uid="{214F5309-0A95-4FEE-99FE-EB5D2CF6415F}"/>
    <cellStyle name="Vírgula 2 4 2 4 2 2 2 2 2 2" xfId="8236" xr:uid="{26E089AB-B591-447F-8A4C-3E136B327295}"/>
    <cellStyle name="Vírgula 2 4 2 4 2 2 2 2 3" xfId="6191" xr:uid="{FBCA4F81-C891-49CF-B793-A2B78A277AEE}"/>
    <cellStyle name="Vírgula 2 4 2 4 2 2 2 3" xfId="3126" xr:uid="{7FF862A7-4F8C-43F8-8A90-25F69C64D462}"/>
    <cellStyle name="Vírgula 2 4 2 4 2 2 2 3 2" xfId="7213" xr:uid="{E120A934-0A0E-41D2-8B48-3FEB2937FA07}"/>
    <cellStyle name="Vírgula 2 4 2 4 2 2 2 4" xfId="5170" xr:uid="{A5F4E347-2E47-47C4-B8D1-E09FC986C1F7}"/>
    <cellStyle name="Vírgula 2 4 2 4 2 2 3" xfId="1695" xr:uid="{77EC1720-158D-4BD4-B6D0-3434835EE7C4}"/>
    <cellStyle name="Vírgula 2 4 2 4 2 2 3 2" xfId="3743" xr:uid="{DCC57195-A6DB-4478-981B-1747BFBFD7B8}"/>
    <cellStyle name="Vírgula 2 4 2 4 2 2 3 2 2" xfId="7830" xr:uid="{F6095C68-2F42-4E6B-BD4E-D78102FE4F71}"/>
    <cellStyle name="Vírgula 2 4 2 4 2 2 3 3" xfId="5785" xr:uid="{3ADD7F21-4BD2-4B11-9277-975FD7C802AE}"/>
    <cellStyle name="Vírgula 2 4 2 4 2 2 4" xfId="2720" xr:uid="{FABA5709-8735-4FC4-B67E-B526AAC75951}"/>
    <cellStyle name="Vírgula 2 4 2 4 2 2 4 2" xfId="6807" xr:uid="{34E26B08-717D-465A-BBC8-534417EAE41F}"/>
    <cellStyle name="Vírgula 2 4 2 4 2 2 5" xfId="4764" xr:uid="{26983C48-3030-4846-99F2-7DCCCA59C148}"/>
    <cellStyle name="Vírgula 2 4 2 4 2 3" xfId="874" xr:uid="{708B5809-5E2B-4616-BB75-226D15DC8D10}"/>
    <cellStyle name="Vírgula 2 4 2 4 2 3 2" xfId="1898" xr:uid="{98EAF646-47B7-4474-9CE9-23C3EB5DB481}"/>
    <cellStyle name="Vírgula 2 4 2 4 2 3 2 2" xfId="3946" xr:uid="{C716A491-9388-44B5-927F-146A14263FDA}"/>
    <cellStyle name="Vírgula 2 4 2 4 2 3 2 2 2" xfId="8033" xr:uid="{B7149244-CB45-4CEE-99EE-AB3ABCB768F6}"/>
    <cellStyle name="Vírgula 2 4 2 4 2 3 2 3" xfId="5988" xr:uid="{E37BE778-35C1-45D3-8FB5-A18FE94404E6}"/>
    <cellStyle name="Vírgula 2 4 2 4 2 3 3" xfId="2923" xr:uid="{C23C4CC8-B626-4E00-BBE0-D96A988B1BD4}"/>
    <cellStyle name="Vírgula 2 4 2 4 2 3 3 2" xfId="7010" xr:uid="{D44AF7E7-2692-4968-AB3F-2E4D6A6A15B0}"/>
    <cellStyle name="Vírgula 2 4 2 4 2 3 4" xfId="4967" xr:uid="{8E2B141A-DBD3-45B4-8B83-BA470F6B86CB}"/>
    <cellStyle name="Vírgula 2 4 2 4 2 4" xfId="468" xr:uid="{1B3C1C9C-9ED9-4D72-9830-A63AA52E4789}"/>
    <cellStyle name="Vírgula 2 4 2 4 2 4 2" xfId="1492" xr:uid="{21F9A2EC-0AAC-43F7-AD79-B4A20105747D}"/>
    <cellStyle name="Vírgula 2 4 2 4 2 4 2 2" xfId="3540" xr:uid="{D007BD72-7E19-4D38-9DFB-9D3D5E110655}"/>
    <cellStyle name="Vírgula 2 4 2 4 2 4 2 2 2" xfId="7627" xr:uid="{71F66B0C-9637-4350-A2A6-8E62BAA046BE}"/>
    <cellStyle name="Vírgula 2 4 2 4 2 4 2 3" xfId="5582" xr:uid="{60A9975D-967A-4474-B8CB-DCCFDE039662}"/>
    <cellStyle name="Vírgula 2 4 2 4 2 4 3" xfId="2517" xr:uid="{4518D650-5F14-490F-B2B5-DE92B6A52BA1}"/>
    <cellStyle name="Vírgula 2 4 2 4 2 4 3 2" xfId="6604" xr:uid="{E7886877-9680-4D00-A039-D12063519CBE}"/>
    <cellStyle name="Vírgula 2 4 2 4 2 4 4" xfId="4561" xr:uid="{FCA94D5A-A601-42BE-9702-D970965E0587}"/>
    <cellStyle name="Vírgula 2 4 2 4 2 5" xfId="1286" xr:uid="{53B85834-3E5A-4FD8-9DE5-4C6E08B74EB0}"/>
    <cellStyle name="Vírgula 2 4 2 4 2 5 2" xfId="3334" xr:uid="{2F1D5757-4870-49DD-BCB3-1123FB412023}"/>
    <cellStyle name="Vírgula 2 4 2 4 2 5 2 2" xfId="7421" xr:uid="{A149EF39-E3E9-4C9B-B10B-E5CCDE866B12}"/>
    <cellStyle name="Vírgula 2 4 2 4 2 5 3" xfId="5376" xr:uid="{ABDA4E4E-9D6E-484E-8ED2-28D91BD3F2AF}"/>
    <cellStyle name="Vírgula 2 4 2 4 2 6" xfId="2311" xr:uid="{A452BB27-1C97-4965-9CD4-490F5AD8F18B}"/>
    <cellStyle name="Vírgula 2 4 2 4 2 6 2" xfId="6398" xr:uid="{E39BBCB5-60D0-4528-9EDA-7EED91173B27}"/>
    <cellStyle name="Vírgula 2 4 2 4 2 7" xfId="4355" xr:uid="{C8989067-B126-429A-AAAF-07DD1876CED6}"/>
    <cellStyle name="Vírgula 2 4 2 4 3" xfId="570" xr:uid="{DCC1644F-0107-4C3E-B35D-0C36A7CACD16}"/>
    <cellStyle name="Vírgula 2 4 2 4 3 2" xfId="976" xr:uid="{F3AA36F0-A28B-4A44-BD11-143B5706A6B7}"/>
    <cellStyle name="Vírgula 2 4 2 4 3 2 2" xfId="2000" xr:uid="{00F872AB-3BFF-46CA-958A-0832E9D8791A}"/>
    <cellStyle name="Vírgula 2 4 2 4 3 2 2 2" xfId="4048" xr:uid="{1E57F407-25C7-43FD-8405-BB0A3589F05A}"/>
    <cellStyle name="Vírgula 2 4 2 4 3 2 2 2 2" xfId="8135" xr:uid="{94427A13-8A22-41DE-8FA0-FE5DA60DBFDE}"/>
    <cellStyle name="Vírgula 2 4 2 4 3 2 2 3" xfId="6090" xr:uid="{DDFE3949-280E-49AE-92D5-211004CA2455}"/>
    <cellStyle name="Vírgula 2 4 2 4 3 2 3" xfId="3025" xr:uid="{C4C0306D-EBB5-403F-B17E-1A3F90D1C41C}"/>
    <cellStyle name="Vírgula 2 4 2 4 3 2 3 2" xfId="7112" xr:uid="{B1910572-0888-47D7-B10D-7729BF56C49C}"/>
    <cellStyle name="Vírgula 2 4 2 4 3 2 4" xfId="5069" xr:uid="{13833FD0-EB8E-43EE-A0A9-728E5069B735}"/>
    <cellStyle name="Vírgula 2 4 2 4 3 3" xfId="1594" xr:uid="{AA17AF2C-2492-4AC7-A04D-5245B91F6BFB}"/>
    <cellStyle name="Vírgula 2 4 2 4 3 3 2" xfId="3642" xr:uid="{62B98E65-704F-437F-A7A0-4E2D01F55670}"/>
    <cellStyle name="Vírgula 2 4 2 4 3 3 2 2" xfId="7729" xr:uid="{E6CCB12E-1927-4151-8D3B-9258DCA69853}"/>
    <cellStyle name="Vírgula 2 4 2 4 3 3 3" xfId="5684" xr:uid="{136C528B-3B5E-4B6A-AA8A-4ECED948843C}"/>
    <cellStyle name="Vírgula 2 4 2 4 3 4" xfId="2619" xr:uid="{088D9434-9D1D-4D65-A646-CF77CD219C2B}"/>
    <cellStyle name="Vírgula 2 4 2 4 3 4 2" xfId="6706" xr:uid="{32603EE9-0945-4F95-9561-A00264C7D7BE}"/>
    <cellStyle name="Vírgula 2 4 2 4 3 5" xfId="4663" xr:uid="{834BCCC3-3BE0-4A14-9EC9-FFDA45C20174}"/>
    <cellStyle name="Vírgula 2 4 2 4 4" xfId="773" xr:uid="{6B685E3F-487E-42B5-97D9-9464C90947A8}"/>
    <cellStyle name="Vírgula 2 4 2 4 4 2" xfId="1797" xr:uid="{DBAD6BED-D18B-49B5-A478-1779A68CC2F6}"/>
    <cellStyle name="Vírgula 2 4 2 4 4 2 2" xfId="3845" xr:uid="{A1124972-0C4F-4774-A8E8-305B8E775833}"/>
    <cellStyle name="Vírgula 2 4 2 4 4 2 2 2" xfId="7932" xr:uid="{571B43FB-1FEF-400E-BA3C-93672544A2D9}"/>
    <cellStyle name="Vírgula 2 4 2 4 4 2 3" xfId="5887" xr:uid="{C030105A-9A0A-4913-BF7F-7D860A54C2B6}"/>
    <cellStyle name="Vírgula 2 4 2 4 4 3" xfId="2822" xr:uid="{2878F5F7-E918-4DBD-BCAC-3067475B3687}"/>
    <cellStyle name="Vírgula 2 4 2 4 4 3 2" xfId="6909" xr:uid="{F61CDF21-520F-47B0-8642-9C95A5EFF74B}"/>
    <cellStyle name="Vírgula 2 4 2 4 4 4" xfId="4866" xr:uid="{708B39C8-EDEF-4293-9640-79AF6A3B16C6}"/>
    <cellStyle name="Vírgula 2 4 2 4 5" xfId="367" xr:uid="{DC813532-95C5-4696-ABD0-293E85E8FDE2}"/>
    <cellStyle name="Vírgula 2 4 2 4 5 2" xfId="1391" xr:uid="{A62B694B-2854-4AFA-BE75-B70257EA4F96}"/>
    <cellStyle name="Vírgula 2 4 2 4 5 2 2" xfId="3439" xr:uid="{0528454B-9302-41B9-8E80-30F0A1C774B4}"/>
    <cellStyle name="Vírgula 2 4 2 4 5 2 2 2" xfId="7526" xr:uid="{3EC6E21A-2B97-4574-91EC-A8AF9A8DA8A8}"/>
    <cellStyle name="Vírgula 2 4 2 4 5 2 3" xfId="5481" xr:uid="{A1521DB5-D3B2-4865-A614-52BF9B665154}"/>
    <cellStyle name="Vírgula 2 4 2 4 5 3" xfId="2416" xr:uid="{DF329702-6D09-4A11-B423-0584FF18A145}"/>
    <cellStyle name="Vírgula 2 4 2 4 5 3 2" xfId="6503" xr:uid="{AC8EA5FB-CC82-4D70-BAE2-0D422B5BE908}"/>
    <cellStyle name="Vírgula 2 4 2 4 5 4" xfId="4460" xr:uid="{39E12313-52A3-4B5B-90CA-8D2B53DB8392}"/>
    <cellStyle name="Vírgula 2 4 2 4 6" xfId="1185" xr:uid="{C4FF7289-D2F4-4041-9A50-2689EB3BF3C8}"/>
    <cellStyle name="Vírgula 2 4 2 4 6 2" xfId="3233" xr:uid="{184CA3EE-C44A-452E-A39B-B1722FFBD6BB}"/>
    <cellStyle name="Vírgula 2 4 2 4 6 2 2" xfId="7320" xr:uid="{E48BCC13-7D35-4642-9948-EFE453685BA9}"/>
    <cellStyle name="Vírgula 2 4 2 4 6 3" xfId="5275" xr:uid="{B4C28C6A-212F-4F07-8AC4-4DA1D251E247}"/>
    <cellStyle name="Vírgula 2 4 2 4 7" xfId="2210" xr:uid="{5C950A14-0DFB-44C8-AFFC-E4AD689429D4}"/>
    <cellStyle name="Vírgula 2 4 2 4 7 2" xfId="6297" xr:uid="{46CB3A3B-7418-4AEA-85C0-DCD9BC0379FA}"/>
    <cellStyle name="Vírgula 2 4 2 4 8" xfId="4254" xr:uid="{73D51C1F-A75E-40B7-914C-241CAF7C0CF8}"/>
    <cellStyle name="Vírgula 2 4 2 5" xfId="229" xr:uid="{C24AE1BA-C1BA-4A84-90A2-37FB9658DACD}"/>
    <cellStyle name="Vírgula 2 4 2 5 2" xfId="638" xr:uid="{E2B37DF0-6F12-47D3-80FF-686AD949EB17}"/>
    <cellStyle name="Vírgula 2 4 2 5 2 2" xfId="1044" xr:uid="{2467CAE1-9A5A-427E-BC32-AC887F417266}"/>
    <cellStyle name="Vírgula 2 4 2 5 2 2 2" xfId="2068" xr:uid="{8922BA0B-F22F-4E43-B603-9565BC576370}"/>
    <cellStyle name="Vírgula 2 4 2 5 2 2 2 2" xfId="4116" xr:uid="{EEBA7603-A429-4FB4-89EE-BCA01945122B}"/>
    <cellStyle name="Vírgula 2 4 2 5 2 2 2 2 2" xfId="8203" xr:uid="{34BDB3BA-664A-4402-A956-98E3926C8E7B}"/>
    <cellStyle name="Vírgula 2 4 2 5 2 2 2 3" xfId="6158" xr:uid="{1AF428E0-E1C5-47C1-9BA2-B96BAC9786A1}"/>
    <cellStyle name="Vírgula 2 4 2 5 2 2 3" xfId="3093" xr:uid="{501D937B-D231-4D55-9460-D93E92610736}"/>
    <cellStyle name="Vírgula 2 4 2 5 2 2 3 2" xfId="7180" xr:uid="{A7D6EE2C-6357-48A8-97BB-1D53DDBAB648}"/>
    <cellStyle name="Vírgula 2 4 2 5 2 2 4" xfId="5137" xr:uid="{C3AFE666-DE66-47C0-BEA7-288760EDD921}"/>
    <cellStyle name="Vírgula 2 4 2 5 2 3" xfId="1662" xr:uid="{3B0AC83E-A9EC-49D3-BBB9-D9F44312FEBC}"/>
    <cellStyle name="Vírgula 2 4 2 5 2 3 2" xfId="3710" xr:uid="{A3E588EB-E411-4010-8C26-746D9EAD7DB1}"/>
    <cellStyle name="Vírgula 2 4 2 5 2 3 2 2" xfId="7797" xr:uid="{1CFAF796-8555-4F7C-84F5-D37CC208B41F}"/>
    <cellStyle name="Vírgula 2 4 2 5 2 3 3" xfId="5752" xr:uid="{9F0216D0-236B-4EF9-9AE8-C5C35B4978B8}"/>
    <cellStyle name="Vírgula 2 4 2 5 2 4" xfId="2687" xr:uid="{6BFFC27B-F31F-482D-BCA5-C557E81F57AC}"/>
    <cellStyle name="Vírgula 2 4 2 5 2 4 2" xfId="6774" xr:uid="{4A72D251-1FAD-4AAA-B78C-1FE31092AC64}"/>
    <cellStyle name="Vírgula 2 4 2 5 2 5" xfId="4731" xr:uid="{33016FA7-4060-46FD-A14B-8DC2AD01535E}"/>
    <cellStyle name="Vírgula 2 4 2 5 3" xfId="841" xr:uid="{51456A20-9F73-4820-B680-AD56564F3FEB}"/>
    <cellStyle name="Vírgula 2 4 2 5 3 2" xfId="1865" xr:uid="{0B3727A7-CEDD-4F5D-BEBB-58F994B6DC86}"/>
    <cellStyle name="Vírgula 2 4 2 5 3 2 2" xfId="3913" xr:uid="{84A65176-B455-455B-B32F-0CC34B0A90BB}"/>
    <cellStyle name="Vírgula 2 4 2 5 3 2 2 2" xfId="8000" xr:uid="{72A13A03-E77B-4D50-A36A-F0FDFB55B268}"/>
    <cellStyle name="Vírgula 2 4 2 5 3 2 3" xfId="5955" xr:uid="{A8CA8A93-04C7-4130-9424-FC5876ED1BA7}"/>
    <cellStyle name="Vírgula 2 4 2 5 3 3" xfId="2890" xr:uid="{31A0A99B-870C-446A-94A9-921783E087E9}"/>
    <cellStyle name="Vírgula 2 4 2 5 3 3 2" xfId="6977" xr:uid="{0106FE86-8CCE-41D7-87E1-BB7ACCF11EE1}"/>
    <cellStyle name="Vírgula 2 4 2 5 3 4" xfId="4934" xr:uid="{FC50EBD6-9623-4C6D-BB53-DFAD94726630}"/>
    <cellStyle name="Vírgula 2 4 2 5 4" xfId="435" xr:uid="{887E258B-2337-4E17-AF98-A51450C3E585}"/>
    <cellStyle name="Vírgula 2 4 2 5 4 2" xfId="1459" xr:uid="{AA8E0122-C09A-4F9F-B26E-C2F097739A43}"/>
    <cellStyle name="Vírgula 2 4 2 5 4 2 2" xfId="3507" xr:uid="{4D8F627E-9007-4431-A6AC-609ABBC0FC3F}"/>
    <cellStyle name="Vírgula 2 4 2 5 4 2 2 2" xfId="7594" xr:uid="{6A57DB67-9A91-40EB-8C68-D63B056FE6E8}"/>
    <cellStyle name="Vírgula 2 4 2 5 4 2 3" xfId="5549" xr:uid="{8F5DC8C8-D6FF-4540-9916-38F09A2BB48C}"/>
    <cellStyle name="Vírgula 2 4 2 5 4 3" xfId="2484" xr:uid="{C9A03D87-E19F-4810-8C6E-903CEC6B8D51}"/>
    <cellStyle name="Vírgula 2 4 2 5 4 3 2" xfId="6571" xr:uid="{C3A520C6-6924-4098-9FEF-95FFBFFAAF1A}"/>
    <cellStyle name="Vírgula 2 4 2 5 4 4" xfId="4528" xr:uid="{FF7CD19C-D6A8-4997-8295-55AA0E49C842}"/>
    <cellStyle name="Vírgula 2 4 2 5 5" xfId="1253" xr:uid="{23C1DD94-96E0-4210-A9AE-A803A652C62E}"/>
    <cellStyle name="Vírgula 2 4 2 5 5 2" xfId="3301" xr:uid="{11A10292-95F4-4283-8F6E-E4ECFDFEDEE9}"/>
    <cellStyle name="Vírgula 2 4 2 5 5 2 2" xfId="7388" xr:uid="{733964F9-6C79-45B7-BF77-90A33B4B7894}"/>
    <cellStyle name="Vírgula 2 4 2 5 5 3" xfId="5343" xr:uid="{A2E20455-6DB7-4D70-A086-1DF349964BD5}"/>
    <cellStyle name="Vírgula 2 4 2 5 6" xfId="2278" xr:uid="{60CC06FE-70D1-4411-A7B3-8A158F1618FD}"/>
    <cellStyle name="Vírgula 2 4 2 5 6 2" xfId="6365" xr:uid="{88019B34-5384-4F2B-99EE-F01FE735E80D}"/>
    <cellStyle name="Vírgula 2 4 2 5 7" xfId="4322" xr:uid="{A4E7318E-3EC1-4D82-BAB1-8C0CA9271DBF}"/>
    <cellStyle name="Vírgula 2 4 2 6" xfId="537" xr:uid="{CAE3103F-F815-49CF-AB4C-53D4A0114F3D}"/>
    <cellStyle name="Vírgula 2 4 2 6 2" xfId="943" xr:uid="{E0536D16-F7EF-4E94-A594-FB5F1B6471B4}"/>
    <cellStyle name="Vírgula 2 4 2 6 2 2" xfId="1967" xr:uid="{5D79A7F9-CE2D-463C-BD52-8A73F9D454F1}"/>
    <cellStyle name="Vírgula 2 4 2 6 2 2 2" xfId="4015" xr:uid="{EE89E443-B967-4DAE-9E9A-035118FDC333}"/>
    <cellStyle name="Vírgula 2 4 2 6 2 2 2 2" xfId="8102" xr:uid="{B02FC819-E8D2-4440-8016-E8F54E39B6E1}"/>
    <cellStyle name="Vírgula 2 4 2 6 2 2 3" xfId="6057" xr:uid="{28406352-FD89-4B82-B2FF-82EC353AFE9B}"/>
    <cellStyle name="Vírgula 2 4 2 6 2 3" xfId="2992" xr:uid="{E24CCED4-3EBD-49E4-A0DE-F2E83A9C8F4E}"/>
    <cellStyle name="Vírgula 2 4 2 6 2 3 2" xfId="7079" xr:uid="{F0F56827-A306-4CC2-9345-BC91542FA269}"/>
    <cellStyle name="Vírgula 2 4 2 6 2 4" xfId="5036" xr:uid="{7854B1A3-D225-4BF5-9C98-E0D564514A8E}"/>
    <cellStyle name="Vírgula 2 4 2 6 3" xfId="1561" xr:uid="{B3D8052E-1385-42E9-810A-36B05340F76C}"/>
    <cellStyle name="Vírgula 2 4 2 6 3 2" xfId="3609" xr:uid="{660B7932-3D2E-4BDD-9EF2-21CD61D2FCF1}"/>
    <cellStyle name="Vírgula 2 4 2 6 3 2 2" xfId="7696" xr:uid="{527CF6D8-3A71-4EB1-A0C0-F0059E74DC79}"/>
    <cellStyle name="Vírgula 2 4 2 6 3 3" xfId="5651" xr:uid="{06FFAF89-4F4C-4D9C-8633-42098A1EF1D6}"/>
    <cellStyle name="Vírgula 2 4 2 6 4" xfId="2586" xr:uid="{4345D37E-3922-4D57-8709-36C1A42FA9C0}"/>
    <cellStyle name="Vírgula 2 4 2 6 4 2" xfId="6673" xr:uid="{F13B1E13-6247-4421-8DE5-649692C363C3}"/>
    <cellStyle name="Vírgula 2 4 2 6 5" xfId="4630" xr:uid="{9ED92896-E611-4BDD-8B25-8FFFCD8A8111}"/>
    <cellStyle name="Vírgula 2 4 2 7" xfId="740" xr:uid="{E40EF7DF-4A93-4C9B-85BF-114449270729}"/>
    <cellStyle name="Vírgula 2 4 2 7 2" xfId="1764" xr:uid="{3E93B361-9BEA-454C-8939-3413C39B476E}"/>
    <cellStyle name="Vírgula 2 4 2 7 2 2" xfId="3812" xr:uid="{58990EDE-8FD1-414E-A754-6F9B8274478B}"/>
    <cellStyle name="Vírgula 2 4 2 7 2 2 2" xfId="7899" xr:uid="{44100A55-4677-4D12-82EA-FC3718D4E576}"/>
    <cellStyle name="Vírgula 2 4 2 7 2 3" xfId="5854" xr:uid="{5800A939-5C1F-4C17-A381-61FA05058BA6}"/>
    <cellStyle name="Vírgula 2 4 2 7 3" xfId="2789" xr:uid="{00B8A626-E3C0-4D42-9A54-9CD1E4FA85C1}"/>
    <cellStyle name="Vírgula 2 4 2 7 3 2" xfId="6876" xr:uid="{6B282F09-6B40-481B-A07E-00371BCA69BB}"/>
    <cellStyle name="Vírgula 2 4 2 7 4" xfId="4833" xr:uid="{12EFB12F-2CC7-4FBC-9CA9-808308DEA12B}"/>
    <cellStyle name="Vírgula 2 4 2 8" xfId="334" xr:uid="{4F2691D9-BA82-499C-8FA7-87803684E073}"/>
    <cellStyle name="Vírgula 2 4 2 8 2" xfId="1358" xr:uid="{486D7055-21B3-404D-BFC0-7BF4FF3C4CB1}"/>
    <cellStyle name="Vírgula 2 4 2 8 2 2" xfId="3406" xr:uid="{491A5E80-E644-4B0D-AD71-B30769A94155}"/>
    <cellStyle name="Vírgula 2 4 2 8 2 2 2" xfId="7493" xr:uid="{FA74EBBE-BF47-4584-A758-5FD8975DACE9}"/>
    <cellStyle name="Vírgula 2 4 2 8 2 3" xfId="5448" xr:uid="{E3153233-44A7-4255-8A9F-565F561F304B}"/>
    <cellStyle name="Vírgula 2 4 2 8 3" xfId="2383" xr:uid="{BE310DD9-2514-4DB8-A619-1EDB4E7BCAD5}"/>
    <cellStyle name="Vírgula 2 4 2 8 3 2" xfId="6470" xr:uid="{2E798A2C-EE3F-420F-B53F-761F22F37C7F}"/>
    <cellStyle name="Vírgula 2 4 2 8 4" xfId="4427" xr:uid="{2CA45918-BEFD-4557-B467-84A117419F38}"/>
    <cellStyle name="Vírgula 2 4 2 9" xfId="1152" xr:uid="{CBA55113-800D-4B30-88D4-A4F67EDE8F56}"/>
    <cellStyle name="Vírgula 2 4 2 9 2" xfId="3200" xr:uid="{B5982A50-6497-4EE2-9B64-5210BB3E4802}"/>
    <cellStyle name="Vírgula 2 4 2 9 2 2" xfId="7287" xr:uid="{5B26DB5B-FD8A-41DB-BF55-718D0073A5B6}"/>
    <cellStyle name="Vírgula 2 4 2 9 3" xfId="5242" xr:uid="{00DAABA4-C471-4C66-98B6-A1D382903E6B}"/>
    <cellStyle name="Vírgula 2 4 3" xfId="181" xr:uid="{2C0A37DF-CD94-4F59-94CE-BA654629FD59}"/>
    <cellStyle name="Vírgula 2 4 3 2" xfId="293" xr:uid="{1C31DE6A-73E3-496E-8010-F2735851BD02}"/>
    <cellStyle name="Vírgula 2 4 3 2 2" xfId="702" xr:uid="{67DB4E41-AA9B-482F-A5E1-A0D6F84E815C}"/>
    <cellStyle name="Vírgula 2 4 3 2 2 2" xfId="1108" xr:uid="{F634A9AD-8ECF-409E-88E3-0C08A3EFFDFB}"/>
    <cellStyle name="Vírgula 2 4 3 2 2 2 2" xfId="2132" xr:uid="{8AC2D0CA-B233-437E-A18F-89945EEC65BA}"/>
    <cellStyle name="Vírgula 2 4 3 2 2 2 2 2" xfId="4180" xr:uid="{23817911-EF72-43AE-AC31-664B53F74369}"/>
    <cellStyle name="Vírgula 2 4 3 2 2 2 2 2 2" xfId="8267" xr:uid="{8435C01B-71D4-4906-B7C6-9A8B5EC007B9}"/>
    <cellStyle name="Vírgula 2 4 3 2 2 2 2 3" xfId="6222" xr:uid="{320E7C75-2E88-4FE4-921B-080ABBC6961C}"/>
    <cellStyle name="Vírgula 2 4 3 2 2 2 3" xfId="3157" xr:uid="{376D3184-1E2E-43BE-A0C2-96F507CBA058}"/>
    <cellStyle name="Vírgula 2 4 3 2 2 2 3 2" xfId="7244" xr:uid="{C0D05D4B-2095-4032-BE9B-E5BF3EC1E63D}"/>
    <cellStyle name="Vírgula 2 4 3 2 2 2 4" xfId="5201" xr:uid="{01402706-7720-411C-83E9-D64DE7BAE10F}"/>
    <cellStyle name="Vírgula 2 4 3 2 2 3" xfId="1726" xr:uid="{9158D90C-2FA6-4034-8AC2-6BF737408AF1}"/>
    <cellStyle name="Vírgula 2 4 3 2 2 3 2" xfId="3774" xr:uid="{192B3D11-42DC-4D75-9B08-2EE27A05A9FD}"/>
    <cellStyle name="Vírgula 2 4 3 2 2 3 2 2" xfId="7861" xr:uid="{8ADC7581-2D8D-4EB5-A418-0D4E5DB8D5C2}"/>
    <cellStyle name="Vírgula 2 4 3 2 2 3 3" xfId="5816" xr:uid="{347AD744-9EF3-4593-9C73-1A626F6A2BD2}"/>
    <cellStyle name="Vírgula 2 4 3 2 2 4" xfId="2751" xr:uid="{2278B90A-4D3A-45FD-8317-4E8C117E527B}"/>
    <cellStyle name="Vírgula 2 4 3 2 2 4 2" xfId="6838" xr:uid="{A655EDB4-8196-4A22-B62E-32687FAEFFD9}"/>
    <cellStyle name="Vírgula 2 4 3 2 2 5" xfId="4795" xr:uid="{9291BDF9-F1BC-4ECB-A95F-F8148C3E9532}"/>
    <cellStyle name="Vírgula 2 4 3 2 3" xfId="905" xr:uid="{6F59F92F-0888-4EB9-B31C-693ACCE71C4B}"/>
    <cellStyle name="Vírgula 2 4 3 2 3 2" xfId="1929" xr:uid="{35E6A82F-D836-4DD4-A915-DDED2A2E119F}"/>
    <cellStyle name="Vírgula 2 4 3 2 3 2 2" xfId="3977" xr:uid="{2071EA22-3F24-4DA9-8C8A-67A028DB65D7}"/>
    <cellStyle name="Vírgula 2 4 3 2 3 2 2 2" xfId="8064" xr:uid="{5489B3FD-A516-4289-BB66-ADE3C24632FE}"/>
    <cellStyle name="Vírgula 2 4 3 2 3 2 3" xfId="6019" xr:uid="{A5095994-F52D-4665-9915-1E27E7AC7C5D}"/>
    <cellStyle name="Vírgula 2 4 3 2 3 3" xfId="2954" xr:uid="{6DDA9313-F93F-4D04-B925-93A8113D014F}"/>
    <cellStyle name="Vírgula 2 4 3 2 3 3 2" xfId="7041" xr:uid="{0EEA785D-3FA7-43B6-B775-42F6E9154BBA}"/>
    <cellStyle name="Vírgula 2 4 3 2 3 4" xfId="4998" xr:uid="{4F7BC208-2A26-405B-BC22-0B124E8BD7B1}"/>
    <cellStyle name="Vírgula 2 4 3 2 4" xfId="499" xr:uid="{F3C7865A-FCC6-4BD6-B3D6-82943F3EA432}"/>
    <cellStyle name="Vírgula 2 4 3 2 4 2" xfId="1523" xr:uid="{C28DCE78-A7FB-456F-8F0A-4848306712CC}"/>
    <cellStyle name="Vírgula 2 4 3 2 4 2 2" xfId="3571" xr:uid="{1379B484-E565-489A-9E32-9660D9441181}"/>
    <cellStyle name="Vírgula 2 4 3 2 4 2 2 2" xfId="7658" xr:uid="{81A1BAA7-6A4B-4979-9FCC-75F71003ABA0}"/>
    <cellStyle name="Vírgula 2 4 3 2 4 2 3" xfId="5613" xr:uid="{1B069764-42F7-4848-B2CE-71BD7B0A3C01}"/>
    <cellStyle name="Vírgula 2 4 3 2 4 3" xfId="2548" xr:uid="{368AE839-80EE-49A8-BB68-25ED4544B238}"/>
    <cellStyle name="Vírgula 2 4 3 2 4 3 2" xfId="6635" xr:uid="{1AC39848-18E0-4AE2-AF40-DB1DF9A39B0B}"/>
    <cellStyle name="Vírgula 2 4 3 2 4 4" xfId="4592" xr:uid="{1F4441BD-8AEC-4A46-9C88-C9A3771C9028}"/>
    <cellStyle name="Vírgula 2 4 3 2 5" xfId="1317" xr:uid="{1BF1E07A-F00F-48E8-941D-0E7F01C7A946}"/>
    <cellStyle name="Vírgula 2 4 3 2 5 2" xfId="3365" xr:uid="{CADE3F72-63C4-454F-AA9A-FD0BCAA4A903}"/>
    <cellStyle name="Vírgula 2 4 3 2 5 2 2" xfId="7452" xr:uid="{BCB08291-0AE8-4764-B9D4-BBBD7D4BBE61}"/>
    <cellStyle name="Vírgula 2 4 3 2 5 3" xfId="5407" xr:uid="{C4AAA23C-AE4C-427D-AB88-0A2A36423E43}"/>
    <cellStyle name="Vírgula 2 4 3 2 6" xfId="2342" xr:uid="{34AA823D-B4DC-4D9D-94AF-9848DED86E89}"/>
    <cellStyle name="Vírgula 2 4 3 2 6 2" xfId="6429" xr:uid="{773D54F2-46F7-42BD-8976-817E2800E11A}"/>
    <cellStyle name="Vírgula 2 4 3 2 7" xfId="4386" xr:uid="{DC88E484-5382-4BC8-B365-B9FD7988914F}"/>
    <cellStyle name="Vírgula 2 4 3 3" xfId="601" xr:uid="{A464D413-5964-47CC-90B7-DB9ECFF01F48}"/>
    <cellStyle name="Vírgula 2 4 3 3 2" xfId="1007" xr:uid="{80418EFD-BE4F-4F21-8607-91752F2C776F}"/>
    <cellStyle name="Vírgula 2 4 3 3 2 2" xfId="2031" xr:uid="{BB3299EB-26B8-4427-A201-BF6683F8D356}"/>
    <cellStyle name="Vírgula 2 4 3 3 2 2 2" xfId="4079" xr:uid="{7AC7384D-AAC1-49DB-A3CD-31D78267B6D0}"/>
    <cellStyle name="Vírgula 2 4 3 3 2 2 2 2" xfId="8166" xr:uid="{AC6E212E-6E21-44A4-99B2-4BD90654FA31}"/>
    <cellStyle name="Vírgula 2 4 3 3 2 2 3" xfId="6121" xr:uid="{5AAF1140-DD42-4FB3-B7E0-5313AC8693A6}"/>
    <cellStyle name="Vírgula 2 4 3 3 2 3" xfId="3056" xr:uid="{FC61261E-94CA-4190-AF1A-023DB2998EC3}"/>
    <cellStyle name="Vírgula 2 4 3 3 2 3 2" xfId="7143" xr:uid="{8323BB43-E7CB-4B74-A163-E9715E31AF62}"/>
    <cellStyle name="Vírgula 2 4 3 3 2 4" xfId="5100" xr:uid="{735AFCE3-D0F2-469F-BD69-983973752976}"/>
    <cellStyle name="Vírgula 2 4 3 3 3" xfId="1625" xr:uid="{6919CE38-0C4F-4DEB-8AE8-C7B98020EAEC}"/>
    <cellStyle name="Vírgula 2 4 3 3 3 2" xfId="3673" xr:uid="{4BB5F9C4-2042-4185-8BFD-FE340ECF6B16}"/>
    <cellStyle name="Vírgula 2 4 3 3 3 2 2" xfId="7760" xr:uid="{07BC0399-EBA8-4B5E-8FF8-D3F20C8D8966}"/>
    <cellStyle name="Vírgula 2 4 3 3 3 3" xfId="5715" xr:uid="{94D7D862-4BEF-44AF-BAE8-17F05BABF1BD}"/>
    <cellStyle name="Vírgula 2 4 3 3 4" xfId="2650" xr:uid="{F78CFCC2-65AB-4ABB-A804-329C3E1B927D}"/>
    <cellStyle name="Vírgula 2 4 3 3 4 2" xfId="6737" xr:uid="{5820A2D8-2E06-4CDB-AB7C-BABD4E27F2B8}"/>
    <cellStyle name="Vírgula 2 4 3 3 5" xfId="4694" xr:uid="{931DA77E-5F16-4C18-8902-772DCF9548D3}"/>
    <cellStyle name="Vírgula 2 4 3 4" xfId="804" xr:uid="{8C7CE325-C869-4AB3-9EC7-4713EF712338}"/>
    <cellStyle name="Vírgula 2 4 3 4 2" xfId="1828" xr:uid="{D0FE44B1-D774-47AA-950D-23FB924C07D5}"/>
    <cellStyle name="Vírgula 2 4 3 4 2 2" xfId="3876" xr:uid="{CD7616F7-6EAD-411F-8CAB-AE23F1385A96}"/>
    <cellStyle name="Vírgula 2 4 3 4 2 2 2" xfId="7963" xr:uid="{CF50A216-53F5-4BAE-920A-3962D6D73A20}"/>
    <cellStyle name="Vírgula 2 4 3 4 2 3" xfId="5918" xr:uid="{61607678-E2C2-4FD0-84EC-EBB431C187D0}"/>
    <cellStyle name="Vírgula 2 4 3 4 3" xfId="2853" xr:uid="{83C77894-DABB-4FEA-AEDA-3DEACA913475}"/>
    <cellStyle name="Vírgula 2 4 3 4 3 2" xfId="6940" xr:uid="{636026A5-49B4-4829-8A84-AD084E642CAA}"/>
    <cellStyle name="Vírgula 2 4 3 4 4" xfId="4897" xr:uid="{3DEDB0CA-7354-4027-B92D-42B7DA9F4181}"/>
    <cellStyle name="Vírgula 2 4 3 5" xfId="398" xr:uid="{5C34520C-69B9-4553-9ACE-0D8ADF7B5CFA}"/>
    <cellStyle name="Vírgula 2 4 3 5 2" xfId="1422" xr:uid="{5E5B1660-883C-475C-8214-569562BFA743}"/>
    <cellStyle name="Vírgula 2 4 3 5 2 2" xfId="3470" xr:uid="{95FF4DB8-16E1-46DA-ABF2-6D397A0D6EC9}"/>
    <cellStyle name="Vírgula 2 4 3 5 2 2 2" xfId="7557" xr:uid="{D2508AEC-923D-485C-8CF0-F401AC94A08D}"/>
    <cellStyle name="Vírgula 2 4 3 5 2 3" xfId="5512" xr:uid="{7F241B96-28FA-4DE8-8ACE-261369150382}"/>
    <cellStyle name="Vírgula 2 4 3 5 3" xfId="2447" xr:uid="{5DA77488-22A9-43AB-955A-896DDFA0F7DC}"/>
    <cellStyle name="Vírgula 2 4 3 5 3 2" xfId="6534" xr:uid="{385FA170-59B2-4EDD-9F17-3232E8AFC4B0}"/>
    <cellStyle name="Vírgula 2 4 3 5 4" xfId="4491" xr:uid="{F7CB23BD-9DBB-4508-A40A-4ADF78FF5CC8}"/>
    <cellStyle name="Vírgula 2 4 3 6" xfId="1216" xr:uid="{49C7C375-15CB-4065-B73B-7A4F92C01F5E}"/>
    <cellStyle name="Vírgula 2 4 3 6 2" xfId="3264" xr:uid="{C998291E-63FB-402A-9094-EE2BBA6001A9}"/>
    <cellStyle name="Vírgula 2 4 3 6 2 2" xfId="7351" xr:uid="{5DD3FF3B-2E18-4A72-9131-6704D2B5B6C1}"/>
    <cellStyle name="Vírgula 2 4 3 6 3" xfId="5306" xr:uid="{207FAC58-730E-4755-A3BC-900154D033C9}"/>
    <cellStyle name="Vírgula 2 4 3 7" xfId="2241" xr:uid="{E668D426-2B78-4C3E-B554-6A254CBF1AC8}"/>
    <cellStyle name="Vírgula 2 4 3 7 2" xfId="6328" xr:uid="{1B291B81-7526-473B-A85C-780806C2342D}"/>
    <cellStyle name="Vírgula 2 4 3 8" xfId="4285" xr:uid="{62BC8FB9-E538-4124-845F-7DDF03DEA13D}"/>
    <cellStyle name="Vírgula 2 5" xfId="199" xr:uid="{A6F8A17D-2317-4345-BD54-6FED13BAF750}"/>
    <cellStyle name="Vírgula 2 6" xfId="207" xr:uid="{4F8670E0-04F4-45C9-B93B-921A13FDD4F0}"/>
    <cellStyle name="Vírgula 2 7" xfId="206" xr:uid="{FE6B544F-18EC-4D3C-8742-52E5BE0E024E}"/>
    <cellStyle name="Vírgula 2 8" xfId="209" xr:uid="{2C76C19C-C48B-426D-B216-63AC29EE85A5}"/>
    <cellStyle name="Vírgula 2 8 2" xfId="312" xr:uid="{E6678B33-28F3-4592-A581-663C18DCF784}"/>
    <cellStyle name="Vírgula 2 8 2 2" xfId="721" xr:uid="{5346EE4F-2EF7-43B2-9E6B-17E8054F7880}"/>
    <cellStyle name="Vírgula 2 8 2 2 2" xfId="1127" xr:uid="{0D8C8D65-2EDE-4778-8084-A08821F07549}"/>
    <cellStyle name="Vírgula 2 8 2 2 2 2" xfId="2151" xr:uid="{DA9447C1-C6CD-4D6E-98DC-81DD4F7A4825}"/>
    <cellStyle name="Vírgula 2 8 2 2 2 2 2" xfId="4199" xr:uid="{68988F9A-C6FC-4DE4-A966-4D41E59738CC}"/>
    <cellStyle name="Vírgula 2 8 2 2 2 2 2 2" xfId="8286" xr:uid="{2E6BCA84-EAF6-4281-BE6F-A60CE0D86DED}"/>
    <cellStyle name="Vírgula 2 8 2 2 2 2 3" xfId="6241" xr:uid="{EECA57D9-9A30-4669-A58C-4F3A86408451}"/>
    <cellStyle name="Vírgula 2 8 2 2 2 3" xfId="3176" xr:uid="{F3B45ACC-1125-4A7E-9730-B673F2E9BA59}"/>
    <cellStyle name="Vírgula 2 8 2 2 2 3 2" xfId="7263" xr:uid="{286C5245-2834-4761-89AF-4E474939274D}"/>
    <cellStyle name="Vírgula 2 8 2 2 2 4" xfId="5220" xr:uid="{ADED75F3-7E2B-4BF4-9B75-65143E446015}"/>
    <cellStyle name="Vírgula 2 8 2 2 3" xfId="1745" xr:uid="{C46D70E0-81FA-43F1-8142-96DE711C418A}"/>
    <cellStyle name="Vírgula 2 8 2 2 3 2" xfId="3793" xr:uid="{AC471D46-EEF1-4052-B53B-E9FA253962C4}"/>
    <cellStyle name="Vírgula 2 8 2 2 3 2 2" xfId="7880" xr:uid="{51831567-EAD1-4E03-8EE4-EA16E9AB8936}"/>
    <cellStyle name="Vírgula 2 8 2 2 3 3" xfId="5835" xr:uid="{024D347E-E06D-4EC7-A164-AC7724521337}"/>
    <cellStyle name="Vírgula 2 8 2 2 4" xfId="2770" xr:uid="{EB699878-A6BF-4C06-BF60-C06C635171A2}"/>
    <cellStyle name="Vírgula 2 8 2 2 4 2" xfId="6857" xr:uid="{543F0225-69AD-4C09-ABD4-26EC2DE67FC9}"/>
    <cellStyle name="Vírgula 2 8 2 2 5" xfId="4814" xr:uid="{E1471C32-11A1-402A-8756-4B321E1489C7}"/>
    <cellStyle name="Vírgula 2 8 2 3" xfId="924" xr:uid="{EC873584-1B18-41F3-BFDE-C17AF73E0C7D}"/>
    <cellStyle name="Vírgula 2 8 2 3 2" xfId="1948" xr:uid="{E3B16C05-6F83-4EA6-A133-6F09B0DC1A78}"/>
    <cellStyle name="Vírgula 2 8 2 3 2 2" xfId="3996" xr:uid="{6D7D0BB3-75AD-4425-B9EA-5A993FBF0A97}"/>
    <cellStyle name="Vírgula 2 8 2 3 2 2 2" xfId="8083" xr:uid="{CFEB18DB-313A-4A21-B4E3-7760599A080C}"/>
    <cellStyle name="Vírgula 2 8 2 3 2 3" xfId="6038" xr:uid="{882355CE-45F7-4F5B-BD85-325E7D23D67C}"/>
    <cellStyle name="Vírgula 2 8 2 3 3" xfId="2973" xr:uid="{54F83357-9B43-4A78-8CAB-865793D7D8EA}"/>
    <cellStyle name="Vírgula 2 8 2 3 3 2" xfId="7060" xr:uid="{8C5FC768-49F7-4306-83D2-11DFACF7F0B1}"/>
    <cellStyle name="Vírgula 2 8 2 3 4" xfId="5017" xr:uid="{0FA9E739-36FB-4720-877C-83E9551CE238}"/>
    <cellStyle name="Vírgula 2 8 2 4" xfId="518" xr:uid="{BF3C3E2F-1104-4C7D-AEF0-A277DA4593C0}"/>
    <cellStyle name="Vírgula 2 8 2 4 2" xfId="1542" xr:uid="{ED5A2318-F791-4EF1-BE6A-6024EFB88D77}"/>
    <cellStyle name="Vírgula 2 8 2 4 2 2" xfId="3590" xr:uid="{9D994832-3585-414B-B729-43748FE8BED8}"/>
    <cellStyle name="Vírgula 2 8 2 4 2 2 2" xfId="7677" xr:uid="{B51579C2-397F-4C58-9B92-6FACF6BFDB97}"/>
    <cellStyle name="Vírgula 2 8 2 4 2 3" xfId="5632" xr:uid="{EC96647D-F8F2-4658-8B29-875EB7C8592A}"/>
    <cellStyle name="Vírgula 2 8 2 4 3" xfId="2567" xr:uid="{6BFCF4F9-7C7D-48C1-B172-D970E923BB42}"/>
    <cellStyle name="Vírgula 2 8 2 4 3 2" xfId="6654" xr:uid="{52E7F042-B211-4B2A-880A-D692B6F34711}"/>
    <cellStyle name="Vírgula 2 8 2 4 4" xfId="4611" xr:uid="{DFFD825F-AA4C-4313-A287-ACB7D578EFB3}"/>
    <cellStyle name="Vírgula 2 8 2 5" xfId="1336" xr:uid="{10B8408F-5C2F-4F11-82BA-497FF8F48B1B}"/>
    <cellStyle name="Vírgula 2 8 2 5 2" xfId="3384" xr:uid="{AE41F3F2-876C-4C54-A219-723AA6CDA327}"/>
    <cellStyle name="Vírgula 2 8 2 5 2 2" xfId="7471" xr:uid="{8F0AA708-11BC-43F0-940E-87FDB61426B9}"/>
    <cellStyle name="Vírgula 2 8 2 5 3" xfId="5426" xr:uid="{1AA0F20F-2D55-4142-9076-1F26A2CC6753}"/>
    <cellStyle name="Vírgula 2 8 2 6" xfId="2361" xr:uid="{5010D237-7102-4776-9072-CD74436E390E}"/>
    <cellStyle name="Vírgula 2 8 2 6 2" xfId="6448" xr:uid="{8D8EA5E3-EBD8-41E7-994F-B75062072ED7}"/>
    <cellStyle name="Vírgula 2 8 2 7" xfId="4405" xr:uid="{267FFDF3-FD8F-4EC0-ACAC-18656977E726}"/>
    <cellStyle name="Vírgula 2 8 3" xfId="620" xr:uid="{3EAAD784-9AEB-4DCF-A239-AF01AB03412B}"/>
    <cellStyle name="Vírgula 2 8 3 2" xfId="1026" xr:uid="{51081708-A58D-4BD5-ACF4-59ED28C0EE44}"/>
    <cellStyle name="Vírgula 2 8 3 2 2" xfId="2050" xr:uid="{3AB51F4F-7E2B-40A1-88D3-D72C5C48E711}"/>
    <cellStyle name="Vírgula 2 8 3 2 2 2" xfId="4098" xr:uid="{402B8794-B806-4EB5-8FA9-FB9840EA18B8}"/>
    <cellStyle name="Vírgula 2 8 3 2 2 2 2" xfId="8185" xr:uid="{37344AAC-8EB3-4848-BFB1-9FC478A8FDC8}"/>
    <cellStyle name="Vírgula 2 8 3 2 2 3" xfId="6140" xr:uid="{479C4875-2558-4727-B30D-2CF76F59519A}"/>
    <cellStyle name="Vírgula 2 8 3 2 3" xfId="3075" xr:uid="{6A8AAFEA-A1FF-4D2D-B3DC-0C7D3D9CA4EE}"/>
    <cellStyle name="Vírgula 2 8 3 2 3 2" xfId="7162" xr:uid="{817DB3D7-66FE-455B-9D64-84E6AE8EEA26}"/>
    <cellStyle name="Vírgula 2 8 3 2 4" xfId="5119" xr:uid="{EAE52FB2-838A-4778-86A8-8041BE9806C3}"/>
    <cellStyle name="Vírgula 2 8 3 3" xfId="1644" xr:uid="{1514DDD3-F1C2-4826-8643-5FA0A9F03547}"/>
    <cellStyle name="Vírgula 2 8 3 3 2" xfId="3692" xr:uid="{976D6F1A-C902-4860-BA8D-C0998971B907}"/>
    <cellStyle name="Vírgula 2 8 3 3 2 2" xfId="7779" xr:uid="{2C16A305-3139-43E4-B8A2-86C87BA2DFBB}"/>
    <cellStyle name="Vírgula 2 8 3 3 3" xfId="5734" xr:uid="{08F99603-74ED-496E-ADFF-F102A9982C99}"/>
    <cellStyle name="Vírgula 2 8 3 4" xfId="2669" xr:uid="{E0D8153B-3B4B-471B-BD37-983B4017275A}"/>
    <cellStyle name="Vírgula 2 8 3 4 2" xfId="6756" xr:uid="{542B408F-02DF-4B8C-B5C3-AF467A2AB409}"/>
    <cellStyle name="Vírgula 2 8 3 5" xfId="4713" xr:uid="{B3AE3C63-3E35-4362-9AE0-DF851C453F84}"/>
    <cellStyle name="Vírgula 2 8 4" xfId="823" xr:uid="{F5C045A2-8A72-4E6C-9E7D-C548DFE961E8}"/>
    <cellStyle name="Vírgula 2 8 4 2" xfId="1847" xr:uid="{0263CE2F-FD9A-4DB3-B8A5-F84B6C82697E}"/>
    <cellStyle name="Vírgula 2 8 4 2 2" xfId="3895" xr:uid="{97FA3C88-3EFC-4EB6-BA58-0A44AA9A3AA7}"/>
    <cellStyle name="Vírgula 2 8 4 2 2 2" xfId="7982" xr:uid="{49EAB32F-462F-4D12-B130-3EF76A080C99}"/>
    <cellStyle name="Vírgula 2 8 4 2 3" xfId="5937" xr:uid="{9678CB0E-974D-4A08-932D-7E92579FAC81}"/>
    <cellStyle name="Vírgula 2 8 4 3" xfId="2872" xr:uid="{3FE5425B-9E79-48BC-9BB9-461295092252}"/>
    <cellStyle name="Vírgula 2 8 4 3 2" xfId="6959" xr:uid="{7EE92B98-1CCA-4263-9A2E-4714C0E00573}"/>
    <cellStyle name="Vírgula 2 8 4 4" xfId="4916" xr:uid="{1D48F81B-1377-41C6-8E33-BD2A5180A91C}"/>
    <cellStyle name="Vírgula 2 8 5" xfId="417" xr:uid="{D5C25190-721D-43A0-87BA-45952B96A02B}"/>
    <cellStyle name="Vírgula 2 8 5 2" xfId="1441" xr:uid="{367F4BEB-4F47-431C-8DE9-8DCEFA86CE3B}"/>
    <cellStyle name="Vírgula 2 8 5 2 2" xfId="3489" xr:uid="{B607592C-5123-4306-818B-5B28CBABE4C5}"/>
    <cellStyle name="Vírgula 2 8 5 2 2 2" xfId="7576" xr:uid="{7813D155-91BF-403D-B389-84BB34A495D1}"/>
    <cellStyle name="Vírgula 2 8 5 2 3" xfId="5531" xr:uid="{C1A7A291-DF65-42DA-BD5A-47B3BF0476CC}"/>
    <cellStyle name="Vírgula 2 8 5 3" xfId="2466" xr:uid="{6B9EFF35-B47B-400A-A4CD-959E0752E718}"/>
    <cellStyle name="Vírgula 2 8 5 3 2" xfId="6553" xr:uid="{A7643F6F-80C7-4F44-86B7-0D31E9E9D36F}"/>
    <cellStyle name="Vírgula 2 8 5 4" xfId="4510" xr:uid="{766A3C8D-6CEF-41DB-8FE9-D1F497B49C17}"/>
    <cellStyle name="Vírgula 2 8 6" xfId="1235" xr:uid="{30DE985F-CE04-4415-8B75-A2E14D103E5B}"/>
    <cellStyle name="Vírgula 2 8 6 2" xfId="3283" xr:uid="{B11431DF-E3CF-435B-A44B-F7C402A388E7}"/>
    <cellStyle name="Vírgula 2 8 6 2 2" xfId="7370" xr:uid="{7FC098A6-003E-4C71-86AD-2B268461770A}"/>
    <cellStyle name="Vírgula 2 8 6 3" xfId="5325" xr:uid="{DB1D2DF6-F14A-437C-B3A5-FD3613ED4994}"/>
    <cellStyle name="Vírgula 2 8 7" xfId="2260" xr:uid="{155C91CE-3B4B-4685-956C-B9C8C181909E}"/>
    <cellStyle name="Vírgula 2 8 7 2" xfId="6347" xr:uid="{E3D0941F-2344-4FC5-9E0E-90E243CBACA1}"/>
    <cellStyle name="Vírgula 2 8 8" xfId="4304" xr:uid="{280376C6-01D4-48EE-A4AB-85431B6FDC9D}"/>
    <cellStyle name="Vírgula 2 9" xfId="314" xr:uid="{A91287A0-3273-4956-B76A-4AF05EA75992}"/>
    <cellStyle name="Vírgula 2 9 2" xfId="723" xr:uid="{4FE2FA55-89A0-41AF-84CE-CA2975EEA8FE}"/>
    <cellStyle name="Vírgula 2 9 2 2" xfId="1129" xr:uid="{A0A8E26F-98C5-4792-A690-B73EA1489DFF}"/>
    <cellStyle name="Vírgula 2 9 2 2 2" xfId="2153" xr:uid="{91A2D438-A1C3-4E6F-A1F8-C8673AD840AF}"/>
    <cellStyle name="Vírgula 2 9 2 2 2 2" xfId="4201" xr:uid="{86141232-D98D-4188-A0A8-9B367C1E950C}"/>
    <cellStyle name="Vírgula 2 9 2 2 2 2 2" xfId="8288" xr:uid="{16EE36AC-8137-4D05-89E1-9CE2E0EB06A0}"/>
    <cellStyle name="Vírgula 2 9 2 2 2 3" xfId="6243" xr:uid="{40991414-07BE-4C1F-8004-F66F1DFF64D8}"/>
    <cellStyle name="Vírgula 2 9 2 2 3" xfId="3178" xr:uid="{62E5C433-4067-46E2-99A8-A89A1BE9439A}"/>
    <cellStyle name="Vírgula 2 9 2 2 3 2" xfId="7265" xr:uid="{A6AB1A64-855A-432A-9F17-2B84CD75F2C2}"/>
    <cellStyle name="Vírgula 2 9 2 2 4" xfId="5222" xr:uid="{BD33CDFE-51E0-4FC4-9E77-D518D0365ABC}"/>
    <cellStyle name="Vírgula 2 9 2 3" xfId="1747" xr:uid="{F10E8BE4-9E59-4521-8017-B2BFBECD8BA2}"/>
    <cellStyle name="Vírgula 2 9 2 3 2" xfId="3795" xr:uid="{AA37EBD0-9BC1-4B20-B789-8CF4231F7FD1}"/>
    <cellStyle name="Vírgula 2 9 2 3 2 2" xfId="7882" xr:uid="{6E2638D0-1553-4F97-A948-D7A443454B9D}"/>
    <cellStyle name="Vírgula 2 9 2 3 3" xfId="5837" xr:uid="{8A664DAA-8CD8-42C7-B76C-F1C526A4C28B}"/>
    <cellStyle name="Vírgula 2 9 2 4" xfId="2772" xr:uid="{76640B05-A2B7-43F5-BC0F-B4E0E07FF106}"/>
    <cellStyle name="Vírgula 2 9 2 4 2" xfId="6859" xr:uid="{C14ECB73-2299-44EF-9313-F7B18479A4CA}"/>
    <cellStyle name="Vírgula 2 9 2 5" xfId="4816" xr:uid="{D8257517-E0FA-4B0A-A80B-D28B5CC22BDD}"/>
    <cellStyle name="Vírgula 2 9 3" xfId="926" xr:uid="{47CB72BD-5FFB-438E-8FB3-41F7DACFB79A}"/>
    <cellStyle name="Vírgula 2 9 3 2" xfId="1950" xr:uid="{3BFEB67F-F798-4BD1-8E92-3DBF886BAE16}"/>
    <cellStyle name="Vírgula 2 9 3 2 2" xfId="3998" xr:uid="{343693E5-E361-4D13-A9E8-305A2A62348F}"/>
    <cellStyle name="Vírgula 2 9 3 2 2 2" xfId="8085" xr:uid="{BED34CB9-C228-40A1-BDE5-327A4AFD69C8}"/>
    <cellStyle name="Vírgula 2 9 3 2 3" xfId="6040" xr:uid="{850142C3-C068-4D1B-B838-6C625062CAB3}"/>
    <cellStyle name="Vírgula 2 9 3 3" xfId="2975" xr:uid="{536761A1-94B7-4A04-8AF9-4C2202250187}"/>
    <cellStyle name="Vírgula 2 9 3 3 2" xfId="7062" xr:uid="{6FA3726C-C62B-4E56-804B-C177CDED64D9}"/>
    <cellStyle name="Vírgula 2 9 3 4" xfId="5019" xr:uid="{10C57444-B1D6-4CD3-923A-D65D1F5A2EEB}"/>
    <cellStyle name="Vírgula 2 9 4" xfId="520" xr:uid="{7670B741-FC44-4DEC-88A3-B64D17BCFC4E}"/>
    <cellStyle name="Vírgula 2 9 4 2" xfId="1544" xr:uid="{6FCCAD00-7301-4440-B91F-93C90A8D1E7C}"/>
    <cellStyle name="Vírgula 2 9 4 2 2" xfId="3592" xr:uid="{F8A7EB87-CC4C-4D16-9D8D-87A8B5EE2E66}"/>
    <cellStyle name="Vírgula 2 9 4 2 2 2" xfId="7679" xr:uid="{AD372EE8-508B-4AF7-8D6B-0A4A7077E9A1}"/>
    <cellStyle name="Vírgula 2 9 4 2 3" xfId="5634" xr:uid="{CC082447-9FAD-490F-8CCC-3D98283AAB00}"/>
    <cellStyle name="Vírgula 2 9 4 3" xfId="2569" xr:uid="{866B28DF-ED47-42A7-B919-DC0DEF2A7D2E}"/>
    <cellStyle name="Vírgula 2 9 4 3 2" xfId="6656" xr:uid="{9EDD4456-0A8E-423E-AA19-75C6D8692CFC}"/>
    <cellStyle name="Vírgula 2 9 4 4" xfId="4613" xr:uid="{E74D15EB-62B3-4DAE-A948-46FF9459C817}"/>
    <cellStyle name="Vírgula 2 9 5" xfId="1338" xr:uid="{F4EAD977-7B78-4526-88F4-89F32841B562}"/>
    <cellStyle name="Vírgula 2 9 5 2" xfId="3386" xr:uid="{CDDC0B57-9FD2-4255-84F1-DD15F44A74F8}"/>
    <cellStyle name="Vírgula 2 9 5 2 2" xfId="7473" xr:uid="{5BD7AE96-F006-477E-9093-8D6C8C442C98}"/>
    <cellStyle name="Vírgula 2 9 5 3" xfId="5428" xr:uid="{2B93949F-2F3A-44D4-AF42-4134CF0F2C36}"/>
    <cellStyle name="Vírgula 2 9 6" xfId="2363" xr:uid="{043910F6-0FA3-4A8F-89B3-B9E8CDCE1A43}"/>
    <cellStyle name="Vírgula 2 9 6 2" xfId="6450" xr:uid="{457E6907-7101-433E-BA71-0EDCEB998A4B}"/>
    <cellStyle name="Vírgula 2 9 7" xfId="4407" xr:uid="{CAC63953-4E10-4DB6-81E0-252034613D22}"/>
    <cellStyle name="Vírgula 20" xfId="2162" xr:uid="{705E363B-2899-4EEC-9F87-3B3D429EFA1B}"/>
    <cellStyle name="Vírgula 20 2" xfId="3184" xr:uid="{5B50584B-B669-4F3E-8774-519A2AA6DC73}"/>
    <cellStyle name="Vírgula 20 2 2" xfId="7271" xr:uid="{27B1DC56-9788-4261-9F1B-D2D08511D4AF}"/>
    <cellStyle name="Vírgula 20 3" xfId="6249" xr:uid="{EDE324B3-5EFA-4854-896C-B7D4066F4FA4}"/>
    <cellStyle name="Vírgula 21" xfId="1138" xr:uid="{60C22AEB-3222-45BA-A656-B1B6286B119C}"/>
    <cellStyle name="Vírgula 21 2" xfId="3186" xr:uid="{0B5287C9-FBD5-4825-8915-8086E3DF6534}"/>
    <cellStyle name="Vírgula 21 2 2" xfId="7273" xr:uid="{4A588C69-54A4-4AE6-824E-CBA3EF6323B8}"/>
    <cellStyle name="Vírgula 21 3" xfId="5228" xr:uid="{EC305FC5-D2FF-438D-AF5A-D40F44E4D5EF}"/>
    <cellStyle name="Vírgula 22" xfId="2163" xr:uid="{A8637781-AFB3-4BF8-8EB9-15D4B7450E2A}"/>
    <cellStyle name="Vírgula 22 2" xfId="6250" xr:uid="{B7196881-2308-4DBE-920C-40F2A2565790}"/>
    <cellStyle name="Vírgula 23" xfId="4207" xr:uid="{AFC65B1E-F3A0-4704-BEA6-E5646DF061EA}"/>
    <cellStyle name="Vírgula 3" xfId="60" xr:uid="{00000000-0005-0000-0000-00006E000000}"/>
    <cellStyle name="Vírgula 3 2" xfId="61" xr:uid="{00000000-0005-0000-0000-00006F000000}"/>
    <cellStyle name="Vírgula 3 2 2" xfId="100" xr:uid="{00000000-0005-0000-0000-000070000000}"/>
    <cellStyle name="Vírgula 3 2 2 10" xfId="1146" xr:uid="{33ACAFC7-55D5-4B1C-81DA-AF85E266F13E}"/>
    <cellStyle name="Vírgula 3 2 2 10 2" xfId="3194" xr:uid="{8E7915F3-5CA4-43D1-B087-940AD72B853C}"/>
    <cellStyle name="Vírgula 3 2 2 10 2 2" xfId="7281" xr:uid="{43188D2E-ED76-4080-85D8-456B7C314A62}"/>
    <cellStyle name="Vírgula 3 2 2 10 3" xfId="5236" xr:uid="{79688E91-75FF-4579-A8DB-44B908227E81}"/>
    <cellStyle name="Vírgula 3 2 2 11" xfId="2171" xr:uid="{5AAF3B24-FE06-4215-9531-B41CBDD91248}"/>
    <cellStyle name="Vírgula 3 2 2 11 2" xfId="6258" xr:uid="{E16CAC6C-32A5-460C-AF6F-588CD746A07B}"/>
    <cellStyle name="Vírgula 3 2 2 12" xfId="4215" xr:uid="{8371FA4E-2CD4-4CAF-82F1-E2BAC6B6D3AA}"/>
    <cellStyle name="Vírgula 3 2 2 2" xfId="131" xr:uid="{00000000-0005-0000-0000-000071000000}"/>
    <cellStyle name="Vírgula 3 2 2 2 10" xfId="4241" xr:uid="{6DB7AFCA-AC7C-49F2-A776-AC74CD161FC9}"/>
    <cellStyle name="Vírgula 3 2 2 2 2" xfId="197" xr:uid="{B4130995-4E76-407A-8874-4750B1C64C0D}"/>
    <cellStyle name="Vírgula 3 2 2 2 2 2" xfId="309" xr:uid="{A7CC47DC-2E61-4D55-A41E-DFDCE786A812}"/>
    <cellStyle name="Vírgula 3 2 2 2 2 2 2" xfId="718" xr:uid="{2679167B-FFDA-48CF-893B-6A67CC9C62F7}"/>
    <cellStyle name="Vírgula 3 2 2 2 2 2 2 2" xfId="1124" xr:uid="{135065E6-9891-4417-8A52-DFEB93B4B820}"/>
    <cellStyle name="Vírgula 3 2 2 2 2 2 2 2 2" xfId="2148" xr:uid="{07A55FB2-FC64-48F5-AEC9-D5EE25EE121D}"/>
    <cellStyle name="Vírgula 3 2 2 2 2 2 2 2 2 2" xfId="4196" xr:uid="{CCA74EF1-9259-4C14-8F09-7067B1DB4756}"/>
    <cellStyle name="Vírgula 3 2 2 2 2 2 2 2 2 2 2" xfId="8283" xr:uid="{3253F565-F277-439A-894C-541D51DD8858}"/>
    <cellStyle name="Vírgula 3 2 2 2 2 2 2 2 2 3" xfId="6238" xr:uid="{C55EFD76-2410-41BF-8C49-0BF47E021DB7}"/>
    <cellStyle name="Vírgula 3 2 2 2 2 2 2 2 3" xfId="3173" xr:uid="{D17F3B79-FDA4-449C-98A3-0A7B15C13D5D}"/>
    <cellStyle name="Vírgula 3 2 2 2 2 2 2 2 3 2" xfId="7260" xr:uid="{EBF81154-4FA1-4968-9C3E-31EE835BA12F}"/>
    <cellStyle name="Vírgula 3 2 2 2 2 2 2 2 4" xfId="5217" xr:uid="{13E64AC2-89D2-4340-94E9-F7D7A1084CB7}"/>
    <cellStyle name="Vírgula 3 2 2 2 2 2 2 3" xfId="1742" xr:uid="{DA5309B6-7698-4E84-BF74-3E5957E9A3BC}"/>
    <cellStyle name="Vírgula 3 2 2 2 2 2 2 3 2" xfId="3790" xr:uid="{5A167877-49AA-404D-99B0-145C18EB3105}"/>
    <cellStyle name="Vírgula 3 2 2 2 2 2 2 3 2 2" xfId="7877" xr:uid="{AA0002D0-15D0-42F2-B694-38327C1B87A6}"/>
    <cellStyle name="Vírgula 3 2 2 2 2 2 2 3 3" xfId="5832" xr:uid="{E76D703B-9679-4FDA-84F8-67CE6B406AC3}"/>
    <cellStyle name="Vírgula 3 2 2 2 2 2 2 4" xfId="2767" xr:uid="{1480DD81-F711-4027-9130-6771DED8E02F}"/>
    <cellStyle name="Vírgula 3 2 2 2 2 2 2 4 2" xfId="6854" xr:uid="{294D6AE8-0EF6-4E57-BF58-8E031A59B86A}"/>
    <cellStyle name="Vírgula 3 2 2 2 2 2 2 5" xfId="4811" xr:uid="{51713723-91D7-4D6F-B912-90CA5D8B09B0}"/>
    <cellStyle name="Vírgula 3 2 2 2 2 2 3" xfId="921" xr:uid="{13B2E0DA-D7DD-4B6F-BFB4-CA7B7BC5AACD}"/>
    <cellStyle name="Vírgula 3 2 2 2 2 2 3 2" xfId="1945" xr:uid="{C5BC9C06-CAFC-4AAC-B3C9-A4D461A97219}"/>
    <cellStyle name="Vírgula 3 2 2 2 2 2 3 2 2" xfId="3993" xr:uid="{60137713-37AC-4ED6-B622-7F97A5E2AC58}"/>
    <cellStyle name="Vírgula 3 2 2 2 2 2 3 2 2 2" xfId="8080" xr:uid="{9F0E4B91-E423-4286-9502-F371C2CB7030}"/>
    <cellStyle name="Vírgula 3 2 2 2 2 2 3 2 3" xfId="6035" xr:uid="{2AC875AC-A1A1-457F-9FC7-6EEEFF4A19D9}"/>
    <cellStyle name="Vírgula 3 2 2 2 2 2 3 3" xfId="2970" xr:uid="{C0FF2CC6-0C03-4D8B-8AD8-CE01AE7C2F45}"/>
    <cellStyle name="Vírgula 3 2 2 2 2 2 3 3 2" xfId="7057" xr:uid="{70FEDB24-506F-4993-952E-EEEA7B77EFEB}"/>
    <cellStyle name="Vírgula 3 2 2 2 2 2 3 4" xfId="5014" xr:uid="{A4AFA835-6055-447D-A7ED-FFFB855C9F08}"/>
    <cellStyle name="Vírgula 3 2 2 2 2 2 4" xfId="515" xr:uid="{38AC6F3C-31DE-46FC-92AF-021A1A252F51}"/>
    <cellStyle name="Vírgula 3 2 2 2 2 2 4 2" xfId="1539" xr:uid="{D802BBFD-3B4B-4628-9345-032578C73E8D}"/>
    <cellStyle name="Vírgula 3 2 2 2 2 2 4 2 2" xfId="3587" xr:uid="{86AD71B8-C511-451E-A6C3-2F1D1E85FFFC}"/>
    <cellStyle name="Vírgula 3 2 2 2 2 2 4 2 2 2" xfId="7674" xr:uid="{6C993EFD-69FA-45BB-9F94-F01E7D931057}"/>
    <cellStyle name="Vírgula 3 2 2 2 2 2 4 2 3" xfId="5629" xr:uid="{AB358192-B320-40F5-81BE-6BBD4B9B8B9E}"/>
    <cellStyle name="Vírgula 3 2 2 2 2 2 4 3" xfId="2564" xr:uid="{D4A74C9F-83C3-4FA7-942A-CD18BB6F01E8}"/>
    <cellStyle name="Vírgula 3 2 2 2 2 2 4 3 2" xfId="6651" xr:uid="{DE3971C6-E1E1-49EF-8FB6-FCE3A830C9C8}"/>
    <cellStyle name="Vírgula 3 2 2 2 2 2 4 4" xfId="4608" xr:uid="{E34761B7-85F8-45E4-9556-C1F4B844B09E}"/>
    <cellStyle name="Vírgula 3 2 2 2 2 2 5" xfId="1333" xr:uid="{FECA8CE5-486E-4F2A-B471-A8343AAEF6F1}"/>
    <cellStyle name="Vírgula 3 2 2 2 2 2 5 2" xfId="3381" xr:uid="{10D424EC-DE5C-4187-BD01-9E8EF89449E7}"/>
    <cellStyle name="Vírgula 3 2 2 2 2 2 5 2 2" xfId="7468" xr:uid="{92AAEBC2-A26F-48BF-9106-19195E9CA228}"/>
    <cellStyle name="Vírgula 3 2 2 2 2 2 5 3" xfId="5423" xr:uid="{8BCFDFAD-E51F-4029-BC48-F94A069C5172}"/>
    <cellStyle name="Vírgula 3 2 2 2 2 2 6" xfId="2358" xr:uid="{C406042A-3DCA-4DB2-8A65-B774219F2242}"/>
    <cellStyle name="Vírgula 3 2 2 2 2 2 6 2" xfId="6445" xr:uid="{9A6C7048-2EEA-4147-B113-7F3B803B9488}"/>
    <cellStyle name="Vírgula 3 2 2 2 2 2 7" xfId="4402" xr:uid="{A182FA4C-0F74-4679-9DA2-796965DEFBC4}"/>
    <cellStyle name="Vírgula 3 2 2 2 2 3" xfId="617" xr:uid="{A4728105-C5A2-44D3-9D90-9D15CFBBD7D1}"/>
    <cellStyle name="Vírgula 3 2 2 2 2 3 2" xfId="1023" xr:uid="{1832ACEE-7CF6-45D2-9678-093C7506CC3C}"/>
    <cellStyle name="Vírgula 3 2 2 2 2 3 2 2" xfId="2047" xr:uid="{C13E487A-C5D2-478F-ADFD-98C1E9CCED70}"/>
    <cellStyle name="Vírgula 3 2 2 2 2 3 2 2 2" xfId="4095" xr:uid="{1F8E3C50-F6A4-4D23-8193-52FD724B5E29}"/>
    <cellStyle name="Vírgula 3 2 2 2 2 3 2 2 2 2" xfId="8182" xr:uid="{6C5A7614-6EB7-4C0A-99D7-9D15497A544B}"/>
    <cellStyle name="Vírgula 3 2 2 2 2 3 2 2 3" xfId="6137" xr:uid="{45797DCB-F7D1-438D-BF8A-B060AE94E13A}"/>
    <cellStyle name="Vírgula 3 2 2 2 2 3 2 3" xfId="3072" xr:uid="{8E1856F2-CEC6-46CA-BED6-11B416154F0F}"/>
    <cellStyle name="Vírgula 3 2 2 2 2 3 2 3 2" xfId="7159" xr:uid="{3F9DFF29-AEDC-4D3A-8C7F-3A3905DC7D35}"/>
    <cellStyle name="Vírgula 3 2 2 2 2 3 2 4" xfId="5116" xr:uid="{BCE23433-5C2F-40BC-8AA3-EAE300B0FA21}"/>
    <cellStyle name="Vírgula 3 2 2 2 2 3 3" xfId="1641" xr:uid="{98933AD0-E721-46A1-907A-0F22BCBC2BE4}"/>
    <cellStyle name="Vírgula 3 2 2 2 2 3 3 2" xfId="3689" xr:uid="{EB1AC52A-1D2E-40C2-B01F-B67479BDFD2A}"/>
    <cellStyle name="Vírgula 3 2 2 2 2 3 3 2 2" xfId="7776" xr:uid="{FB1B74AF-DDBD-41F7-B98A-B6FA21AC9467}"/>
    <cellStyle name="Vírgula 3 2 2 2 2 3 3 3" xfId="5731" xr:uid="{8E6114E9-FBD0-445F-8686-6C35187866C5}"/>
    <cellStyle name="Vírgula 3 2 2 2 2 3 4" xfId="2666" xr:uid="{F00242E0-109C-4521-9A4F-9066F6A9268E}"/>
    <cellStyle name="Vírgula 3 2 2 2 2 3 4 2" xfId="6753" xr:uid="{62CDFA9E-965F-41A7-A398-AB2813BEF228}"/>
    <cellStyle name="Vírgula 3 2 2 2 2 3 5" xfId="4710" xr:uid="{B35E6199-7D33-4703-8315-3EACAD259B55}"/>
    <cellStyle name="Vírgula 3 2 2 2 2 4" xfId="820" xr:uid="{54F3E957-5624-4CE4-BD01-47B6060F9DF9}"/>
    <cellStyle name="Vírgula 3 2 2 2 2 4 2" xfId="1844" xr:uid="{3B1299CC-483D-4A54-B30E-A0A9A43B0CCA}"/>
    <cellStyle name="Vírgula 3 2 2 2 2 4 2 2" xfId="3892" xr:uid="{72DCAEDA-AF63-408B-93B8-CA72C3936C89}"/>
    <cellStyle name="Vírgula 3 2 2 2 2 4 2 2 2" xfId="7979" xr:uid="{F4729DD7-0352-43B9-8FE4-36C5CA6F0BC1}"/>
    <cellStyle name="Vírgula 3 2 2 2 2 4 2 3" xfId="5934" xr:uid="{C3CABCD4-7F34-4E3F-8078-23AE05E87144}"/>
    <cellStyle name="Vírgula 3 2 2 2 2 4 3" xfId="2869" xr:uid="{462982D2-9BA2-4C31-9B7B-0180F1577E0E}"/>
    <cellStyle name="Vírgula 3 2 2 2 2 4 3 2" xfId="6956" xr:uid="{B41FC6B8-D042-4C24-8693-655B91FF86A3}"/>
    <cellStyle name="Vírgula 3 2 2 2 2 4 4" xfId="4913" xr:uid="{F621F110-44A2-404D-B97E-18A59817A60B}"/>
    <cellStyle name="Vírgula 3 2 2 2 2 5" xfId="414" xr:uid="{F058929E-7911-4BBD-BE7B-1A575B92C360}"/>
    <cellStyle name="Vírgula 3 2 2 2 2 5 2" xfId="1438" xr:uid="{87AFAE94-1A33-4AF7-92D9-FCDF0D3B229A}"/>
    <cellStyle name="Vírgula 3 2 2 2 2 5 2 2" xfId="3486" xr:uid="{9229E4C6-9108-4837-AE0F-B0B28BCE0D13}"/>
    <cellStyle name="Vírgula 3 2 2 2 2 5 2 2 2" xfId="7573" xr:uid="{501F39B2-3532-459B-AD40-6ABE3A24960E}"/>
    <cellStyle name="Vírgula 3 2 2 2 2 5 2 3" xfId="5528" xr:uid="{BC5632DA-98E9-420F-878D-C6F6AF3C26D2}"/>
    <cellStyle name="Vírgula 3 2 2 2 2 5 3" xfId="2463" xr:uid="{F68B3A2C-8683-43C7-94B5-0FDA192B1D18}"/>
    <cellStyle name="Vírgula 3 2 2 2 2 5 3 2" xfId="6550" xr:uid="{43FA619E-E3E5-4852-BF20-2B4D5E54D21C}"/>
    <cellStyle name="Vírgula 3 2 2 2 2 5 4" xfId="4507" xr:uid="{FEF2A206-1799-4443-9F90-6AA96107B9A4}"/>
    <cellStyle name="Vírgula 3 2 2 2 2 6" xfId="1232" xr:uid="{4A77754F-4EDF-4796-985E-A22353056579}"/>
    <cellStyle name="Vírgula 3 2 2 2 2 6 2" xfId="3280" xr:uid="{2959F53C-C93F-497C-B610-884588D10F77}"/>
    <cellStyle name="Vírgula 3 2 2 2 2 6 2 2" xfId="7367" xr:uid="{56738CE7-C8EF-4F98-A4DD-ABCFF7DB7BB5}"/>
    <cellStyle name="Vírgula 3 2 2 2 2 6 3" xfId="5322" xr:uid="{5DF5A635-CAC1-475C-96BB-08A9B37E845D}"/>
    <cellStyle name="Vírgula 3 2 2 2 2 7" xfId="2257" xr:uid="{F8D9A2F5-9C7B-49CB-A472-39C4385231B1}"/>
    <cellStyle name="Vírgula 3 2 2 2 2 7 2" xfId="6344" xr:uid="{A6494210-AA44-47EE-8D9E-6DE7A9C05BB1}"/>
    <cellStyle name="Vírgula 3 2 2 2 2 8" xfId="4301" xr:uid="{26FCC86E-1809-49BA-81D4-533858055CF5}"/>
    <cellStyle name="Vírgula 3 2 2 2 3" xfId="153" xr:uid="{A77571A6-B1A8-4882-829A-6BDA07695CB0}"/>
    <cellStyle name="Vírgula 3 2 2 2 3 2" xfId="269" xr:uid="{149F8B12-C52A-478A-8429-6F538E0CDB71}"/>
    <cellStyle name="Vírgula 3 2 2 2 3 2 2" xfId="678" xr:uid="{91F966E0-28E5-4807-83A9-E4B4B7A4740E}"/>
    <cellStyle name="Vírgula 3 2 2 2 3 2 2 2" xfId="1084" xr:uid="{5397F0C0-0A92-4DC1-B4E8-0D29D4E2B094}"/>
    <cellStyle name="Vírgula 3 2 2 2 3 2 2 2 2" xfId="2108" xr:uid="{536E90B4-E16F-47EE-A3E6-CE3FFD123970}"/>
    <cellStyle name="Vírgula 3 2 2 2 3 2 2 2 2 2" xfId="4156" xr:uid="{94C167B0-AD8B-4D69-ADFB-9DAAFD8ACADF}"/>
    <cellStyle name="Vírgula 3 2 2 2 3 2 2 2 2 2 2" xfId="8243" xr:uid="{6E3400F2-0CDD-4C8F-9DDD-39DDB5C7CC6C}"/>
    <cellStyle name="Vírgula 3 2 2 2 3 2 2 2 2 3" xfId="6198" xr:uid="{B65EA3A9-B87E-4014-985E-33C4436FB9D2}"/>
    <cellStyle name="Vírgula 3 2 2 2 3 2 2 2 3" xfId="3133" xr:uid="{7FEE1BAF-43DC-4B4D-8563-16696D2644CD}"/>
    <cellStyle name="Vírgula 3 2 2 2 3 2 2 2 3 2" xfId="7220" xr:uid="{AB750F15-9391-4662-8827-DA5B42F9639B}"/>
    <cellStyle name="Vírgula 3 2 2 2 3 2 2 2 4" xfId="5177" xr:uid="{CD08DB26-B030-4E3E-BBC2-8411644AEADD}"/>
    <cellStyle name="Vírgula 3 2 2 2 3 2 2 3" xfId="1702" xr:uid="{C58C8E48-BB8D-4D3D-B0C1-B2DA936CA01F}"/>
    <cellStyle name="Vírgula 3 2 2 2 3 2 2 3 2" xfId="3750" xr:uid="{5A27E76E-1E36-46AA-A3CB-88EFC1731070}"/>
    <cellStyle name="Vírgula 3 2 2 2 3 2 2 3 2 2" xfId="7837" xr:uid="{3A554EB3-A405-41D7-AAF7-9F95986E6604}"/>
    <cellStyle name="Vírgula 3 2 2 2 3 2 2 3 3" xfId="5792" xr:uid="{8B5E695D-5B54-4968-A27D-1411401FE703}"/>
    <cellStyle name="Vírgula 3 2 2 2 3 2 2 4" xfId="2727" xr:uid="{B03A9071-62DB-43A9-8E02-E09C48013C24}"/>
    <cellStyle name="Vírgula 3 2 2 2 3 2 2 4 2" xfId="6814" xr:uid="{B22E566C-FCDE-4142-BA55-C306BB00B60E}"/>
    <cellStyle name="Vírgula 3 2 2 2 3 2 2 5" xfId="4771" xr:uid="{8496E8EB-8B8D-4E2F-B929-7EE1C8FD75DD}"/>
    <cellStyle name="Vírgula 3 2 2 2 3 2 3" xfId="881" xr:uid="{97B92A6F-D6F2-4283-93D8-96D752BA5F8B}"/>
    <cellStyle name="Vírgula 3 2 2 2 3 2 3 2" xfId="1905" xr:uid="{AF795F53-4CBB-481E-A41E-295203A8017A}"/>
    <cellStyle name="Vírgula 3 2 2 2 3 2 3 2 2" xfId="3953" xr:uid="{3D6BDF91-7878-4D9C-B455-91F3E3CF85D7}"/>
    <cellStyle name="Vírgula 3 2 2 2 3 2 3 2 2 2" xfId="8040" xr:uid="{8F71F3B4-2C6F-4117-B4BD-A7672B30799C}"/>
    <cellStyle name="Vírgula 3 2 2 2 3 2 3 2 3" xfId="5995" xr:uid="{00E0165D-97A8-4650-A8F6-B8578C03FDBA}"/>
    <cellStyle name="Vírgula 3 2 2 2 3 2 3 3" xfId="2930" xr:uid="{BCE960AF-5168-454D-945B-BE9700353735}"/>
    <cellStyle name="Vírgula 3 2 2 2 3 2 3 3 2" xfId="7017" xr:uid="{5F26820F-63B6-4236-8D85-076458801081}"/>
    <cellStyle name="Vírgula 3 2 2 2 3 2 3 4" xfId="4974" xr:uid="{3E6F5930-15D6-4E7F-A524-07E9CD216460}"/>
    <cellStyle name="Vírgula 3 2 2 2 3 2 4" xfId="475" xr:uid="{B56D5B9C-DC99-4EF2-9CF7-E94ED872429C}"/>
    <cellStyle name="Vírgula 3 2 2 2 3 2 4 2" xfId="1499" xr:uid="{C01731D6-D701-48DF-A637-F190273A69B4}"/>
    <cellStyle name="Vírgula 3 2 2 2 3 2 4 2 2" xfId="3547" xr:uid="{EC657531-A48A-4156-BD19-AF95F32549B3}"/>
    <cellStyle name="Vírgula 3 2 2 2 3 2 4 2 2 2" xfId="7634" xr:uid="{76868CCD-EAF3-41B9-A1BC-51C8FBDECF2E}"/>
    <cellStyle name="Vírgula 3 2 2 2 3 2 4 2 3" xfId="5589" xr:uid="{87570AAB-A9E9-4E29-9CA1-CC167525F325}"/>
    <cellStyle name="Vírgula 3 2 2 2 3 2 4 3" xfId="2524" xr:uid="{E33B1DAB-EF36-46C2-A0F0-255A8CB2D88B}"/>
    <cellStyle name="Vírgula 3 2 2 2 3 2 4 3 2" xfId="6611" xr:uid="{B1FA5CB3-DFE4-4754-86E6-A8673F94D10C}"/>
    <cellStyle name="Vírgula 3 2 2 2 3 2 4 4" xfId="4568" xr:uid="{97FE426A-F69A-417A-A748-B45A7844E384}"/>
    <cellStyle name="Vírgula 3 2 2 2 3 2 5" xfId="1293" xr:uid="{786DD335-1F38-48CD-900B-42B85AC03FA9}"/>
    <cellStyle name="Vírgula 3 2 2 2 3 2 5 2" xfId="3341" xr:uid="{652126AC-8469-42A5-8DD1-771D2173FED4}"/>
    <cellStyle name="Vírgula 3 2 2 2 3 2 5 2 2" xfId="7428" xr:uid="{2AE238A4-07DB-4E0D-BF1E-2BF2B752780A}"/>
    <cellStyle name="Vírgula 3 2 2 2 3 2 5 3" xfId="5383" xr:uid="{6B2144B0-B356-4918-8635-B8841BDAE613}"/>
    <cellStyle name="Vírgula 3 2 2 2 3 2 6" xfId="2318" xr:uid="{715A0925-5F71-406A-B651-E26ADC7BDD17}"/>
    <cellStyle name="Vírgula 3 2 2 2 3 2 6 2" xfId="6405" xr:uid="{D557EC10-8615-42D3-8811-667CEA37F144}"/>
    <cellStyle name="Vírgula 3 2 2 2 3 2 7" xfId="4362" xr:uid="{EA30F896-EA57-4EA5-A519-C225E1DBA15C}"/>
    <cellStyle name="Vírgula 3 2 2 2 3 3" xfId="577" xr:uid="{ACE9EFA5-A273-4593-89AE-EFF0BD87C7CC}"/>
    <cellStyle name="Vírgula 3 2 2 2 3 3 2" xfId="983" xr:uid="{6512CC08-62F2-4B41-99C2-7EAFBAE0F09A}"/>
    <cellStyle name="Vírgula 3 2 2 2 3 3 2 2" xfId="2007" xr:uid="{07596F5C-EC07-421C-AB94-09D00728733C}"/>
    <cellStyle name="Vírgula 3 2 2 2 3 3 2 2 2" xfId="4055" xr:uid="{150DFD75-248C-4062-9ADF-C5F304637B48}"/>
    <cellStyle name="Vírgula 3 2 2 2 3 3 2 2 2 2" xfId="8142" xr:uid="{CF25E0F1-CED3-4238-ADDB-94FE7D3DA211}"/>
    <cellStyle name="Vírgula 3 2 2 2 3 3 2 2 3" xfId="6097" xr:uid="{9DB6A71D-E069-49F5-ADC6-CD8054A05BAE}"/>
    <cellStyle name="Vírgula 3 2 2 2 3 3 2 3" xfId="3032" xr:uid="{6D3DF7C5-4552-48EB-8DC0-5F1CBAA8BB79}"/>
    <cellStyle name="Vírgula 3 2 2 2 3 3 2 3 2" xfId="7119" xr:uid="{2B96E229-4557-41FD-A0F0-FB88AE77F92F}"/>
    <cellStyle name="Vírgula 3 2 2 2 3 3 2 4" xfId="5076" xr:uid="{9F630BF7-B9BF-4854-BB4F-61035E68C7D0}"/>
    <cellStyle name="Vírgula 3 2 2 2 3 3 3" xfId="1601" xr:uid="{1F4E03BA-F503-4195-BEE6-40AD3B521CA1}"/>
    <cellStyle name="Vírgula 3 2 2 2 3 3 3 2" xfId="3649" xr:uid="{A03F579F-2E89-44FD-BE3F-A94DAB2E1E47}"/>
    <cellStyle name="Vírgula 3 2 2 2 3 3 3 2 2" xfId="7736" xr:uid="{3777FFB5-5CAB-4AAC-8577-25DBD6FB2A65}"/>
    <cellStyle name="Vírgula 3 2 2 2 3 3 3 3" xfId="5691" xr:uid="{9B888011-1DD0-4383-B7DD-6C85C9F9901C}"/>
    <cellStyle name="Vírgula 3 2 2 2 3 3 4" xfId="2626" xr:uid="{E922EEF4-4BF5-41E2-B1B6-587A4488B3D8}"/>
    <cellStyle name="Vírgula 3 2 2 2 3 3 4 2" xfId="6713" xr:uid="{E9AB52C0-A6AE-4314-8321-4CE335B9C3B8}"/>
    <cellStyle name="Vírgula 3 2 2 2 3 3 5" xfId="4670" xr:uid="{DF23C2C1-2D95-4DAA-821F-4A08D5EBC491}"/>
    <cellStyle name="Vírgula 3 2 2 2 3 4" xfId="780" xr:uid="{CB1ECE9D-C9D9-4EAF-A3C3-E7F692723FAF}"/>
    <cellStyle name="Vírgula 3 2 2 2 3 4 2" xfId="1804" xr:uid="{ABBB447E-0F43-4B74-A50D-04CF43987A53}"/>
    <cellStyle name="Vírgula 3 2 2 2 3 4 2 2" xfId="3852" xr:uid="{E5A9C863-AAA6-430E-8F7B-9645AA62AD9B}"/>
    <cellStyle name="Vírgula 3 2 2 2 3 4 2 2 2" xfId="7939" xr:uid="{F6944B31-83B2-488C-8FA9-98202ED8F634}"/>
    <cellStyle name="Vírgula 3 2 2 2 3 4 2 3" xfId="5894" xr:uid="{E68A4909-BF9D-4378-A6EB-8B55AF2C2784}"/>
    <cellStyle name="Vírgula 3 2 2 2 3 4 3" xfId="2829" xr:uid="{374F8EDE-7959-43FE-B23C-01F5F1A71C24}"/>
    <cellStyle name="Vírgula 3 2 2 2 3 4 3 2" xfId="6916" xr:uid="{C0969D45-B0DF-49CE-8E47-089AF152C1DE}"/>
    <cellStyle name="Vírgula 3 2 2 2 3 4 4" xfId="4873" xr:uid="{E0F975DD-2EA8-483F-BE9D-D8A49BC610CF}"/>
    <cellStyle name="Vírgula 3 2 2 2 3 5" xfId="374" xr:uid="{156D9109-391F-43E8-9239-6888357A610F}"/>
    <cellStyle name="Vírgula 3 2 2 2 3 5 2" xfId="1398" xr:uid="{E10C2870-B63B-443B-B082-54815A59974A}"/>
    <cellStyle name="Vírgula 3 2 2 2 3 5 2 2" xfId="3446" xr:uid="{D1F86A47-2FA4-461A-9897-5D675C82B82E}"/>
    <cellStyle name="Vírgula 3 2 2 2 3 5 2 2 2" xfId="7533" xr:uid="{0318EF11-A304-4AEE-8658-F325FE2ED31D}"/>
    <cellStyle name="Vírgula 3 2 2 2 3 5 2 3" xfId="5488" xr:uid="{63D267E7-482F-4B9B-8211-9F91DAAB378C}"/>
    <cellStyle name="Vírgula 3 2 2 2 3 5 3" xfId="2423" xr:uid="{30913688-88B0-4E68-84EB-16A358723F72}"/>
    <cellStyle name="Vírgula 3 2 2 2 3 5 3 2" xfId="6510" xr:uid="{A3228C68-99DE-4F4B-ABC4-75C26F8F71E9}"/>
    <cellStyle name="Vírgula 3 2 2 2 3 5 4" xfId="4467" xr:uid="{0EEEBE0F-C45E-47A6-BE73-890375958917}"/>
    <cellStyle name="Vírgula 3 2 2 2 3 6" xfId="1192" xr:uid="{E87BB598-8775-4EC7-A3BF-A69A57782563}"/>
    <cellStyle name="Vírgula 3 2 2 2 3 6 2" xfId="3240" xr:uid="{AD8E492B-3636-47CC-AE10-03BAFADCEFA3}"/>
    <cellStyle name="Vírgula 3 2 2 2 3 6 2 2" xfId="7327" xr:uid="{4C89107F-20EB-40F4-94B5-E9764FEF528D}"/>
    <cellStyle name="Vírgula 3 2 2 2 3 6 3" xfId="5282" xr:uid="{8CD3532E-7A06-4288-9D92-54E0946750D7}"/>
    <cellStyle name="Vírgula 3 2 2 2 3 7" xfId="2217" xr:uid="{03DC4875-5229-4AD3-8463-032B91C9CA3F}"/>
    <cellStyle name="Vírgula 3 2 2 2 3 7 2" xfId="6304" xr:uid="{0CDDD001-4725-4A35-AAFE-A8F90967058F}"/>
    <cellStyle name="Vírgula 3 2 2 2 3 8" xfId="4261" xr:uid="{D70BAFA9-B0DB-4AEA-9DC9-2C31E95EA3D6}"/>
    <cellStyle name="Vírgula 3 2 2 2 4" xfId="249" xr:uid="{24AF13CB-34AC-4605-817E-AA21FC55D507}"/>
    <cellStyle name="Vírgula 3 2 2 2 4 2" xfId="658" xr:uid="{5DB4C97E-A72D-4036-A446-BD7CE6D3017E}"/>
    <cellStyle name="Vírgula 3 2 2 2 4 2 2" xfId="1064" xr:uid="{44F075C7-7BE3-452D-B072-A7C84FAE63AB}"/>
    <cellStyle name="Vírgula 3 2 2 2 4 2 2 2" xfId="2088" xr:uid="{035EAE04-25D6-4449-ABAE-97EBC3105A37}"/>
    <cellStyle name="Vírgula 3 2 2 2 4 2 2 2 2" xfId="4136" xr:uid="{DF90B1B4-839A-4DAF-B107-FF5BAD2B1388}"/>
    <cellStyle name="Vírgula 3 2 2 2 4 2 2 2 2 2" xfId="8223" xr:uid="{9A1D71EF-5D5C-4BFC-BC54-8F7F80770C59}"/>
    <cellStyle name="Vírgula 3 2 2 2 4 2 2 2 3" xfId="6178" xr:uid="{00C45037-B1DA-49C0-8E18-D5BDC6DFB9FB}"/>
    <cellStyle name="Vírgula 3 2 2 2 4 2 2 3" xfId="3113" xr:uid="{4C800CCE-06E5-4DE8-B56B-05069EF8508F}"/>
    <cellStyle name="Vírgula 3 2 2 2 4 2 2 3 2" xfId="7200" xr:uid="{51FFC248-1FCE-48A8-A8D5-B200CC46FAF3}"/>
    <cellStyle name="Vírgula 3 2 2 2 4 2 2 4" xfId="5157" xr:uid="{C717055F-8382-4743-8321-B4560774B024}"/>
    <cellStyle name="Vírgula 3 2 2 2 4 2 3" xfId="1682" xr:uid="{35D25151-158D-4C98-B90E-4AE4B682A0E4}"/>
    <cellStyle name="Vírgula 3 2 2 2 4 2 3 2" xfId="3730" xr:uid="{53554CEE-B9F3-4CAA-A2FC-403A6A43E4C1}"/>
    <cellStyle name="Vírgula 3 2 2 2 4 2 3 2 2" xfId="7817" xr:uid="{68D00536-C6B0-4E7E-A6E9-129F7ABC8DAC}"/>
    <cellStyle name="Vírgula 3 2 2 2 4 2 3 3" xfId="5772" xr:uid="{8C090796-5205-4366-9C62-FFFFE9825DBE}"/>
    <cellStyle name="Vírgula 3 2 2 2 4 2 4" xfId="2707" xr:uid="{047AE078-DA1F-46AD-AB04-10606EE61811}"/>
    <cellStyle name="Vírgula 3 2 2 2 4 2 4 2" xfId="6794" xr:uid="{BC5DAC80-1705-49EA-9F10-77904575D1E6}"/>
    <cellStyle name="Vírgula 3 2 2 2 4 2 5" xfId="4751" xr:uid="{B77441DC-D617-4A8B-A61C-465951597832}"/>
    <cellStyle name="Vírgula 3 2 2 2 4 3" xfId="861" xr:uid="{AD30E699-541B-4B07-B735-87EE3E400472}"/>
    <cellStyle name="Vírgula 3 2 2 2 4 3 2" xfId="1885" xr:uid="{B6592726-46DB-4A73-8B7F-29F94520A283}"/>
    <cellStyle name="Vírgula 3 2 2 2 4 3 2 2" xfId="3933" xr:uid="{C4F0CE5E-DDD7-46FE-AA90-AC328B672019}"/>
    <cellStyle name="Vírgula 3 2 2 2 4 3 2 2 2" xfId="8020" xr:uid="{1EEC711D-6B08-4580-8DD4-CA5C08B36DE0}"/>
    <cellStyle name="Vírgula 3 2 2 2 4 3 2 3" xfId="5975" xr:uid="{05D6841F-2DD2-473C-AF89-1E445A19049A}"/>
    <cellStyle name="Vírgula 3 2 2 2 4 3 3" xfId="2910" xr:uid="{70FBACE1-E302-4D41-BE42-4D1C9C34D105}"/>
    <cellStyle name="Vírgula 3 2 2 2 4 3 3 2" xfId="6997" xr:uid="{22139058-37F6-4649-A8A4-695BA20E9936}"/>
    <cellStyle name="Vírgula 3 2 2 2 4 3 4" xfId="4954" xr:uid="{0D8CF59B-556F-4D79-B065-B44A4242AC0B}"/>
    <cellStyle name="Vírgula 3 2 2 2 4 4" xfId="455" xr:uid="{7AC3BD11-EC7E-4D6C-B9F0-88FE3B1DA3DF}"/>
    <cellStyle name="Vírgula 3 2 2 2 4 4 2" xfId="1479" xr:uid="{649B91D5-0E24-4ED6-B9EF-1A44076B4CCF}"/>
    <cellStyle name="Vírgula 3 2 2 2 4 4 2 2" xfId="3527" xr:uid="{B0FEDB1C-6DCE-4A1C-8AD9-425975666A95}"/>
    <cellStyle name="Vírgula 3 2 2 2 4 4 2 2 2" xfId="7614" xr:uid="{954C08D2-58D8-4C09-AC86-6A4F655B8D1C}"/>
    <cellStyle name="Vírgula 3 2 2 2 4 4 2 3" xfId="5569" xr:uid="{8E1F7E73-44AA-467F-B4F4-0B3AA44F4B23}"/>
    <cellStyle name="Vírgula 3 2 2 2 4 4 3" xfId="2504" xr:uid="{ECEAAB73-68AE-4B30-817F-98488AB76B43}"/>
    <cellStyle name="Vírgula 3 2 2 2 4 4 3 2" xfId="6591" xr:uid="{76479668-3D3A-4B36-AB63-BE55856B6E6F}"/>
    <cellStyle name="Vírgula 3 2 2 2 4 4 4" xfId="4548" xr:uid="{F23AD47E-FF32-426E-B4AB-276630DB768F}"/>
    <cellStyle name="Vírgula 3 2 2 2 4 5" xfId="1273" xr:uid="{AE0FEC15-8EA7-4211-ABD1-0902B8AC15BB}"/>
    <cellStyle name="Vírgula 3 2 2 2 4 5 2" xfId="3321" xr:uid="{61C89046-B25F-42D8-AF35-643440B62882}"/>
    <cellStyle name="Vírgula 3 2 2 2 4 5 2 2" xfId="7408" xr:uid="{15DCFB31-A31A-4E02-B532-543BDF577AD0}"/>
    <cellStyle name="Vírgula 3 2 2 2 4 5 3" xfId="5363" xr:uid="{D1CE9333-F11C-49B9-AC11-C50B034A2854}"/>
    <cellStyle name="Vírgula 3 2 2 2 4 6" xfId="2298" xr:uid="{194BAB1A-22B0-471B-AF57-F6BB5865106B}"/>
    <cellStyle name="Vírgula 3 2 2 2 4 6 2" xfId="6385" xr:uid="{773844EA-6419-45E4-B184-F356F6E25019}"/>
    <cellStyle name="Vírgula 3 2 2 2 4 7" xfId="4342" xr:uid="{6CCD64B1-8F51-4CE4-8EF5-A681A0D52301}"/>
    <cellStyle name="Vírgula 3 2 2 2 5" xfId="557" xr:uid="{4A0C4D27-332B-442F-9A3E-D1961AEA4E9F}"/>
    <cellStyle name="Vírgula 3 2 2 2 5 2" xfId="963" xr:uid="{EC894C6F-2B30-4F57-8C73-46CFA4E9095A}"/>
    <cellStyle name="Vírgula 3 2 2 2 5 2 2" xfId="1987" xr:uid="{6FED33AE-240C-46FD-B48F-85A7DC7DB36D}"/>
    <cellStyle name="Vírgula 3 2 2 2 5 2 2 2" xfId="4035" xr:uid="{1E7BB100-6B03-424A-8D65-1DE66237A979}"/>
    <cellStyle name="Vírgula 3 2 2 2 5 2 2 2 2" xfId="8122" xr:uid="{2FDD29AE-D72A-4DB3-94E1-89A5F26A08E1}"/>
    <cellStyle name="Vírgula 3 2 2 2 5 2 2 3" xfId="6077" xr:uid="{45699925-B6B5-47E8-BF55-AB0EC11E67FB}"/>
    <cellStyle name="Vírgula 3 2 2 2 5 2 3" xfId="3012" xr:uid="{5A9D8F80-7F4A-411C-A9A2-387FD8FC953E}"/>
    <cellStyle name="Vírgula 3 2 2 2 5 2 3 2" xfId="7099" xr:uid="{5631CEAB-541E-4521-B913-27317472F439}"/>
    <cellStyle name="Vírgula 3 2 2 2 5 2 4" xfId="5056" xr:uid="{8A9816C3-D465-4E3A-9C2C-BD7627857BD4}"/>
    <cellStyle name="Vírgula 3 2 2 2 5 3" xfId="1581" xr:uid="{FD05DC58-4B07-4458-93BE-59BA08DAFB05}"/>
    <cellStyle name="Vírgula 3 2 2 2 5 3 2" xfId="3629" xr:uid="{93C59A03-A592-40F1-A542-61EF26468E03}"/>
    <cellStyle name="Vírgula 3 2 2 2 5 3 2 2" xfId="7716" xr:uid="{23E3390E-0A2E-43D7-9A47-463EE8FE2C81}"/>
    <cellStyle name="Vírgula 3 2 2 2 5 3 3" xfId="5671" xr:uid="{DE98E6E4-8039-480D-BF8B-79F71D11DA6E}"/>
    <cellStyle name="Vírgula 3 2 2 2 5 4" xfId="2606" xr:uid="{D6F1ADB1-D913-4422-9F94-343819F6626A}"/>
    <cellStyle name="Vírgula 3 2 2 2 5 4 2" xfId="6693" xr:uid="{2103D5A9-9BAB-4E50-85ED-D4326652AEFC}"/>
    <cellStyle name="Vírgula 3 2 2 2 5 5" xfId="4650" xr:uid="{20A8CCF5-6365-4619-8DB2-CAAA559B93BE}"/>
    <cellStyle name="Vírgula 3 2 2 2 6" xfId="760" xr:uid="{60171AFE-7113-4C9A-9786-6E168D1A15E5}"/>
    <cellStyle name="Vírgula 3 2 2 2 6 2" xfId="1784" xr:uid="{4207ECB1-3EE5-48B2-85DA-EEC7FFC42618}"/>
    <cellStyle name="Vírgula 3 2 2 2 6 2 2" xfId="3832" xr:uid="{E29EDAA6-271C-4328-A92E-BF9A4B241065}"/>
    <cellStyle name="Vírgula 3 2 2 2 6 2 2 2" xfId="7919" xr:uid="{AAB9C3B9-622F-495E-8DB2-FEA2FAEF3D09}"/>
    <cellStyle name="Vírgula 3 2 2 2 6 2 3" xfId="5874" xr:uid="{E5114595-662C-408F-890C-91FC9A2DBD95}"/>
    <cellStyle name="Vírgula 3 2 2 2 6 3" xfId="2809" xr:uid="{1C5AEBE3-3FE5-4DF8-8D07-597E1EBED930}"/>
    <cellStyle name="Vírgula 3 2 2 2 6 3 2" xfId="6896" xr:uid="{250ABE42-CEE7-4647-A521-274756E4B6DA}"/>
    <cellStyle name="Vírgula 3 2 2 2 6 4" xfId="4853" xr:uid="{70E33759-4834-4C8A-B7CE-14098BEF778D}"/>
    <cellStyle name="Vírgula 3 2 2 2 7" xfId="354" xr:uid="{07BC7675-9F7F-48D1-8C2D-0D01BC06204E}"/>
    <cellStyle name="Vírgula 3 2 2 2 7 2" xfId="1378" xr:uid="{C712B14D-19B0-4D1C-BB64-CCE0C75C327A}"/>
    <cellStyle name="Vírgula 3 2 2 2 7 2 2" xfId="3426" xr:uid="{6CD663D4-B413-4A31-8C38-C960798373E3}"/>
    <cellStyle name="Vírgula 3 2 2 2 7 2 2 2" xfId="7513" xr:uid="{FF740E29-2259-4275-B02E-C725852DD22F}"/>
    <cellStyle name="Vírgula 3 2 2 2 7 2 3" xfId="5468" xr:uid="{621B95B0-C1EF-4E8E-B298-A05B4A183D81}"/>
    <cellStyle name="Vírgula 3 2 2 2 7 3" xfId="2403" xr:uid="{B7BEDAF3-F856-4C6E-BFB6-E9CD4EC31A5E}"/>
    <cellStyle name="Vírgula 3 2 2 2 7 3 2" xfId="6490" xr:uid="{284EB918-8196-4A12-8194-D97AD549F7DF}"/>
    <cellStyle name="Vírgula 3 2 2 2 7 4" xfId="4447" xr:uid="{E9B34866-0D6C-4928-9B81-3A7887728F32}"/>
    <cellStyle name="Vírgula 3 2 2 2 8" xfId="1172" xr:uid="{189DA25C-0FE3-4FD6-AD4A-EE062ACF0EA6}"/>
    <cellStyle name="Vírgula 3 2 2 2 8 2" xfId="3220" xr:uid="{C6214406-3E5D-4157-835E-3D3BB6E89D1F}"/>
    <cellStyle name="Vírgula 3 2 2 2 8 2 2" xfId="7307" xr:uid="{F277CA0B-44EE-440F-BF2F-2FD71A06CF32}"/>
    <cellStyle name="Vírgula 3 2 2 2 8 3" xfId="5262" xr:uid="{35CA3882-1B3E-4D66-92A6-512187C0F6F4}"/>
    <cellStyle name="Vírgula 3 2 2 2 9" xfId="2197" xr:uid="{E4D0060F-B384-4FE7-A3CF-4D7B17A63DAB}"/>
    <cellStyle name="Vírgula 3 2 2 2 9 2" xfId="6284" xr:uid="{29B8FE2E-0396-43CB-80D2-DC1E42CD7FBE}"/>
    <cellStyle name="Vírgula 3 2 2 3" xfId="120" xr:uid="{00000000-0005-0000-0000-000072000000}"/>
    <cellStyle name="Vírgula 3 2 2 3 2" xfId="186" xr:uid="{1903DC00-FF46-44C1-8783-1802DFB269C8}"/>
    <cellStyle name="Vírgula 3 2 2 3 2 2" xfId="298" xr:uid="{E1829E55-1FC7-456A-97BB-1CF5DC499706}"/>
    <cellStyle name="Vírgula 3 2 2 3 2 2 2" xfId="707" xr:uid="{ADB94017-7EDE-4ED2-9094-F6F23BFAF12B}"/>
    <cellStyle name="Vírgula 3 2 2 3 2 2 2 2" xfId="1113" xr:uid="{28A78763-43CF-4C06-B6BC-E59A400D7461}"/>
    <cellStyle name="Vírgula 3 2 2 3 2 2 2 2 2" xfId="2137" xr:uid="{7C9F0CD4-F19B-421D-A0C8-340127556AE7}"/>
    <cellStyle name="Vírgula 3 2 2 3 2 2 2 2 2 2" xfId="4185" xr:uid="{F1C84D6E-6564-40C1-88CB-1665CFA91AD4}"/>
    <cellStyle name="Vírgula 3 2 2 3 2 2 2 2 2 2 2" xfId="8272" xr:uid="{6F312023-5685-401A-877A-8A1A5345A53F}"/>
    <cellStyle name="Vírgula 3 2 2 3 2 2 2 2 2 3" xfId="6227" xr:uid="{879ECA1D-0860-497C-BBAE-76BC4AA2A6B1}"/>
    <cellStyle name="Vírgula 3 2 2 3 2 2 2 2 3" xfId="3162" xr:uid="{BA283483-333D-45CC-8B9E-BFC32B07C938}"/>
    <cellStyle name="Vírgula 3 2 2 3 2 2 2 2 3 2" xfId="7249" xr:uid="{F6BBC3AC-D5B9-4080-AD16-4CEE21A8703E}"/>
    <cellStyle name="Vírgula 3 2 2 3 2 2 2 2 4" xfId="5206" xr:uid="{C6CBF429-BA03-4E9E-AC95-AB7F9AE97745}"/>
    <cellStyle name="Vírgula 3 2 2 3 2 2 2 3" xfId="1731" xr:uid="{0C35A3E3-0575-42F8-80F5-9F6CB14204CF}"/>
    <cellStyle name="Vírgula 3 2 2 3 2 2 2 3 2" xfId="3779" xr:uid="{4BDF5F90-873B-4BF0-8D6D-2DF8BD4D31A1}"/>
    <cellStyle name="Vírgula 3 2 2 3 2 2 2 3 2 2" xfId="7866" xr:uid="{6A0ED1DA-7207-4631-8119-D8A60B268FA4}"/>
    <cellStyle name="Vírgula 3 2 2 3 2 2 2 3 3" xfId="5821" xr:uid="{93976136-23AB-4D56-A608-9A132EE6F99C}"/>
    <cellStyle name="Vírgula 3 2 2 3 2 2 2 4" xfId="2756" xr:uid="{0C78A97B-70AF-4FE2-A596-797D0CCE7182}"/>
    <cellStyle name="Vírgula 3 2 2 3 2 2 2 4 2" xfId="6843" xr:uid="{3EB17B8C-4675-4EA8-9873-9E0D4316D02A}"/>
    <cellStyle name="Vírgula 3 2 2 3 2 2 2 5" xfId="4800" xr:uid="{B761A729-2D0E-4BDE-A89A-F15BD9E730BD}"/>
    <cellStyle name="Vírgula 3 2 2 3 2 2 3" xfId="910" xr:uid="{0D55DFE2-F2C7-4527-94BE-7C7E0D176633}"/>
    <cellStyle name="Vírgula 3 2 2 3 2 2 3 2" xfId="1934" xr:uid="{9265902C-D1BC-4A1A-8D20-332B1BB09454}"/>
    <cellStyle name="Vírgula 3 2 2 3 2 2 3 2 2" xfId="3982" xr:uid="{C5FB7388-95D0-4F28-8F3D-4CFA34975E46}"/>
    <cellStyle name="Vírgula 3 2 2 3 2 2 3 2 2 2" xfId="8069" xr:uid="{957063FC-CA49-446C-B24C-60D0BFEA38FF}"/>
    <cellStyle name="Vírgula 3 2 2 3 2 2 3 2 3" xfId="6024" xr:uid="{64BC47E1-2507-4708-BFAA-718C79769A14}"/>
    <cellStyle name="Vírgula 3 2 2 3 2 2 3 3" xfId="2959" xr:uid="{591F164E-F49F-4BA2-94AE-FE926D7DE1FA}"/>
    <cellStyle name="Vírgula 3 2 2 3 2 2 3 3 2" xfId="7046" xr:uid="{FFB781B5-A9A1-40F4-8081-81D9C554FBFA}"/>
    <cellStyle name="Vírgula 3 2 2 3 2 2 3 4" xfId="5003" xr:uid="{DF93CDCD-D36D-428C-A452-D61F34B43812}"/>
    <cellStyle name="Vírgula 3 2 2 3 2 2 4" xfId="504" xr:uid="{66B791BF-442B-40C3-9A20-811E9BD412DE}"/>
    <cellStyle name="Vírgula 3 2 2 3 2 2 4 2" xfId="1528" xr:uid="{7BFA43E2-98CA-4D15-84B4-9AFD3E995325}"/>
    <cellStyle name="Vírgula 3 2 2 3 2 2 4 2 2" xfId="3576" xr:uid="{EBA30097-E654-4CB8-9278-CAEB9BADFB6F}"/>
    <cellStyle name="Vírgula 3 2 2 3 2 2 4 2 2 2" xfId="7663" xr:uid="{D1105001-9353-4BBE-87D3-EC478575A0CB}"/>
    <cellStyle name="Vírgula 3 2 2 3 2 2 4 2 3" xfId="5618" xr:uid="{79EB8FEB-0202-47B3-A7F3-D5798AF36D59}"/>
    <cellStyle name="Vírgula 3 2 2 3 2 2 4 3" xfId="2553" xr:uid="{5C46CC3D-23E7-470B-A10F-2CD3807A38CD}"/>
    <cellStyle name="Vírgula 3 2 2 3 2 2 4 3 2" xfId="6640" xr:uid="{755E0E50-EFBE-44F9-B222-D6D3E9D0050A}"/>
    <cellStyle name="Vírgula 3 2 2 3 2 2 4 4" xfId="4597" xr:uid="{8151E5B2-F2B1-474F-9540-D2DEE5351A06}"/>
    <cellStyle name="Vírgula 3 2 2 3 2 2 5" xfId="1322" xr:uid="{EB90C10A-4A88-43D5-8BA3-D8AAFEB89F54}"/>
    <cellStyle name="Vírgula 3 2 2 3 2 2 5 2" xfId="3370" xr:uid="{99437811-E11D-430A-83C4-1FC9FE1E347C}"/>
    <cellStyle name="Vírgula 3 2 2 3 2 2 5 2 2" xfId="7457" xr:uid="{A5B3827A-29FB-4E9D-8DE9-EAE4E681ED43}"/>
    <cellStyle name="Vírgula 3 2 2 3 2 2 5 3" xfId="5412" xr:uid="{036F11DB-2D82-4C02-BF4E-DF26ED7F41B8}"/>
    <cellStyle name="Vírgula 3 2 2 3 2 2 6" xfId="2347" xr:uid="{F83CAE93-1A79-42BC-944B-140F5BE59F2D}"/>
    <cellStyle name="Vírgula 3 2 2 3 2 2 6 2" xfId="6434" xr:uid="{CAB5ED16-451C-46D2-9310-2405D261A879}"/>
    <cellStyle name="Vírgula 3 2 2 3 2 2 7" xfId="4391" xr:uid="{AEB80D84-F860-4D99-81F8-37A9E14E2AA0}"/>
    <cellStyle name="Vírgula 3 2 2 3 2 3" xfId="606" xr:uid="{A5FC626E-5CF5-4A9E-ADB7-50CD2989B27B}"/>
    <cellStyle name="Vírgula 3 2 2 3 2 3 2" xfId="1012" xr:uid="{CA94F53D-3CA9-437D-9EAD-1C517E63380F}"/>
    <cellStyle name="Vírgula 3 2 2 3 2 3 2 2" xfId="2036" xr:uid="{DFC168C7-2008-4AC8-823C-873F8ACFD72B}"/>
    <cellStyle name="Vírgula 3 2 2 3 2 3 2 2 2" xfId="4084" xr:uid="{35BB8DB8-3DF2-40CF-A585-6263B97BED61}"/>
    <cellStyle name="Vírgula 3 2 2 3 2 3 2 2 2 2" xfId="8171" xr:uid="{F10A5A6A-17CC-46D4-A08B-5BC8AFA445AA}"/>
    <cellStyle name="Vírgula 3 2 2 3 2 3 2 2 3" xfId="6126" xr:uid="{BD84FB60-F799-401A-A083-57916C8E3E9E}"/>
    <cellStyle name="Vírgula 3 2 2 3 2 3 2 3" xfId="3061" xr:uid="{FBA021A3-145C-49AC-90A6-C335BADB151C}"/>
    <cellStyle name="Vírgula 3 2 2 3 2 3 2 3 2" xfId="7148" xr:uid="{70674DA7-3489-4E7C-BF6F-58F9E9CF970A}"/>
    <cellStyle name="Vírgula 3 2 2 3 2 3 2 4" xfId="5105" xr:uid="{A7024C3F-1555-4334-ACA0-264F5C61B65B}"/>
    <cellStyle name="Vírgula 3 2 2 3 2 3 3" xfId="1630" xr:uid="{710AAAFD-BA13-40CF-AFD7-15EE6F72EA84}"/>
    <cellStyle name="Vírgula 3 2 2 3 2 3 3 2" xfId="3678" xr:uid="{C1D68BB3-A658-4C19-8A59-522FCBB0588B}"/>
    <cellStyle name="Vírgula 3 2 2 3 2 3 3 2 2" xfId="7765" xr:uid="{87E56410-C5F5-449C-AC6C-571875BF6BA4}"/>
    <cellStyle name="Vírgula 3 2 2 3 2 3 3 3" xfId="5720" xr:uid="{258C0FCF-21F9-4916-B52D-F47C0582ACAC}"/>
    <cellStyle name="Vírgula 3 2 2 3 2 3 4" xfId="2655" xr:uid="{9C02F3FC-BEDA-48DD-A11C-A8FE8E74D36F}"/>
    <cellStyle name="Vírgula 3 2 2 3 2 3 4 2" xfId="6742" xr:uid="{BC6EBF4F-AB3E-4625-921F-87335E4A4C6A}"/>
    <cellStyle name="Vírgula 3 2 2 3 2 3 5" xfId="4699" xr:uid="{9EF7D1D3-0C28-4530-9543-11D5554DE0D9}"/>
    <cellStyle name="Vírgula 3 2 2 3 2 4" xfId="809" xr:uid="{A1FA6D6F-5E64-4D71-8EA0-0F3BBA4F60B7}"/>
    <cellStyle name="Vírgula 3 2 2 3 2 4 2" xfId="1833" xr:uid="{43E93EA9-F17E-4DB0-97B3-F2104DF3499A}"/>
    <cellStyle name="Vírgula 3 2 2 3 2 4 2 2" xfId="3881" xr:uid="{F0AD29C3-5281-4618-9E5D-D879F6F89248}"/>
    <cellStyle name="Vírgula 3 2 2 3 2 4 2 2 2" xfId="7968" xr:uid="{687C7671-42D1-4DCF-BC24-AFDB55C1817D}"/>
    <cellStyle name="Vírgula 3 2 2 3 2 4 2 3" xfId="5923" xr:uid="{087D6F2D-7ED3-4CCD-8727-AB679064ABDE}"/>
    <cellStyle name="Vírgula 3 2 2 3 2 4 3" xfId="2858" xr:uid="{F309ACCD-E320-478C-B03D-441C33083E81}"/>
    <cellStyle name="Vírgula 3 2 2 3 2 4 3 2" xfId="6945" xr:uid="{133A1349-78EA-4668-954B-2B4EAD944D4C}"/>
    <cellStyle name="Vírgula 3 2 2 3 2 4 4" xfId="4902" xr:uid="{4B1B86F5-1D35-4FCD-8751-4E8CCE1B0572}"/>
    <cellStyle name="Vírgula 3 2 2 3 2 5" xfId="403" xr:uid="{CC4CEED1-FC45-40B5-AA94-A1F8AC898AFE}"/>
    <cellStyle name="Vírgula 3 2 2 3 2 5 2" xfId="1427" xr:uid="{AB90375E-6EFD-4E4D-8D42-4A221759351D}"/>
    <cellStyle name="Vírgula 3 2 2 3 2 5 2 2" xfId="3475" xr:uid="{97FD34E3-B9A1-4347-A05C-B4AB32DCF7BE}"/>
    <cellStyle name="Vírgula 3 2 2 3 2 5 2 2 2" xfId="7562" xr:uid="{D6B37713-D0DF-43BA-9F9D-F12A790F23BC}"/>
    <cellStyle name="Vírgula 3 2 2 3 2 5 2 3" xfId="5517" xr:uid="{10098923-9A16-43B7-904E-78BBC6B96679}"/>
    <cellStyle name="Vírgula 3 2 2 3 2 5 3" xfId="2452" xr:uid="{0469F62E-3FB8-414A-B51B-ABAFD0250D4D}"/>
    <cellStyle name="Vírgula 3 2 2 3 2 5 3 2" xfId="6539" xr:uid="{177657CF-0766-47E7-8BC0-6822819AD729}"/>
    <cellStyle name="Vírgula 3 2 2 3 2 5 4" xfId="4496" xr:uid="{65193080-DA94-4684-B960-3480321692C8}"/>
    <cellStyle name="Vírgula 3 2 2 3 2 6" xfId="1221" xr:uid="{A44EA72F-593A-4E5B-85F9-8724426D854E}"/>
    <cellStyle name="Vírgula 3 2 2 3 2 6 2" xfId="3269" xr:uid="{C234BD87-18BD-4484-A6C6-E9A1EA659BE5}"/>
    <cellStyle name="Vírgula 3 2 2 3 2 6 2 2" xfId="7356" xr:uid="{C4C1A034-396F-4546-BB8F-7125BB7229A4}"/>
    <cellStyle name="Vírgula 3 2 2 3 2 6 3" xfId="5311" xr:uid="{26671890-0436-4E29-8B02-85292BDD870F}"/>
    <cellStyle name="Vírgula 3 2 2 3 2 7" xfId="2246" xr:uid="{9C26EEC0-04A9-4935-98F3-CF98D3943847}"/>
    <cellStyle name="Vírgula 3 2 2 3 2 7 2" xfId="6333" xr:uid="{93DDB9A3-0C10-41F9-804C-F1A799D6C47B}"/>
    <cellStyle name="Vírgula 3 2 2 3 2 8" xfId="4290" xr:uid="{61CB2B96-254A-40D2-98CF-701766269F8E}"/>
    <cellStyle name="Vírgula 3 2 2 3 3" xfId="238" xr:uid="{3A2C33A0-920B-4C88-AE48-B93E45DFCD06}"/>
    <cellStyle name="Vírgula 3 2 2 3 3 2" xfId="647" xr:uid="{A59EAD03-AE55-4D38-8777-D75804FF1A8D}"/>
    <cellStyle name="Vírgula 3 2 2 3 3 2 2" xfId="1053" xr:uid="{DF5DCF02-D375-4CDF-A4DB-250B0B19C214}"/>
    <cellStyle name="Vírgula 3 2 2 3 3 2 2 2" xfId="2077" xr:uid="{4BF3E762-918B-4F4D-9C8E-FCA94B283783}"/>
    <cellStyle name="Vírgula 3 2 2 3 3 2 2 2 2" xfId="4125" xr:uid="{B9053E08-141F-4AB5-A589-B34381918B64}"/>
    <cellStyle name="Vírgula 3 2 2 3 3 2 2 2 2 2" xfId="8212" xr:uid="{0C22ECC4-010A-4C84-AA10-87315000ED9C}"/>
    <cellStyle name="Vírgula 3 2 2 3 3 2 2 2 3" xfId="6167" xr:uid="{1FE06EFD-629E-408E-B45A-E9C799E8C959}"/>
    <cellStyle name="Vírgula 3 2 2 3 3 2 2 3" xfId="3102" xr:uid="{4BE77881-4B34-4F8E-8BBF-E74BFE21E7EE}"/>
    <cellStyle name="Vírgula 3 2 2 3 3 2 2 3 2" xfId="7189" xr:uid="{51DCAD45-A191-4EC8-A600-BE01755DC212}"/>
    <cellStyle name="Vírgula 3 2 2 3 3 2 2 4" xfId="5146" xr:uid="{EAD387F6-766B-4828-B60D-6C6EF6D3D42D}"/>
    <cellStyle name="Vírgula 3 2 2 3 3 2 3" xfId="1671" xr:uid="{00B6E173-0347-488A-96FB-79C9BB1BDCD7}"/>
    <cellStyle name="Vírgula 3 2 2 3 3 2 3 2" xfId="3719" xr:uid="{45C455BF-1AA0-4E85-8447-5CB061A09439}"/>
    <cellStyle name="Vírgula 3 2 2 3 3 2 3 2 2" xfId="7806" xr:uid="{65DD78F1-0E0B-49C3-BA9F-4F71796AF395}"/>
    <cellStyle name="Vírgula 3 2 2 3 3 2 3 3" xfId="5761" xr:uid="{D819C62D-2008-4C92-9E76-9F9F2B464603}"/>
    <cellStyle name="Vírgula 3 2 2 3 3 2 4" xfId="2696" xr:uid="{D45081C0-060B-455F-BE37-75293ED85246}"/>
    <cellStyle name="Vírgula 3 2 2 3 3 2 4 2" xfId="6783" xr:uid="{2EC49330-BAB7-4701-8A32-A2ED86E6388E}"/>
    <cellStyle name="Vírgula 3 2 2 3 3 2 5" xfId="4740" xr:uid="{84257E2B-03D2-413D-9D92-017BF2D94057}"/>
    <cellStyle name="Vírgula 3 2 2 3 3 3" xfId="850" xr:uid="{84319354-201D-4691-B13C-A15149F924A5}"/>
    <cellStyle name="Vírgula 3 2 2 3 3 3 2" xfId="1874" xr:uid="{657423D0-C258-448E-907B-341B5A24E572}"/>
    <cellStyle name="Vírgula 3 2 2 3 3 3 2 2" xfId="3922" xr:uid="{E1D8DB8C-23BB-4407-A323-B1C1FF22B103}"/>
    <cellStyle name="Vírgula 3 2 2 3 3 3 2 2 2" xfId="8009" xr:uid="{DA1086A4-F8BA-41D0-9C41-2D1891DA3065}"/>
    <cellStyle name="Vírgula 3 2 2 3 3 3 2 3" xfId="5964" xr:uid="{40DC77AF-7FF6-47C2-9702-BA0475312B82}"/>
    <cellStyle name="Vírgula 3 2 2 3 3 3 3" xfId="2899" xr:uid="{1613D9EC-8C17-404B-9572-6CF2B5E2DB64}"/>
    <cellStyle name="Vírgula 3 2 2 3 3 3 3 2" xfId="6986" xr:uid="{408ACEDC-64CD-4A4C-ABBD-D920495A95B3}"/>
    <cellStyle name="Vírgula 3 2 2 3 3 3 4" xfId="4943" xr:uid="{268B887D-95D6-46F7-BEB5-3D632FD0B25E}"/>
    <cellStyle name="Vírgula 3 2 2 3 3 4" xfId="444" xr:uid="{EB779FA8-F6A5-4AFF-98B2-8B2318AA5800}"/>
    <cellStyle name="Vírgula 3 2 2 3 3 4 2" xfId="1468" xr:uid="{93DF566F-6BD3-4C6D-9A85-A8775D91E324}"/>
    <cellStyle name="Vírgula 3 2 2 3 3 4 2 2" xfId="3516" xr:uid="{22DF8865-A993-4276-9DBC-D6F858064BB7}"/>
    <cellStyle name="Vírgula 3 2 2 3 3 4 2 2 2" xfId="7603" xr:uid="{2BBE60B7-A7CF-4034-849B-8827A0D8BD00}"/>
    <cellStyle name="Vírgula 3 2 2 3 3 4 2 3" xfId="5558" xr:uid="{2782C109-BC22-4A73-9DFC-DD9BF7EDB87F}"/>
    <cellStyle name="Vírgula 3 2 2 3 3 4 3" xfId="2493" xr:uid="{B1CB440B-B59A-406A-A77D-BE316966F877}"/>
    <cellStyle name="Vírgula 3 2 2 3 3 4 3 2" xfId="6580" xr:uid="{6DEAE7FD-01A3-4FD6-A059-DA2F62234E9D}"/>
    <cellStyle name="Vírgula 3 2 2 3 3 4 4" xfId="4537" xr:uid="{7824A168-64A8-433F-BEAB-90B3DAC5301A}"/>
    <cellStyle name="Vírgula 3 2 2 3 3 5" xfId="1262" xr:uid="{94FA68C2-8F15-4B6B-A61A-B3DF1BE572C6}"/>
    <cellStyle name="Vírgula 3 2 2 3 3 5 2" xfId="3310" xr:uid="{C20F258E-BF81-427A-A2CF-CE3D5EA7402E}"/>
    <cellStyle name="Vírgula 3 2 2 3 3 5 2 2" xfId="7397" xr:uid="{4C3D681A-8FC4-4EE0-9524-F7A141C136AF}"/>
    <cellStyle name="Vírgula 3 2 2 3 3 5 3" xfId="5352" xr:uid="{EBA1B599-E817-4672-8790-F3B8F3D3CE43}"/>
    <cellStyle name="Vírgula 3 2 2 3 3 6" xfId="2287" xr:uid="{56AD4008-B27D-4544-B0A9-DCB441CE5FF3}"/>
    <cellStyle name="Vírgula 3 2 2 3 3 6 2" xfId="6374" xr:uid="{D6B47A44-3EFA-40AF-99F0-FAE67FAED30F}"/>
    <cellStyle name="Vírgula 3 2 2 3 3 7" xfId="4331" xr:uid="{FF40789A-925A-45ED-9515-6B79325724F3}"/>
    <cellStyle name="Vírgula 3 2 2 3 4" xfId="546" xr:uid="{9954BC0F-C4C0-4996-89A4-45C0EFCD07FC}"/>
    <cellStyle name="Vírgula 3 2 2 3 4 2" xfId="952" xr:uid="{AF2E2D14-F377-4064-A8DB-3E0603FAC2D6}"/>
    <cellStyle name="Vírgula 3 2 2 3 4 2 2" xfId="1976" xr:uid="{E87B82CF-5A9F-480A-928D-1DA77F5A41CD}"/>
    <cellStyle name="Vírgula 3 2 2 3 4 2 2 2" xfId="4024" xr:uid="{0087DBA5-9F29-4E93-8A01-6A1EBE83F22C}"/>
    <cellStyle name="Vírgula 3 2 2 3 4 2 2 2 2" xfId="8111" xr:uid="{FB7D7ACD-1DF9-4504-95AB-A4E1D437BC1A}"/>
    <cellStyle name="Vírgula 3 2 2 3 4 2 2 3" xfId="6066" xr:uid="{36AEAFB9-80B7-4A05-80B7-DA8DDE1E686D}"/>
    <cellStyle name="Vírgula 3 2 2 3 4 2 3" xfId="3001" xr:uid="{FA74FE47-4784-4913-9CC6-39D031DAA169}"/>
    <cellStyle name="Vírgula 3 2 2 3 4 2 3 2" xfId="7088" xr:uid="{E5939F9C-E34E-4B7A-8C0F-F0F7BBDDAB2F}"/>
    <cellStyle name="Vírgula 3 2 2 3 4 2 4" xfId="5045" xr:uid="{1699BFB6-D78B-4B00-BBE7-6E69EE928962}"/>
    <cellStyle name="Vírgula 3 2 2 3 4 3" xfId="1570" xr:uid="{49C51A73-B363-4F18-B93C-F0332F74111D}"/>
    <cellStyle name="Vírgula 3 2 2 3 4 3 2" xfId="3618" xr:uid="{3C0A7251-AAF8-4AFF-A557-906D64BEFA79}"/>
    <cellStyle name="Vírgula 3 2 2 3 4 3 2 2" xfId="7705" xr:uid="{2904CAAF-6002-4F1C-BDB4-BB55E904DC36}"/>
    <cellStyle name="Vírgula 3 2 2 3 4 3 3" xfId="5660" xr:uid="{8E9B6D49-8CA8-4142-B6C8-1F5CDA27CA72}"/>
    <cellStyle name="Vírgula 3 2 2 3 4 4" xfId="2595" xr:uid="{6DF764D0-3CE1-4BD9-8F39-DE2F5FE28223}"/>
    <cellStyle name="Vírgula 3 2 2 3 4 4 2" xfId="6682" xr:uid="{58BC2981-887E-4BE9-A406-014C182579E8}"/>
    <cellStyle name="Vírgula 3 2 2 3 4 5" xfId="4639" xr:uid="{72A70E6B-AC45-4299-A53F-F0A25699C226}"/>
    <cellStyle name="Vírgula 3 2 2 3 5" xfId="749" xr:uid="{66FC8C3C-AE29-45B9-89A7-A744D4212B46}"/>
    <cellStyle name="Vírgula 3 2 2 3 5 2" xfId="1773" xr:uid="{5D55E85C-0594-47B4-9D6E-7FDF012612E3}"/>
    <cellStyle name="Vírgula 3 2 2 3 5 2 2" xfId="3821" xr:uid="{4459B8FD-5474-4333-8087-35163848FE8F}"/>
    <cellStyle name="Vírgula 3 2 2 3 5 2 2 2" xfId="7908" xr:uid="{3AFE694D-86C0-4774-BC1E-C913519B0753}"/>
    <cellStyle name="Vírgula 3 2 2 3 5 2 3" xfId="5863" xr:uid="{2909D7DA-52F1-487E-B299-09A1D6D660BC}"/>
    <cellStyle name="Vírgula 3 2 2 3 5 3" xfId="2798" xr:uid="{5D0304ED-31F2-4333-9B77-584A35284E63}"/>
    <cellStyle name="Vírgula 3 2 2 3 5 3 2" xfId="6885" xr:uid="{ABB61B5C-0C76-407D-AE4A-B18A2743EF72}"/>
    <cellStyle name="Vírgula 3 2 2 3 5 4" xfId="4842" xr:uid="{42789EA8-21C8-4091-A618-F5535DB92BC1}"/>
    <cellStyle name="Vírgula 3 2 2 3 6" xfId="343" xr:uid="{463EF698-2D67-41AE-9200-47524520A783}"/>
    <cellStyle name="Vírgula 3 2 2 3 6 2" xfId="1367" xr:uid="{53F11FAA-046D-4F5B-910D-C8BE09FC4172}"/>
    <cellStyle name="Vírgula 3 2 2 3 6 2 2" xfId="3415" xr:uid="{3C67A8CB-9724-40E9-ACFA-68520AA38407}"/>
    <cellStyle name="Vírgula 3 2 2 3 6 2 2 2" xfId="7502" xr:uid="{0FA2B74F-92F0-4B21-8384-DDF88631424E}"/>
    <cellStyle name="Vírgula 3 2 2 3 6 2 3" xfId="5457" xr:uid="{3CD9B4CF-1679-419F-924D-B75FA784459F}"/>
    <cellStyle name="Vírgula 3 2 2 3 6 3" xfId="2392" xr:uid="{54D81A65-358A-4872-9C65-C3EFCF2A310D}"/>
    <cellStyle name="Vírgula 3 2 2 3 6 3 2" xfId="6479" xr:uid="{7B56209D-935C-4394-8DB9-37880544447A}"/>
    <cellStyle name="Vírgula 3 2 2 3 6 4" xfId="4436" xr:uid="{8BA7AB22-EBE4-4613-8FBA-33785861DF13}"/>
    <cellStyle name="Vírgula 3 2 2 3 7" xfId="1161" xr:uid="{74E77F61-71CE-4EDE-8796-C2CB3EB33A15}"/>
    <cellStyle name="Vírgula 3 2 2 3 7 2" xfId="3209" xr:uid="{1C7BC4FD-9C2B-4EE6-BA45-5457A9555EA9}"/>
    <cellStyle name="Vírgula 3 2 2 3 7 2 2" xfId="7296" xr:uid="{DCF27246-F12D-4A13-97F1-8FD0EADBBF12}"/>
    <cellStyle name="Vírgula 3 2 2 3 7 3" xfId="5251" xr:uid="{2AA0ECB6-F29C-4049-959F-3EAF36D616B9}"/>
    <cellStyle name="Vírgula 3 2 2 3 8" xfId="2186" xr:uid="{51E449A7-FC42-41D7-B2D2-7F431AF2434F}"/>
    <cellStyle name="Vírgula 3 2 2 3 8 2" xfId="6273" xr:uid="{18E179E0-D045-4C2A-AC60-9FCEFCCEF134}"/>
    <cellStyle name="Vírgula 3 2 2 3 9" xfId="4230" xr:uid="{C575597B-36F5-4FED-925A-A8FA2D835F8C}"/>
    <cellStyle name="Vírgula 3 2 2 4" xfId="165" xr:uid="{353AB8B3-0200-45B7-8885-909B1BA7E036}"/>
    <cellStyle name="Vírgula 3 2 2 4 2" xfId="281" xr:uid="{04E0EECB-CBED-4DC4-B7F7-B7A1EACB7753}"/>
    <cellStyle name="Vírgula 3 2 2 4 2 2" xfId="690" xr:uid="{42145772-18F1-415A-BCB1-C1B59791586B}"/>
    <cellStyle name="Vírgula 3 2 2 4 2 2 2" xfId="1096" xr:uid="{564F1FAF-1FAE-4D60-8231-A3067C68D3D6}"/>
    <cellStyle name="Vírgula 3 2 2 4 2 2 2 2" xfId="2120" xr:uid="{46D0C776-E127-4EA2-8FD4-CD7E76E05D33}"/>
    <cellStyle name="Vírgula 3 2 2 4 2 2 2 2 2" xfId="4168" xr:uid="{32C0F16D-925F-4DF1-BA13-99FF93969959}"/>
    <cellStyle name="Vírgula 3 2 2 4 2 2 2 2 2 2" xfId="8255" xr:uid="{325A10C5-9798-4138-8C7F-7120827C0985}"/>
    <cellStyle name="Vírgula 3 2 2 4 2 2 2 2 3" xfId="6210" xr:uid="{C3432C9B-9017-4CF9-8073-00D6D712E41B}"/>
    <cellStyle name="Vírgula 3 2 2 4 2 2 2 3" xfId="3145" xr:uid="{F59EFDDB-3BB2-4446-8F18-8C166BB44516}"/>
    <cellStyle name="Vírgula 3 2 2 4 2 2 2 3 2" xfId="7232" xr:uid="{6736D4E9-BE2B-47D1-97CB-7E30E092B45E}"/>
    <cellStyle name="Vírgula 3 2 2 4 2 2 2 4" xfId="5189" xr:uid="{F49C9154-CC55-4C17-8079-3CE2DDDE4AE0}"/>
    <cellStyle name="Vírgula 3 2 2 4 2 2 3" xfId="1714" xr:uid="{CD63F5F8-5BB2-43F5-83E4-2897AFBA0330}"/>
    <cellStyle name="Vírgula 3 2 2 4 2 2 3 2" xfId="3762" xr:uid="{9A9B8A14-F3DF-4B58-A20F-AB9335D7B138}"/>
    <cellStyle name="Vírgula 3 2 2 4 2 2 3 2 2" xfId="7849" xr:uid="{6EDF3252-2534-4138-B519-D78C8D83F3C8}"/>
    <cellStyle name="Vírgula 3 2 2 4 2 2 3 3" xfId="5804" xr:uid="{7043B880-4DB7-4C5A-B77A-2F58F33F7790}"/>
    <cellStyle name="Vírgula 3 2 2 4 2 2 4" xfId="2739" xr:uid="{10B0F224-8B54-4A66-92E6-7B4331B657E0}"/>
    <cellStyle name="Vírgula 3 2 2 4 2 2 4 2" xfId="6826" xr:uid="{09DDCF47-382D-416E-A71D-1900DA02A5DD}"/>
    <cellStyle name="Vírgula 3 2 2 4 2 2 5" xfId="4783" xr:uid="{CB52D275-F1D3-4003-BAD9-6F83D6F80662}"/>
    <cellStyle name="Vírgula 3 2 2 4 2 3" xfId="893" xr:uid="{67A3DDF1-E8F1-4AE3-9F0F-7EC44724928D}"/>
    <cellStyle name="Vírgula 3 2 2 4 2 3 2" xfId="1917" xr:uid="{625E4123-5F07-4ABB-B9B2-7F9A57775831}"/>
    <cellStyle name="Vírgula 3 2 2 4 2 3 2 2" xfId="3965" xr:uid="{1259B3F1-8839-4F41-AA1F-D6778C3026EE}"/>
    <cellStyle name="Vírgula 3 2 2 4 2 3 2 2 2" xfId="8052" xr:uid="{72B2F729-BFDB-41E9-9629-3A5E01894910}"/>
    <cellStyle name="Vírgula 3 2 2 4 2 3 2 3" xfId="6007" xr:uid="{18E89706-7108-495B-82A3-3E1FC00F2578}"/>
    <cellStyle name="Vírgula 3 2 2 4 2 3 3" xfId="2942" xr:uid="{53366747-5E96-4779-9D2F-E94B824C730E}"/>
    <cellStyle name="Vírgula 3 2 2 4 2 3 3 2" xfId="7029" xr:uid="{23B44638-79A9-4A64-94ED-0A249E359748}"/>
    <cellStyle name="Vírgula 3 2 2 4 2 3 4" xfId="4986" xr:uid="{A5ADCE31-66C7-4710-B0BC-C18DD30EBC23}"/>
    <cellStyle name="Vírgula 3 2 2 4 2 4" xfId="487" xr:uid="{820CC7B0-DB91-48C0-8175-0333E34F48A3}"/>
    <cellStyle name="Vírgula 3 2 2 4 2 4 2" xfId="1511" xr:uid="{4E71DF5C-B4E9-4B4A-A647-E525006D988D}"/>
    <cellStyle name="Vírgula 3 2 2 4 2 4 2 2" xfId="3559" xr:uid="{676150DA-F1FA-4189-9E19-A1F2B31ACEB8}"/>
    <cellStyle name="Vírgula 3 2 2 4 2 4 2 2 2" xfId="7646" xr:uid="{F0286356-DCF8-4C23-9D5A-BB4991C01C4B}"/>
    <cellStyle name="Vírgula 3 2 2 4 2 4 2 3" xfId="5601" xr:uid="{4CE75EE1-39BC-4C21-BB01-95501522A2E2}"/>
    <cellStyle name="Vírgula 3 2 2 4 2 4 3" xfId="2536" xr:uid="{348EF06A-5040-47A7-A454-7330024402E5}"/>
    <cellStyle name="Vírgula 3 2 2 4 2 4 3 2" xfId="6623" xr:uid="{169A3598-441B-4FDC-AB41-6B5EFBE01813}"/>
    <cellStyle name="Vírgula 3 2 2 4 2 4 4" xfId="4580" xr:uid="{17CDF83A-A73B-4AC2-8DF4-0AADCA0D3FDB}"/>
    <cellStyle name="Vírgula 3 2 2 4 2 5" xfId="1305" xr:uid="{F0816E48-9737-49DB-81BC-1784EBD90927}"/>
    <cellStyle name="Vírgula 3 2 2 4 2 5 2" xfId="3353" xr:uid="{F64FE5D9-BAF2-45D1-8B9E-15852797F775}"/>
    <cellStyle name="Vírgula 3 2 2 4 2 5 2 2" xfId="7440" xr:uid="{2937C21A-5DE7-40FB-B51D-70C3791C1B3C}"/>
    <cellStyle name="Vírgula 3 2 2 4 2 5 3" xfId="5395" xr:uid="{385C0415-87A7-4A76-84C0-E3CF4B93F4A5}"/>
    <cellStyle name="Vírgula 3 2 2 4 2 6" xfId="2330" xr:uid="{3FA6BF46-15FE-4DAB-ADC5-755664F5926B}"/>
    <cellStyle name="Vírgula 3 2 2 4 2 6 2" xfId="6417" xr:uid="{C255E904-3972-4E7D-9E12-5C341A7CB741}"/>
    <cellStyle name="Vírgula 3 2 2 4 2 7" xfId="4374" xr:uid="{DDC19D2C-2102-470D-8DE9-12A496CEA207}"/>
    <cellStyle name="Vírgula 3 2 2 4 3" xfId="589" xr:uid="{6839BFD9-E35D-4FE3-ADB7-EA3666F264CF}"/>
    <cellStyle name="Vírgula 3 2 2 4 3 2" xfId="995" xr:uid="{5F17EFE9-34E9-4322-BFBB-60FF80133316}"/>
    <cellStyle name="Vírgula 3 2 2 4 3 2 2" xfId="2019" xr:uid="{3ADF6D6A-1F68-4B9D-AD16-038E2F547D14}"/>
    <cellStyle name="Vírgula 3 2 2 4 3 2 2 2" xfId="4067" xr:uid="{B88D3475-B798-451F-A348-29D7B649E551}"/>
    <cellStyle name="Vírgula 3 2 2 4 3 2 2 2 2" xfId="8154" xr:uid="{74CE7044-CF9D-436A-8AAC-5263D83165D9}"/>
    <cellStyle name="Vírgula 3 2 2 4 3 2 2 3" xfId="6109" xr:uid="{A572DF83-1EEF-4965-AC60-109B486C136B}"/>
    <cellStyle name="Vírgula 3 2 2 4 3 2 3" xfId="3044" xr:uid="{1094D38B-AA70-4954-BFE5-CFD648BFB59A}"/>
    <cellStyle name="Vírgula 3 2 2 4 3 2 3 2" xfId="7131" xr:uid="{21A9A1A3-FF7B-49AB-8564-99E0A15BFC5E}"/>
    <cellStyle name="Vírgula 3 2 2 4 3 2 4" xfId="5088" xr:uid="{6F349914-7D27-4ED3-B3B4-F3606830D1FA}"/>
    <cellStyle name="Vírgula 3 2 2 4 3 3" xfId="1613" xr:uid="{8BFBD21B-ED8D-477E-9A06-7D11BA0AB402}"/>
    <cellStyle name="Vírgula 3 2 2 4 3 3 2" xfId="3661" xr:uid="{AAF3D729-A2EA-49BB-96A3-3D7DDEC0847C}"/>
    <cellStyle name="Vírgula 3 2 2 4 3 3 2 2" xfId="7748" xr:uid="{0783B601-260B-406C-8B59-7F9AE6C869CE}"/>
    <cellStyle name="Vírgula 3 2 2 4 3 3 3" xfId="5703" xr:uid="{4302E6C8-DE8D-40D6-AAB3-68194FE40CAA}"/>
    <cellStyle name="Vírgula 3 2 2 4 3 4" xfId="2638" xr:uid="{84519611-2E2F-41DF-A0CD-56E0B60DF063}"/>
    <cellStyle name="Vírgula 3 2 2 4 3 4 2" xfId="6725" xr:uid="{6A9D6E36-687A-4624-A00C-34E09E40EC05}"/>
    <cellStyle name="Vírgula 3 2 2 4 3 5" xfId="4682" xr:uid="{313160D7-35C3-4C34-898A-8CDA385A6295}"/>
    <cellStyle name="Vírgula 3 2 2 4 4" xfId="792" xr:uid="{AA659435-5675-4394-B910-DF6EF5023D54}"/>
    <cellStyle name="Vírgula 3 2 2 4 4 2" xfId="1816" xr:uid="{3DE040E5-5380-49BA-9A5F-84BFC65F81FB}"/>
    <cellStyle name="Vírgula 3 2 2 4 4 2 2" xfId="3864" xr:uid="{6BB49582-B802-4750-9F5A-5CEFFD64C2D5}"/>
    <cellStyle name="Vírgula 3 2 2 4 4 2 2 2" xfId="7951" xr:uid="{4F3C182A-A324-4CDB-9640-0BBE80854F1F}"/>
    <cellStyle name="Vírgula 3 2 2 4 4 2 3" xfId="5906" xr:uid="{C30D3617-1F75-40A3-A6AA-045E62F190CA}"/>
    <cellStyle name="Vírgula 3 2 2 4 4 3" xfId="2841" xr:uid="{B23684CD-7F5D-44E1-A53B-17B6DC405529}"/>
    <cellStyle name="Vírgula 3 2 2 4 4 3 2" xfId="6928" xr:uid="{3FC242A6-979D-4427-8DF6-BBBC66286CDF}"/>
    <cellStyle name="Vírgula 3 2 2 4 4 4" xfId="4885" xr:uid="{1AC34F9C-BA63-418C-AF6D-D49F59992F73}"/>
    <cellStyle name="Vírgula 3 2 2 4 5" xfId="386" xr:uid="{32AC3C0A-BCD3-484D-A22F-2107D2A97380}"/>
    <cellStyle name="Vírgula 3 2 2 4 5 2" xfId="1410" xr:uid="{7504A98B-7BBA-44DE-9DF5-791DAE47FFED}"/>
    <cellStyle name="Vírgula 3 2 2 4 5 2 2" xfId="3458" xr:uid="{8698CDB8-8F17-4808-81F1-16114279B4B1}"/>
    <cellStyle name="Vírgula 3 2 2 4 5 2 2 2" xfId="7545" xr:uid="{D9A49252-A5F0-49BC-8CDD-8AD1B7D45FDF}"/>
    <cellStyle name="Vírgula 3 2 2 4 5 2 3" xfId="5500" xr:uid="{377D85E9-3FE7-4A86-85A8-0312F9350629}"/>
    <cellStyle name="Vírgula 3 2 2 4 5 3" xfId="2435" xr:uid="{EFDE1FCF-531D-4D26-9003-AC98510DBD97}"/>
    <cellStyle name="Vírgula 3 2 2 4 5 3 2" xfId="6522" xr:uid="{C35855E7-B933-477B-B909-CC410A6BE012}"/>
    <cellStyle name="Vírgula 3 2 2 4 5 4" xfId="4479" xr:uid="{A491C73F-72DF-4F61-8739-4FFF86049CB4}"/>
    <cellStyle name="Vírgula 3 2 2 4 6" xfId="1204" xr:uid="{877A3CCA-39B9-43B5-8CA8-6E152A519E25}"/>
    <cellStyle name="Vírgula 3 2 2 4 6 2" xfId="3252" xr:uid="{0A4FABC3-E572-4CA0-A313-0252261A30BC}"/>
    <cellStyle name="Vírgula 3 2 2 4 6 2 2" xfId="7339" xr:uid="{1DE18B52-347E-4335-AB25-09F722F719EA}"/>
    <cellStyle name="Vírgula 3 2 2 4 6 3" xfId="5294" xr:uid="{848C4A8D-5F57-4012-98CE-4B55BCEDD9DA}"/>
    <cellStyle name="Vírgula 3 2 2 4 7" xfId="2229" xr:uid="{FBC3614D-C748-4838-94DC-3B0EAC5D590D}"/>
    <cellStyle name="Vírgula 3 2 2 4 7 2" xfId="6316" xr:uid="{ED42EC54-9C24-491E-9CD8-179E4C5C3567}"/>
    <cellStyle name="Vírgula 3 2 2 4 8" xfId="4273" xr:uid="{D1AB6EF3-6C7F-4777-9719-8E3F82F6FC55}"/>
    <cellStyle name="Vírgula 3 2 2 5" xfId="140" xr:uid="{C612EAD8-1A90-4E48-A73F-1BA0D2479261}"/>
    <cellStyle name="Vírgula 3 2 2 5 2" xfId="258" xr:uid="{8945790B-063A-43B7-BDDB-7934FB5D1756}"/>
    <cellStyle name="Vírgula 3 2 2 5 2 2" xfId="667" xr:uid="{BD08B25E-9CDF-4DC5-94D5-9DA217F56FC7}"/>
    <cellStyle name="Vírgula 3 2 2 5 2 2 2" xfId="1073" xr:uid="{4CC1A378-291F-4417-BC2D-95025069EFEF}"/>
    <cellStyle name="Vírgula 3 2 2 5 2 2 2 2" xfId="2097" xr:uid="{367E17B8-4AB3-47BE-A25B-0A384B4BC754}"/>
    <cellStyle name="Vírgula 3 2 2 5 2 2 2 2 2" xfId="4145" xr:uid="{D2129BBF-CFFF-414F-9ECC-0F5DD01917A4}"/>
    <cellStyle name="Vírgula 3 2 2 5 2 2 2 2 2 2" xfId="8232" xr:uid="{03090F85-F7AD-4038-A946-2FD52EFC14AA}"/>
    <cellStyle name="Vírgula 3 2 2 5 2 2 2 2 3" xfId="6187" xr:uid="{46B68983-C52D-4B74-BAD8-5C077501B4FC}"/>
    <cellStyle name="Vírgula 3 2 2 5 2 2 2 3" xfId="3122" xr:uid="{D831C8B7-7FB3-4D1A-802B-F8CA2BCBD8D7}"/>
    <cellStyle name="Vírgula 3 2 2 5 2 2 2 3 2" xfId="7209" xr:uid="{8D20D3E4-EFA4-44BE-B647-A129A3668615}"/>
    <cellStyle name="Vírgula 3 2 2 5 2 2 2 4" xfId="5166" xr:uid="{6A04B294-B166-4DEA-A39A-DA316D1A02C4}"/>
    <cellStyle name="Vírgula 3 2 2 5 2 2 3" xfId="1691" xr:uid="{9072DE88-DCDA-442B-B9F3-31C6FBDD2555}"/>
    <cellStyle name="Vírgula 3 2 2 5 2 2 3 2" xfId="3739" xr:uid="{8BA796FD-0DF9-4F69-9F37-DA7D177D8BF3}"/>
    <cellStyle name="Vírgula 3 2 2 5 2 2 3 2 2" xfId="7826" xr:uid="{663B8C5F-7749-4786-A2E6-006F73DC4EF6}"/>
    <cellStyle name="Vírgula 3 2 2 5 2 2 3 3" xfId="5781" xr:uid="{098E1305-C41D-4F11-AB3D-6E512E14057B}"/>
    <cellStyle name="Vírgula 3 2 2 5 2 2 4" xfId="2716" xr:uid="{B3400163-112E-4744-BBC1-8028B76BE81F}"/>
    <cellStyle name="Vírgula 3 2 2 5 2 2 4 2" xfId="6803" xr:uid="{DA7479CA-F11C-4799-98D8-B0742D25E08A}"/>
    <cellStyle name="Vírgula 3 2 2 5 2 2 5" xfId="4760" xr:uid="{78831671-4BD2-452C-8113-8FC09FB47045}"/>
    <cellStyle name="Vírgula 3 2 2 5 2 3" xfId="870" xr:uid="{FFE9F163-8607-403E-8E87-5D10C3B7A6D6}"/>
    <cellStyle name="Vírgula 3 2 2 5 2 3 2" xfId="1894" xr:uid="{33ADF9A9-F83A-42EA-AC01-50004ED79944}"/>
    <cellStyle name="Vírgula 3 2 2 5 2 3 2 2" xfId="3942" xr:uid="{8EC5E80B-1336-4E78-8500-2285DD30514C}"/>
    <cellStyle name="Vírgula 3 2 2 5 2 3 2 2 2" xfId="8029" xr:uid="{BD9C9E3C-2ADE-4172-BE03-C942B36CAB80}"/>
    <cellStyle name="Vírgula 3 2 2 5 2 3 2 3" xfId="5984" xr:uid="{EACC2BA7-52CE-477B-B67B-169AE5809A85}"/>
    <cellStyle name="Vírgula 3 2 2 5 2 3 3" xfId="2919" xr:uid="{B0DE8E82-1DC2-4591-82E6-67A6A740CA1A}"/>
    <cellStyle name="Vírgula 3 2 2 5 2 3 3 2" xfId="7006" xr:uid="{FB762F49-B6D7-462B-83D5-92014E289760}"/>
    <cellStyle name="Vírgula 3 2 2 5 2 3 4" xfId="4963" xr:uid="{7A6B38E4-8ECD-444A-8D08-6F056C6FD719}"/>
    <cellStyle name="Vírgula 3 2 2 5 2 4" xfId="464" xr:uid="{4F33C0C5-8847-4D90-803E-9BD81C4925CD}"/>
    <cellStyle name="Vírgula 3 2 2 5 2 4 2" xfId="1488" xr:uid="{2685AEA7-B5C7-4787-84A6-43F2ED7C3225}"/>
    <cellStyle name="Vírgula 3 2 2 5 2 4 2 2" xfId="3536" xr:uid="{ED31BC91-1E47-4B26-AD89-9F37B4C114E3}"/>
    <cellStyle name="Vírgula 3 2 2 5 2 4 2 2 2" xfId="7623" xr:uid="{E706494D-3C63-49D1-8D06-2858380DF884}"/>
    <cellStyle name="Vírgula 3 2 2 5 2 4 2 3" xfId="5578" xr:uid="{79E6DF09-2D73-46C1-98AA-25A59158D828}"/>
    <cellStyle name="Vírgula 3 2 2 5 2 4 3" xfId="2513" xr:uid="{396A961E-008A-4D89-952B-784AE96FA6B4}"/>
    <cellStyle name="Vírgula 3 2 2 5 2 4 3 2" xfId="6600" xr:uid="{FC80EA0B-81D5-4527-8838-87724B81704D}"/>
    <cellStyle name="Vírgula 3 2 2 5 2 4 4" xfId="4557" xr:uid="{771BEFE8-0458-491B-8888-54275BA79D98}"/>
    <cellStyle name="Vírgula 3 2 2 5 2 5" xfId="1282" xr:uid="{D6E5F699-7282-4CD5-8F1A-A7C910FB7DB2}"/>
    <cellStyle name="Vírgula 3 2 2 5 2 5 2" xfId="3330" xr:uid="{0812C8B0-9022-4EE2-8AB9-AD34F027C78A}"/>
    <cellStyle name="Vírgula 3 2 2 5 2 5 2 2" xfId="7417" xr:uid="{A48372DB-D1EF-45D1-8740-AB43B5CA385E}"/>
    <cellStyle name="Vírgula 3 2 2 5 2 5 3" xfId="5372" xr:uid="{57F19D86-1CC0-463F-93C6-28C69BA0BE41}"/>
    <cellStyle name="Vírgula 3 2 2 5 2 6" xfId="2307" xr:uid="{6AE1BB2E-3FC7-45FD-84D0-D1BE8263F6CE}"/>
    <cellStyle name="Vírgula 3 2 2 5 2 6 2" xfId="6394" xr:uid="{C67641A0-C0A9-4A9E-A531-785DC3054D50}"/>
    <cellStyle name="Vírgula 3 2 2 5 2 7" xfId="4351" xr:uid="{BBB72429-CC57-4FC5-BDC5-4509F9F61CE8}"/>
    <cellStyle name="Vírgula 3 2 2 5 3" xfId="566" xr:uid="{3D2E525E-E4CE-4759-88E6-D7AC6E1CF832}"/>
    <cellStyle name="Vírgula 3 2 2 5 3 2" xfId="972" xr:uid="{E79B8D5C-55C6-454F-AD82-0CC36D9060C5}"/>
    <cellStyle name="Vírgula 3 2 2 5 3 2 2" xfId="1996" xr:uid="{96C3F356-8318-4872-95D5-BDC6A51C3C04}"/>
    <cellStyle name="Vírgula 3 2 2 5 3 2 2 2" xfId="4044" xr:uid="{A1C6F326-E508-4E4B-9FA5-1DB64C6CF1ED}"/>
    <cellStyle name="Vírgula 3 2 2 5 3 2 2 2 2" xfId="8131" xr:uid="{17FFF271-9E54-4470-9E05-7375F008E2E0}"/>
    <cellStyle name="Vírgula 3 2 2 5 3 2 2 3" xfId="6086" xr:uid="{DEC41DFC-AE55-46A5-BDF8-CBA676E0268B}"/>
    <cellStyle name="Vírgula 3 2 2 5 3 2 3" xfId="3021" xr:uid="{546837F5-0133-4263-A00E-67FD077CEECF}"/>
    <cellStyle name="Vírgula 3 2 2 5 3 2 3 2" xfId="7108" xr:uid="{65867D44-809E-4666-B806-4C8777EBD16A}"/>
    <cellStyle name="Vírgula 3 2 2 5 3 2 4" xfId="5065" xr:uid="{2DE4CCAD-7354-483E-A4E9-1C8833187471}"/>
    <cellStyle name="Vírgula 3 2 2 5 3 3" xfId="1590" xr:uid="{11D0695B-9DD7-4EFB-BBC5-173D2FF075DB}"/>
    <cellStyle name="Vírgula 3 2 2 5 3 3 2" xfId="3638" xr:uid="{09873B81-ADF0-4CDC-BF53-A975EE518452}"/>
    <cellStyle name="Vírgula 3 2 2 5 3 3 2 2" xfId="7725" xr:uid="{C1D5B2E2-A080-4468-AC05-1954D6AD677A}"/>
    <cellStyle name="Vírgula 3 2 2 5 3 3 3" xfId="5680" xr:uid="{AE07C682-D9C9-47CF-BFC1-71025202A364}"/>
    <cellStyle name="Vírgula 3 2 2 5 3 4" xfId="2615" xr:uid="{361DED7E-B0E6-4C45-A98E-1708010D5509}"/>
    <cellStyle name="Vírgula 3 2 2 5 3 4 2" xfId="6702" xr:uid="{188661FD-2D22-4740-9EB4-363301A5B19E}"/>
    <cellStyle name="Vírgula 3 2 2 5 3 5" xfId="4659" xr:uid="{E3FE8806-4092-499D-832E-22FA199FBC38}"/>
    <cellStyle name="Vírgula 3 2 2 5 4" xfId="769" xr:uid="{AF9AEFE3-348E-4310-8AAD-2FC308342B13}"/>
    <cellStyle name="Vírgula 3 2 2 5 4 2" xfId="1793" xr:uid="{9CE8A7D0-2382-4E62-8CBB-5DA50EBE0FB0}"/>
    <cellStyle name="Vírgula 3 2 2 5 4 2 2" xfId="3841" xr:uid="{E0E5C326-E1E0-4720-815A-0409AD88E246}"/>
    <cellStyle name="Vírgula 3 2 2 5 4 2 2 2" xfId="7928" xr:uid="{4F1C33B9-C7FB-4326-83D3-ADD375F48633}"/>
    <cellStyle name="Vírgula 3 2 2 5 4 2 3" xfId="5883" xr:uid="{28ECDA54-C545-4204-86E2-081899892A04}"/>
    <cellStyle name="Vírgula 3 2 2 5 4 3" xfId="2818" xr:uid="{97D812EE-4469-4051-92D6-A4BF97711075}"/>
    <cellStyle name="Vírgula 3 2 2 5 4 3 2" xfId="6905" xr:uid="{963B05F9-4195-4C1E-B5BD-789538ED80A5}"/>
    <cellStyle name="Vírgula 3 2 2 5 4 4" xfId="4862" xr:uid="{13BEBBE1-036C-4B79-AE97-F813FE4AFB09}"/>
    <cellStyle name="Vírgula 3 2 2 5 5" xfId="363" xr:uid="{BF07C1C2-7F62-483D-8C5F-34A672E3718D}"/>
    <cellStyle name="Vírgula 3 2 2 5 5 2" xfId="1387" xr:uid="{CB11CC18-E6F8-4828-9AC2-53E7CA592C40}"/>
    <cellStyle name="Vírgula 3 2 2 5 5 2 2" xfId="3435" xr:uid="{FB54E8BB-0CFD-4107-B7F5-12E67F66B328}"/>
    <cellStyle name="Vírgula 3 2 2 5 5 2 2 2" xfId="7522" xr:uid="{04BE6EC5-878C-4F1E-B902-545C825E9309}"/>
    <cellStyle name="Vírgula 3 2 2 5 5 2 3" xfId="5477" xr:uid="{CE39C844-96CA-43C9-BDB2-F64557547EBA}"/>
    <cellStyle name="Vírgula 3 2 2 5 5 3" xfId="2412" xr:uid="{CA9CC096-237C-4911-A391-E98C18BE9086}"/>
    <cellStyle name="Vírgula 3 2 2 5 5 3 2" xfId="6499" xr:uid="{28AAFD64-A655-4888-A5B0-333B306A7433}"/>
    <cellStyle name="Vírgula 3 2 2 5 5 4" xfId="4456" xr:uid="{99F58B41-2A3C-4828-ABF9-ADA831A6A72D}"/>
    <cellStyle name="Vírgula 3 2 2 5 6" xfId="1181" xr:uid="{ADDD5D1F-C9C4-4B16-B4DA-E497D5270289}"/>
    <cellStyle name="Vírgula 3 2 2 5 6 2" xfId="3229" xr:uid="{01612C41-8D21-43FF-A17E-6094E5CBD65E}"/>
    <cellStyle name="Vírgula 3 2 2 5 6 2 2" xfId="7316" xr:uid="{00EFC3ED-0096-4F48-A400-8300AB49C818}"/>
    <cellStyle name="Vírgula 3 2 2 5 6 3" xfId="5271" xr:uid="{DD116340-0EE0-478D-8D34-C17F95CAC348}"/>
    <cellStyle name="Vírgula 3 2 2 5 7" xfId="2206" xr:uid="{80A33475-F55E-48A5-9035-36A2EF52DC7E}"/>
    <cellStyle name="Vírgula 3 2 2 5 7 2" xfId="6293" xr:uid="{9619B2FE-A3A1-4FCC-86A2-DE55E95B554C}"/>
    <cellStyle name="Vírgula 3 2 2 5 8" xfId="4250" xr:uid="{B6A21E4E-5D29-4FF6-9F71-6C4BA371EE4C}"/>
    <cellStyle name="Vírgula 3 2 2 6" xfId="223" xr:uid="{ABAF9E08-E63C-4AFF-9C3F-7D7FB1F36106}"/>
    <cellStyle name="Vírgula 3 2 2 6 2" xfId="632" xr:uid="{BA3810F7-F6AA-49FF-868F-36C737063052}"/>
    <cellStyle name="Vírgula 3 2 2 6 2 2" xfId="1038" xr:uid="{38808599-D1FB-48A1-9E48-42F17AF39FE2}"/>
    <cellStyle name="Vírgula 3 2 2 6 2 2 2" xfId="2062" xr:uid="{AB500295-53E2-418F-84D2-FDD355EF45B8}"/>
    <cellStyle name="Vírgula 3 2 2 6 2 2 2 2" xfId="4110" xr:uid="{2C82821F-546F-44A5-9F43-E6DC4CC0C189}"/>
    <cellStyle name="Vírgula 3 2 2 6 2 2 2 2 2" xfId="8197" xr:uid="{30472993-27AD-4A46-ADD5-1372A996B817}"/>
    <cellStyle name="Vírgula 3 2 2 6 2 2 2 3" xfId="6152" xr:uid="{BA086952-5BA4-483A-8126-71CFD7718ABD}"/>
    <cellStyle name="Vírgula 3 2 2 6 2 2 3" xfId="3087" xr:uid="{ED9262E9-D62B-4A7C-9E1A-E884EDB8AED9}"/>
    <cellStyle name="Vírgula 3 2 2 6 2 2 3 2" xfId="7174" xr:uid="{E64A7EFB-470B-477E-9993-AB7D7D7F1DFE}"/>
    <cellStyle name="Vírgula 3 2 2 6 2 2 4" xfId="5131" xr:uid="{6B60051A-4926-4C16-967F-CA1D3E6DE1B0}"/>
    <cellStyle name="Vírgula 3 2 2 6 2 3" xfId="1656" xr:uid="{844A8814-56B5-4436-ADAF-FC9AA7FBE572}"/>
    <cellStyle name="Vírgula 3 2 2 6 2 3 2" xfId="3704" xr:uid="{AC824590-C264-42B8-8B28-DE9795E1C2C9}"/>
    <cellStyle name="Vírgula 3 2 2 6 2 3 2 2" xfId="7791" xr:uid="{EA0F2C5F-4731-4AA0-B6D5-802E0A09134C}"/>
    <cellStyle name="Vírgula 3 2 2 6 2 3 3" xfId="5746" xr:uid="{4052EE0D-D1D0-435F-B72F-C989B88368EA}"/>
    <cellStyle name="Vírgula 3 2 2 6 2 4" xfId="2681" xr:uid="{6F8698BB-D55B-479A-99A4-4675DA8E6E66}"/>
    <cellStyle name="Vírgula 3 2 2 6 2 4 2" xfId="6768" xr:uid="{694284EA-DB24-498D-978E-6A1291E052C7}"/>
    <cellStyle name="Vírgula 3 2 2 6 2 5" xfId="4725" xr:uid="{EA0E3FA1-AA37-4E6E-9BB7-E7249E5CF5A0}"/>
    <cellStyle name="Vírgula 3 2 2 6 3" xfId="835" xr:uid="{FB096B5E-1D3C-4C57-AB7E-26B62C3E7C52}"/>
    <cellStyle name="Vírgula 3 2 2 6 3 2" xfId="1859" xr:uid="{9250A8A0-C92B-4694-915E-6BE6DC09F162}"/>
    <cellStyle name="Vírgula 3 2 2 6 3 2 2" xfId="3907" xr:uid="{4D63925F-07A5-44E1-A507-236B56148C08}"/>
    <cellStyle name="Vírgula 3 2 2 6 3 2 2 2" xfId="7994" xr:uid="{CC4CA955-83D0-41E3-976F-68D8F54435F7}"/>
    <cellStyle name="Vírgula 3 2 2 6 3 2 3" xfId="5949" xr:uid="{498569BA-F00E-4940-9256-92E66DCABF5B}"/>
    <cellStyle name="Vírgula 3 2 2 6 3 3" xfId="2884" xr:uid="{2ECCE876-BF0C-4E2F-9FE8-159676A2EED3}"/>
    <cellStyle name="Vírgula 3 2 2 6 3 3 2" xfId="6971" xr:uid="{B2FC660B-ADE5-4E03-A42E-AC9D10F6B713}"/>
    <cellStyle name="Vírgula 3 2 2 6 3 4" xfId="4928" xr:uid="{B9F71CEF-D4C3-4C3B-BF28-5D6608EF5B7D}"/>
    <cellStyle name="Vírgula 3 2 2 6 4" xfId="429" xr:uid="{B2B07E25-B361-4C4C-9AA3-CEA1F32B74E0}"/>
    <cellStyle name="Vírgula 3 2 2 6 4 2" xfId="1453" xr:uid="{F4430F3F-2710-4A2F-A484-C2F4405A09BA}"/>
    <cellStyle name="Vírgula 3 2 2 6 4 2 2" xfId="3501" xr:uid="{4CF87521-17B8-4440-82AB-9D280BB31F39}"/>
    <cellStyle name="Vírgula 3 2 2 6 4 2 2 2" xfId="7588" xr:uid="{59B219C6-8D2C-41CF-AE02-F58BCEF9A7DF}"/>
    <cellStyle name="Vírgula 3 2 2 6 4 2 3" xfId="5543" xr:uid="{F85BBDE3-89E3-496D-8BCC-053105DC7223}"/>
    <cellStyle name="Vírgula 3 2 2 6 4 3" xfId="2478" xr:uid="{B9EA4891-8C07-49BE-9E3D-80A600E0C6A8}"/>
    <cellStyle name="Vírgula 3 2 2 6 4 3 2" xfId="6565" xr:uid="{BA251E67-D638-4A8B-B22A-9FE3ECB91228}"/>
    <cellStyle name="Vírgula 3 2 2 6 4 4" xfId="4522" xr:uid="{5ABB4726-3A79-459C-A0BA-0E7D43873EFF}"/>
    <cellStyle name="Vírgula 3 2 2 6 5" xfId="1247" xr:uid="{581ADECD-2C2D-45FD-BF51-D7A1300CE722}"/>
    <cellStyle name="Vírgula 3 2 2 6 5 2" xfId="3295" xr:uid="{262EB3DE-1648-44D0-94A0-CBECAE7ABE3A}"/>
    <cellStyle name="Vírgula 3 2 2 6 5 2 2" xfId="7382" xr:uid="{AFA6D276-08A0-4AC1-A73D-EF644B18E8C1}"/>
    <cellStyle name="Vírgula 3 2 2 6 5 3" xfId="5337" xr:uid="{1EAC887C-1FDA-4D58-BCC7-0E6643B3D5CC}"/>
    <cellStyle name="Vírgula 3 2 2 6 6" xfId="2272" xr:uid="{A719199F-8386-4656-9030-5B5F1F723D9A}"/>
    <cellStyle name="Vírgula 3 2 2 6 6 2" xfId="6359" xr:uid="{5EBB62A7-6915-4510-8D55-CCA7AA4F7E21}"/>
    <cellStyle name="Vírgula 3 2 2 6 7" xfId="4316" xr:uid="{D84F71CC-45EF-4733-8AB4-AC8E68A71624}"/>
    <cellStyle name="Vírgula 3 2 2 7" xfId="531" xr:uid="{986F2092-C223-42D6-927E-7FA41AC371B2}"/>
    <cellStyle name="Vírgula 3 2 2 7 2" xfId="937" xr:uid="{D23AD928-822D-4F3D-B225-073CCDB5E397}"/>
    <cellStyle name="Vírgula 3 2 2 7 2 2" xfId="1961" xr:uid="{2ADDB8C4-C26B-4E26-A281-B2F346E170C5}"/>
    <cellStyle name="Vírgula 3 2 2 7 2 2 2" xfId="4009" xr:uid="{88AA2393-D4A5-4EDF-BD42-78D7A7F6FCA2}"/>
    <cellStyle name="Vírgula 3 2 2 7 2 2 2 2" xfId="8096" xr:uid="{26C3E830-CC75-4747-8F3B-61DE7EFA58B5}"/>
    <cellStyle name="Vírgula 3 2 2 7 2 2 3" xfId="6051" xr:uid="{3E11D815-7A35-4BEA-BAC0-521A701DD616}"/>
    <cellStyle name="Vírgula 3 2 2 7 2 3" xfId="2986" xr:uid="{2B1A475C-836D-4DC7-BD06-842FDC77851A}"/>
    <cellStyle name="Vírgula 3 2 2 7 2 3 2" xfId="7073" xr:uid="{FFFCD28B-DAC4-4A6C-8FA2-4452A591DB65}"/>
    <cellStyle name="Vírgula 3 2 2 7 2 4" xfId="5030" xr:uid="{C943E56C-EFAD-4C36-BF08-9CF1111D595A}"/>
    <cellStyle name="Vírgula 3 2 2 7 3" xfId="1555" xr:uid="{E83EFFCA-6FF6-4D87-9C5B-FDBEBBFC10DB}"/>
    <cellStyle name="Vírgula 3 2 2 7 3 2" xfId="3603" xr:uid="{7886F502-BB95-4160-9135-E43F1F811EC4}"/>
    <cellStyle name="Vírgula 3 2 2 7 3 2 2" xfId="7690" xr:uid="{F8E17A1B-CD3B-4A2E-9269-C6494A1AC679}"/>
    <cellStyle name="Vírgula 3 2 2 7 3 3" xfId="5645" xr:uid="{5846716C-C116-4801-A25A-413E3CDD83F2}"/>
    <cellStyle name="Vírgula 3 2 2 7 4" xfId="2580" xr:uid="{4F74E18C-B670-4D33-A7D5-04489C40C40E}"/>
    <cellStyle name="Vírgula 3 2 2 7 4 2" xfId="6667" xr:uid="{80F77E0A-D073-4287-BA38-CB91D988906F}"/>
    <cellStyle name="Vírgula 3 2 2 7 5" xfId="4624" xr:uid="{0A24988E-1588-48E7-AE5D-903CCE540D25}"/>
    <cellStyle name="Vírgula 3 2 2 8" xfId="734" xr:uid="{AAEFCFD7-FB3F-4E50-B868-E69B807B1B1A}"/>
    <cellStyle name="Vírgula 3 2 2 8 2" xfId="1758" xr:uid="{C765D47B-A44C-4794-9385-B85D8403C3E4}"/>
    <cellStyle name="Vírgula 3 2 2 8 2 2" xfId="3806" xr:uid="{CA3ADA8D-4CA8-4E30-A2A7-D1BF8D8EBB0F}"/>
    <cellStyle name="Vírgula 3 2 2 8 2 2 2" xfId="7893" xr:uid="{1558B208-1203-4640-9664-3FECB724BFA2}"/>
    <cellStyle name="Vírgula 3 2 2 8 2 3" xfId="5848" xr:uid="{1C23998D-020C-413F-9C6E-3FC2B9B6698A}"/>
    <cellStyle name="Vírgula 3 2 2 8 3" xfId="2783" xr:uid="{A75A4CC6-1F39-4341-8C28-33B27C085830}"/>
    <cellStyle name="Vírgula 3 2 2 8 3 2" xfId="6870" xr:uid="{DF6F514F-AE80-46B4-BCF0-754E9FE9EA7A}"/>
    <cellStyle name="Vírgula 3 2 2 8 4" xfId="4827" xr:uid="{2FF537AB-9605-427D-A2B0-B71A6F0484DB}"/>
    <cellStyle name="Vírgula 3 2 2 9" xfId="328" xr:uid="{9F4CE503-D58E-411F-B8C4-97F3CC6C928E}"/>
    <cellStyle name="Vírgula 3 2 2 9 2" xfId="1352" xr:uid="{738387ED-8D1C-4834-B2F0-99FB7671C61E}"/>
    <cellStyle name="Vírgula 3 2 2 9 2 2" xfId="3400" xr:uid="{7C229A94-E407-4B18-9532-FF35530816C3}"/>
    <cellStyle name="Vírgula 3 2 2 9 2 2 2" xfId="7487" xr:uid="{10D716E3-7672-4456-A783-186F54209AF2}"/>
    <cellStyle name="Vírgula 3 2 2 9 2 3" xfId="5442" xr:uid="{CC6023C2-4A45-4C97-B67B-FB1DFD5068A1}"/>
    <cellStyle name="Vírgula 3 2 2 9 3" xfId="2377" xr:uid="{7A9C3467-84FB-488A-BE26-4C0DB522358E}"/>
    <cellStyle name="Vírgula 3 2 2 9 3 2" xfId="6464" xr:uid="{D80A1E09-B0AE-44F0-A641-DCC9E631102F}"/>
    <cellStyle name="Vírgula 3 2 2 9 4" xfId="4421" xr:uid="{E025A9AB-1E1E-4EC9-9312-8D461A588BBD}"/>
    <cellStyle name="Vírgula 3 3" xfId="99" xr:uid="{00000000-0005-0000-0000-000073000000}"/>
    <cellStyle name="Vírgula 3 3 10" xfId="1145" xr:uid="{1F2BF830-FB19-40FD-9834-D0E2D980210E}"/>
    <cellStyle name="Vírgula 3 3 10 2" xfId="3193" xr:uid="{679F25A2-9434-4755-BD12-8A50F6CEFA68}"/>
    <cellStyle name="Vírgula 3 3 10 2 2" xfId="7280" xr:uid="{EA15801F-DA64-491D-A0AA-C0D7CE7D157D}"/>
    <cellStyle name="Vírgula 3 3 10 3" xfId="5235" xr:uid="{2387BE50-906F-4932-BC4D-CD0EE42F6277}"/>
    <cellStyle name="Vírgula 3 3 11" xfId="2170" xr:uid="{0BD42769-6B4F-4759-9DBA-D4666A4C0583}"/>
    <cellStyle name="Vírgula 3 3 11 2" xfId="6257" xr:uid="{4357CB14-6010-416D-A198-83BDCC3EE8FA}"/>
    <cellStyle name="Vírgula 3 3 12" xfId="4214" xr:uid="{86034619-03B0-40C9-B1DD-FC946DDDE433}"/>
    <cellStyle name="Vírgula 3 3 2" xfId="130" xr:uid="{00000000-0005-0000-0000-000074000000}"/>
    <cellStyle name="Vírgula 3 3 2 10" xfId="4240" xr:uid="{FA2BF764-7C00-46D4-847E-260781DEFFDE}"/>
    <cellStyle name="Vírgula 3 3 2 2" xfId="196" xr:uid="{F3808BB5-8B39-446C-BB61-57931A44CCCC}"/>
    <cellStyle name="Vírgula 3 3 2 2 2" xfId="308" xr:uid="{B4B83937-CF1A-4F43-B644-4F6D66783FA4}"/>
    <cellStyle name="Vírgula 3 3 2 2 2 2" xfId="717" xr:uid="{F9B6A5B5-86D6-4AC1-9001-E50E877F387C}"/>
    <cellStyle name="Vírgula 3 3 2 2 2 2 2" xfId="1123" xr:uid="{1005DA8A-8F6A-4D59-91FF-805A74AA5387}"/>
    <cellStyle name="Vírgula 3 3 2 2 2 2 2 2" xfId="2147" xr:uid="{C528674C-EFC7-4D95-B03E-0FECEF87E99C}"/>
    <cellStyle name="Vírgula 3 3 2 2 2 2 2 2 2" xfId="4195" xr:uid="{ABE3B6E3-1AFE-4951-856E-CAF48E8E414B}"/>
    <cellStyle name="Vírgula 3 3 2 2 2 2 2 2 2 2" xfId="8282" xr:uid="{D257BC1B-14FD-47F4-A8C9-D61C46FE4A1A}"/>
    <cellStyle name="Vírgula 3 3 2 2 2 2 2 2 3" xfId="6237" xr:uid="{4193E5F0-5AB6-4023-9321-CC3D3C00D67A}"/>
    <cellStyle name="Vírgula 3 3 2 2 2 2 2 3" xfId="3172" xr:uid="{E986B7E3-F37C-478E-9BEA-DEAC0FE8232C}"/>
    <cellStyle name="Vírgula 3 3 2 2 2 2 2 3 2" xfId="7259" xr:uid="{5C768CB1-6C7C-4F7A-AB5C-41C3D12BD992}"/>
    <cellStyle name="Vírgula 3 3 2 2 2 2 2 4" xfId="5216" xr:uid="{61A6300B-70FC-4A26-A511-B6755202096E}"/>
    <cellStyle name="Vírgula 3 3 2 2 2 2 3" xfId="1741" xr:uid="{C2196963-FEFD-4C0C-A4CB-907D3489BA38}"/>
    <cellStyle name="Vírgula 3 3 2 2 2 2 3 2" xfId="3789" xr:uid="{0E735AFE-8740-4AED-B3E3-95C7A29EB039}"/>
    <cellStyle name="Vírgula 3 3 2 2 2 2 3 2 2" xfId="7876" xr:uid="{85AF7438-87CB-40F2-A0DE-94684AC13800}"/>
    <cellStyle name="Vírgula 3 3 2 2 2 2 3 3" xfId="5831" xr:uid="{130B848A-E411-45DD-944A-15EDA4C63006}"/>
    <cellStyle name="Vírgula 3 3 2 2 2 2 4" xfId="2766" xr:uid="{5410509C-FACC-4229-A549-E80A554C979C}"/>
    <cellStyle name="Vírgula 3 3 2 2 2 2 4 2" xfId="6853" xr:uid="{DF368581-9328-452C-880C-17ADEFC19FE6}"/>
    <cellStyle name="Vírgula 3 3 2 2 2 2 5" xfId="4810" xr:uid="{487D2BCC-5116-4E5C-B528-02EF8D0BBC17}"/>
    <cellStyle name="Vírgula 3 3 2 2 2 3" xfId="920" xr:uid="{D3469B39-B339-4725-85B8-B5AF464603C9}"/>
    <cellStyle name="Vírgula 3 3 2 2 2 3 2" xfId="1944" xr:uid="{AB9A0B54-40E9-4430-9218-20C8407BB8AD}"/>
    <cellStyle name="Vírgula 3 3 2 2 2 3 2 2" xfId="3992" xr:uid="{0A96808C-245E-41DF-9179-3D336E78E13B}"/>
    <cellStyle name="Vírgula 3 3 2 2 2 3 2 2 2" xfId="8079" xr:uid="{291C3DA4-25E3-403E-88DA-91723C0BA233}"/>
    <cellStyle name="Vírgula 3 3 2 2 2 3 2 3" xfId="6034" xr:uid="{FF2925FF-3DD6-47EA-88F2-46D5BACBC629}"/>
    <cellStyle name="Vírgula 3 3 2 2 2 3 3" xfId="2969" xr:uid="{325AA30E-08E1-4F2D-8D10-D406A419318C}"/>
    <cellStyle name="Vírgula 3 3 2 2 2 3 3 2" xfId="7056" xr:uid="{3B58E5CF-B45C-445B-8AB1-0C58CC168BA4}"/>
    <cellStyle name="Vírgula 3 3 2 2 2 3 4" xfId="5013" xr:uid="{954BDE91-1462-41A7-9DA8-5E7CBAFF382B}"/>
    <cellStyle name="Vírgula 3 3 2 2 2 4" xfId="514" xr:uid="{2CE4722B-3862-43F2-B0EE-6CD57BB3D0B5}"/>
    <cellStyle name="Vírgula 3 3 2 2 2 4 2" xfId="1538" xr:uid="{6C87470F-8BF2-4D85-9052-9B088EA32205}"/>
    <cellStyle name="Vírgula 3 3 2 2 2 4 2 2" xfId="3586" xr:uid="{18B76858-D5E7-4E62-9EBD-469AC0C2ADC9}"/>
    <cellStyle name="Vírgula 3 3 2 2 2 4 2 2 2" xfId="7673" xr:uid="{BB2BCA44-9568-4036-89FF-F00CC2E426E5}"/>
    <cellStyle name="Vírgula 3 3 2 2 2 4 2 3" xfId="5628" xr:uid="{7B8B721E-31FE-4DE5-9561-C9E5316C5AFB}"/>
    <cellStyle name="Vírgula 3 3 2 2 2 4 3" xfId="2563" xr:uid="{C1AB56A2-675F-47DD-81C0-4DFE708C61E4}"/>
    <cellStyle name="Vírgula 3 3 2 2 2 4 3 2" xfId="6650" xr:uid="{C846337C-13F7-4019-9DC0-1F0F8E2EE6FE}"/>
    <cellStyle name="Vírgula 3 3 2 2 2 4 4" xfId="4607" xr:uid="{761BEC2D-1A60-4A6C-9720-D19D898054C3}"/>
    <cellStyle name="Vírgula 3 3 2 2 2 5" xfId="1332" xr:uid="{2AAC701E-FFA2-4C5C-9BA3-A04CDB942A1A}"/>
    <cellStyle name="Vírgula 3 3 2 2 2 5 2" xfId="3380" xr:uid="{55836797-7E67-40D0-9E12-8AC080B1B6FB}"/>
    <cellStyle name="Vírgula 3 3 2 2 2 5 2 2" xfId="7467" xr:uid="{1A4F6732-2983-495F-8F3E-00435EAD4D26}"/>
    <cellStyle name="Vírgula 3 3 2 2 2 5 3" xfId="5422" xr:uid="{A34DEB34-961A-47B6-8278-144811409359}"/>
    <cellStyle name="Vírgula 3 3 2 2 2 6" xfId="2357" xr:uid="{8D889952-3BE1-449C-BF1B-F6C0D117FFFA}"/>
    <cellStyle name="Vírgula 3 3 2 2 2 6 2" xfId="6444" xr:uid="{5F55FC52-47DC-4A30-A178-49FCF618B8B2}"/>
    <cellStyle name="Vírgula 3 3 2 2 2 7" xfId="4401" xr:uid="{FE5F6CF5-21C7-4131-833C-8B3F0D8071A6}"/>
    <cellStyle name="Vírgula 3 3 2 2 3" xfId="616" xr:uid="{363B9FEC-7BD7-46F0-8A1D-785620FD8B81}"/>
    <cellStyle name="Vírgula 3 3 2 2 3 2" xfId="1022" xr:uid="{C28E8DCE-79BF-4EF8-BF74-557D84CE2CFB}"/>
    <cellStyle name="Vírgula 3 3 2 2 3 2 2" xfId="2046" xr:uid="{A68D7CED-2DA6-4C80-8D6B-5F2557FBE801}"/>
    <cellStyle name="Vírgula 3 3 2 2 3 2 2 2" xfId="4094" xr:uid="{DD879425-2ABB-47AA-ADB0-B3E9C016C6E1}"/>
    <cellStyle name="Vírgula 3 3 2 2 3 2 2 2 2" xfId="8181" xr:uid="{94378AB1-AC8C-4566-A9F7-C7527C10579B}"/>
    <cellStyle name="Vírgula 3 3 2 2 3 2 2 3" xfId="6136" xr:uid="{FAEA05CB-2CD6-49A8-8132-8C5D21979D0C}"/>
    <cellStyle name="Vírgula 3 3 2 2 3 2 3" xfId="3071" xr:uid="{9B4B9908-15B8-42FA-93B5-3EAD8BE64123}"/>
    <cellStyle name="Vírgula 3 3 2 2 3 2 3 2" xfId="7158" xr:uid="{CCE27CC3-0E5D-466B-AD65-5CC8423AC139}"/>
    <cellStyle name="Vírgula 3 3 2 2 3 2 4" xfId="5115" xr:uid="{7F90BA61-117E-4AB9-928A-AB3BE317D834}"/>
    <cellStyle name="Vírgula 3 3 2 2 3 3" xfId="1640" xr:uid="{1A19ED88-9850-45A6-8C45-29ACE7E89D5E}"/>
    <cellStyle name="Vírgula 3 3 2 2 3 3 2" xfId="3688" xr:uid="{F9E6CAA6-A9DC-4210-A4F3-D448FC92F9F7}"/>
    <cellStyle name="Vírgula 3 3 2 2 3 3 2 2" xfId="7775" xr:uid="{B0A56C39-8B3F-4905-AC47-E22BAFB3B8AA}"/>
    <cellStyle name="Vírgula 3 3 2 2 3 3 3" xfId="5730" xr:uid="{E920FC0D-46A7-4AC3-8F13-6200BF3D996B}"/>
    <cellStyle name="Vírgula 3 3 2 2 3 4" xfId="2665" xr:uid="{F83666A3-BFAD-4986-9A8C-FA56D8E11381}"/>
    <cellStyle name="Vírgula 3 3 2 2 3 4 2" xfId="6752" xr:uid="{02C491BC-3F44-4BE7-B73F-5065DC9B7757}"/>
    <cellStyle name="Vírgula 3 3 2 2 3 5" xfId="4709" xr:uid="{3A7A233C-0AD9-4EB3-8BBD-22971548613E}"/>
    <cellStyle name="Vírgula 3 3 2 2 4" xfId="819" xr:uid="{F951C131-977D-4912-AB86-9899E3684731}"/>
    <cellStyle name="Vírgula 3 3 2 2 4 2" xfId="1843" xr:uid="{B9519D7A-5190-439D-8F85-71398B966A29}"/>
    <cellStyle name="Vírgula 3 3 2 2 4 2 2" xfId="3891" xr:uid="{233AB8D5-F7A4-4E85-9D14-E5BA23FFF936}"/>
    <cellStyle name="Vírgula 3 3 2 2 4 2 2 2" xfId="7978" xr:uid="{30F7F2CF-6026-42B2-B4D0-3841E28022C4}"/>
    <cellStyle name="Vírgula 3 3 2 2 4 2 3" xfId="5933" xr:uid="{31AE6258-447C-4544-BF4E-87F28D3D0DD6}"/>
    <cellStyle name="Vírgula 3 3 2 2 4 3" xfId="2868" xr:uid="{0014D177-365F-4F19-9C76-889895139AEB}"/>
    <cellStyle name="Vírgula 3 3 2 2 4 3 2" xfId="6955" xr:uid="{13981F6E-09D4-4CE7-A403-FCF408519D3C}"/>
    <cellStyle name="Vírgula 3 3 2 2 4 4" xfId="4912" xr:uid="{D90CC0CA-D17D-4DB9-94F2-77B2144765D2}"/>
    <cellStyle name="Vírgula 3 3 2 2 5" xfId="413" xr:uid="{B9E11916-C041-4F90-BCB9-7BFBDF4C7681}"/>
    <cellStyle name="Vírgula 3 3 2 2 5 2" xfId="1437" xr:uid="{AD3F81ED-460C-4BB6-BF17-32121A9C8E8A}"/>
    <cellStyle name="Vírgula 3 3 2 2 5 2 2" xfId="3485" xr:uid="{6A1A6B65-4E6D-4A4A-8026-5A9DA3FBBF3C}"/>
    <cellStyle name="Vírgula 3 3 2 2 5 2 2 2" xfId="7572" xr:uid="{3BAC3A60-1577-4696-9499-A5183C535453}"/>
    <cellStyle name="Vírgula 3 3 2 2 5 2 3" xfId="5527" xr:uid="{ED6FF8A7-491F-45A3-858E-1CAEE0E27B49}"/>
    <cellStyle name="Vírgula 3 3 2 2 5 3" xfId="2462" xr:uid="{2099AE7F-89C8-4CAD-90D4-E36F7D30FDD9}"/>
    <cellStyle name="Vírgula 3 3 2 2 5 3 2" xfId="6549" xr:uid="{0C0A2325-4D56-41FE-81F4-D8312EE15FA4}"/>
    <cellStyle name="Vírgula 3 3 2 2 5 4" xfId="4506" xr:uid="{188011D0-AB41-4E94-85D4-0745E130D160}"/>
    <cellStyle name="Vírgula 3 3 2 2 6" xfId="1231" xr:uid="{417086EA-76AA-4E0B-AEE5-A2E2032E3FD3}"/>
    <cellStyle name="Vírgula 3 3 2 2 6 2" xfId="3279" xr:uid="{815047C2-39E3-4EF7-A506-5BC515B55456}"/>
    <cellStyle name="Vírgula 3 3 2 2 6 2 2" xfId="7366" xr:uid="{37EE6B84-C693-462B-A2F4-BE2DAEE54A19}"/>
    <cellStyle name="Vírgula 3 3 2 2 6 3" xfId="5321" xr:uid="{B443809F-0957-4934-97B0-61770E4BCF43}"/>
    <cellStyle name="Vírgula 3 3 2 2 7" xfId="2256" xr:uid="{962648B0-086D-4EC6-8760-D114E5832242}"/>
    <cellStyle name="Vírgula 3 3 2 2 7 2" xfId="6343" xr:uid="{8B6A55AE-6189-4E8E-A464-E7146EC69574}"/>
    <cellStyle name="Vírgula 3 3 2 2 8" xfId="4300" xr:uid="{C5D9A5A1-709C-40D7-9EA4-E5D457AF87F5}"/>
    <cellStyle name="Vírgula 3 3 2 3" xfId="152" xr:uid="{41CEDFD7-6223-41D0-B4F4-9AE91FF06F29}"/>
    <cellStyle name="Vírgula 3 3 2 3 2" xfId="268" xr:uid="{6BFF38CD-7BCE-46E9-B970-0F7CFF02E6E5}"/>
    <cellStyle name="Vírgula 3 3 2 3 2 2" xfId="677" xr:uid="{7A550EA1-7313-4EB2-B437-F89EB403EEEB}"/>
    <cellStyle name="Vírgula 3 3 2 3 2 2 2" xfId="1083" xr:uid="{8DF884F8-F122-4AF6-A0E4-A00BB286377C}"/>
    <cellStyle name="Vírgula 3 3 2 3 2 2 2 2" xfId="2107" xr:uid="{B160262C-12E4-430F-AB33-A3DE7ECB6E2C}"/>
    <cellStyle name="Vírgula 3 3 2 3 2 2 2 2 2" xfId="4155" xr:uid="{6E4FAC4E-8095-4C1B-807B-BB62617145F7}"/>
    <cellStyle name="Vírgula 3 3 2 3 2 2 2 2 2 2" xfId="8242" xr:uid="{84E038B2-3AAC-4269-8691-9DD73E60C12A}"/>
    <cellStyle name="Vírgula 3 3 2 3 2 2 2 2 3" xfId="6197" xr:uid="{DA28F70B-1BFA-4C63-AC85-CA731D8AF433}"/>
    <cellStyle name="Vírgula 3 3 2 3 2 2 2 3" xfId="3132" xr:uid="{0907ABCC-9E31-47AD-8E67-EF450DC66982}"/>
    <cellStyle name="Vírgula 3 3 2 3 2 2 2 3 2" xfId="7219" xr:uid="{51BF396B-A937-4BD5-9C7A-995BCBE32091}"/>
    <cellStyle name="Vírgula 3 3 2 3 2 2 2 4" xfId="5176" xr:uid="{C5ED306E-C6CC-46A9-A943-30BB8B3651CA}"/>
    <cellStyle name="Vírgula 3 3 2 3 2 2 3" xfId="1701" xr:uid="{8F320761-9361-412F-8DB8-9C68674D13E7}"/>
    <cellStyle name="Vírgula 3 3 2 3 2 2 3 2" xfId="3749" xr:uid="{8B88BEEE-171A-4D19-9F16-B9541D92C73A}"/>
    <cellStyle name="Vírgula 3 3 2 3 2 2 3 2 2" xfId="7836" xr:uid="{B434E53D-02C5-4F4D-9EB6-BB58DFB8C06A}"/>
    <cellStyle name="Vírgula 3 3 2 3 2 2 3 3" xfId="5791" xr:uid="{81BFFFB4-AAAD-4501-BD7C-35610A3E2DEC}"/>
    <cellStyle name="Vírgula 3 3 2 3 2 2 4" xfId="2726" xr:uid="{7FAB9664-12D9-45F1-8E18-8DCAE462676D}"/>
    <cellStyle name="Vírgula 3 3 2 3 2 2 4 2" xfId="6813" xr:uid="{9EF309BF-CA18-416E-B90F-D0B84F366BF8}"/>
    <cellStyle name="Vírgula 3 3 2 3 2 2 5" xfId="4770" xr:uid="{111AF986-AA66-4DA4-B7DE-6E21CD726BAA}"/>
    <cellStyle name="Vírgula 3 3 2 3 2 3" xfId="880" xr:uid="{F6FABE66-FC31-4AC7-B5B8-4C51EFF6DDF1}"/>
    <cellStyle name="Vírgula 3 3 2 3 2 3 2" xfId="1904" xr:uid="{587F5DB3-2251-4C45-BC23-69CDEF1250F6}"/>
    <cellStyle name="Vírgula 3 3 2 3 2 3 2 2" xfId="3952" xr:uid="{4E43156F-FFCF-475F-A0C9-DB931BC8FB80}"/>
    <cellStyle name="Vírgula 3 3 2 3 2 3 2 2 2" xfId="8039" xr:uid="{CAD85E5B-EE14-40BB-974F-174CF4C02488}"/>
    <cellStyle name="Vírgula 3 3 2 3 2 3 2 3" xfId="5994" xr:uid="{3DD6B3F3-3832-4A6A-8E53-4BCA5BD2F655}"/>
    <cellStyle name="Vírgula 3 3 2 3 2 3 3" xfId="2929" xr:uid="{4E59E310-6DFE-43F3-B4D3-5D5ECBA7A967}"/>
    <cellStyle name="Vírgula 3 3 2 3 2 3 3 2" xfId="7016" xr:uid="{DC459D02-8D10-4D30-9E81-D12C5A45AFAD}"/>
    <cellStyle name="Vírgula 3 3 2 3 2 3 4" xfId="4973" xr:uid="{640B04F0-5267-47C1-A05F-86D38D8C29C4}"/>
    <cellStyle name="Vírgula 3 3 2 3 2 4" xfId="474" xr:uid="{0E5ADBAB-6456-48D0-814D-01F21E4995DD}"/>
    <cellStyle name="Vírgula 3 3 2 3 2 4 2" xfId="1498" xr:uid="{AF8A48CC-2089-4943-A033-2E37D5E749F5}"/>
    <cellStyle name="Vírgula 3 3 2 3 2 4 2 2" xfId="3546" xr:uid="{9C962E26-56B5-41E3-B62C-74582855F3F0}"/>
    <cellStyle name="Vírgula 3 3 2 3 2 4 2 2 2" xfId="7633" xr:uid="{87346BDA-4ED3-40BA-A8A3-B81B2565AE8D}"/>
    <cellStyle name="Vírgula 3 3 2 3 2 4 2 3" xfId="5588" xr:uid="{C47CBE06-395B-4388-8D71-14B92AB0CB75}"/>
    <cellStyle name="Vírgula 3 3 2 3 2 4 3" xfId="2523" xr:uid="{0CF74A0C-A7D7-4B10-855B-479250796429}"/>
    <cellStyle name="Vírgula 3 3 2 3 2 4 3 2" xfId="6610" xr:uid="{56238FF3-EDDA-4F05-94D0-BB950444A148}"/>
    <cellStyle name="Vírgula 3 3 2 3 2 4 4" xfId="4567" xr:uid="{4BE860F3-FC33-478F-A48F-475649B74F20}"/>
    <cellStyle name="Vírgula 3 3 2 3 2 5" xfId="1292" xr:uid="{1E8846F6-C89C-4F7F-9611-9DE714995B9B}"/>
    <cellStyle name="Vírgula 3 3 2 3 2 5 2" xfId="3340" xr:uid="{7B06BE21-3CE8-43BB-AE13-4C45F9CBB1BA}"/>
    <cellStyle name="Vírgula 3 3 2 3 2 5 2 2" xfId="7427" xr:uid="{6A006123-9357-45A8-AF65-ED5E3E3CF16D}"/>
    <cellStyle name="Vírgula 3 3 2 3 2 5 3" xfId="5382" xr:uid="{A25E2447-2CA1-4F2B-9E16-BE387E8A8607}"/>
    <cellStyle name="Vírgula 3 3 2 3 2 6" xfId="2317" xr:uid="{48B07934-E25A-4F61-A197-1D7701657EDC}"/>
    <cellStyle name="Vírgula 3 3 2 3 2 6 2" xfId="6404" xr:uid="{6B4BAAFB-EBBE-428D-9768-E59CD86F079A}"/>
    <cellStyle name="Vírgula 3 3 2 3 2 7" xfId="4361" xr:uid="{25B5E7F3-5EBA-4718-89D1-BAACD7D19D5F}"/>
    <cellStyle name="Vírgula 3 3 2 3 3" xfId="576" xr:uid="{1C719B95-0BB6-4051-8718-E79B9D5998A4}"/>
    <cellStyle name="Vírgula 3 3 2 3 3 2" xfId="982" xr:uid="{71B53061-6FC7-42AB-B7C4-844C7E8ECA65}"/>
    <cellStyle name="Vírgula 3 3 2 3 3 2 2" xfId="2006" xr:uid="{586562FD-50BE-44BF-8AEF-433614B213F5}"/>
    <cellStyle name="Vírgula 3 3 2 3 3 2 2 2" xfId="4054" xr:uid="{A2C01E19-38C3-41F1-A523-DFFF97B88BB9}"/>
    <cellStyle name="Vírgula 3 3 2 3 3 2 2 2 2" xfId="8141" xr:uid="{E71BD6CF-4D04-4C0A-A9A5-DDF4AFF14D9D}"/>
    <cellStyle name="Vírgula 3 3 2 3 3 2 2 3" xfId="6096" xr:uid="{A91EBC0D-0E7B-4EFD-AD85-5AACA4E5AE64}"/>
    <cellStyle name="Vírgula 3 3 2 3 3 2 3" xfId="3031" xr:uid="{D6EC9D19-408F-4422-A399-869ABBE9737B}"/>
    <cellStyle name="Vírgula 3 3 2 3 3 2 3 2" xfId="7118" xr:uid="{C058BC18-840E-4FA8-B98C-28FA91927595}"/>
    <cellStyle name="Vírgula 3 3 2 3 3 2 4" xfId="5075" xr:uid="{B2A5B022-8194-4F3B-9279-92453384B210}"/>
    <cellStyle name="Vírgula 3 3 2 3 3 3" xfId="1600" xr:uid="{3BB170EC-41B2-461B-A1DC-0069A8DD1F36}"/>
    <cellStyle name="Vírgula 3 3 2 3 3 3 2" xfId="3648" xr:uid="{1B75EEA1-4C25-44B2-9451-8E9E10B28726}"/>
    <cellStyle name="Vírgula 3 3 2 3 3 3 2 2" xfId="7735" xr:uid="{F09A7217-CA24-46D3-BF8B-D36B78441097}"/>
    <cellStyle name="Vírgula 3 3 2 3 3 3 3" xfId="5690" xr:uid="{7C67511B-D2C3-4051-B637-E1EB4065F5C2}"/>
    <cellStyle name="Vírgula 3 3 2 3 3 4" xfId="2625" xr:uid="{8FA101A9-AD8A-4FE9-A4CC-2C6FBF153189}"/>
    <cellStyle name="Vírgula 3 3 2 3 3 4 2" xfId="6712" xr:uid="{2B8B952D-D4CD-414B-84F1-8F9C3AFC4F8A}"/>
    <cellStyle name="Vírgula 3 3 2 3 3 5" xfId="4669" xr:uid="{E69A6745-7728-496E-907D-6A4454EC6D27}"/>
    <cellStyle name="Vírgula 3 3 2 3 4" xfId="779" xr:uid="{5C9FEBA4-45EF-402C-AEBE-5F46F6A4249F}"/>
    <cellStyle name="Vírgula 3 3 2 3 4 2" xfId="1803" xr:uid="{8F3009B3-84FF-451E-BCD0-54D4C37896AA}"/>
    <cellStyle name="Vírgula 3 3 2 3 4 2 2" xfId="3851" xr:uid="{69FF05B4-C9F6-41A9-B2EE-F8455D3E7DDC}"/>
    <cellStyle name="Vírgula 3 3 2 3 4 2 2 2" xfId="7938" xr:uid="{15C37E30-E0E4-4A46-815C-5F247C8B748A}"/>
    <cellStyle name="Vírgula 3 3 2 3 4 2 3" xfId="5893" xr:uid="{E994786B-EB4B-45E4-8093-DC09E89CC9F2}"/>
    <cellStyle name="Vírgula 3 3 2 3 4 3" xfId="2828" xr:uid="{BB6C16AB-EB6F-41B4-BA78-CA90930A9C7F}"/>
    <cellStyle name="Vírgula 3 3 2 3 4 3 2" xfId="6915" xr:uid="{A694F631-EBC9-47AD-96DC-13551090E58F}"/>
    <cellStyle name="Vírgula 3 3 2 3 4 4" xfId="4872" xr:uid="{D3EC1910-0737-4154-9274-B51B6E6A54F2}"/>
    <cellStyle name="Vírgula 3 3 2 3 5" xfId="373" xr:uid="{4286AC56-6E0A-4034-9863-C27F188CE503}"/>
    <cellStyle name="Vírgula 3 3 2 3 5 2" xfId="1397" xr:uid="{9241D000-92FA-44C5-AE45-C92435945209}"/>
    <cellStyle name="Vírgula 3 3 2 3 5 2 2" xfId="3445" xr:uid="{300042C2-A0B5-4946-8F1F-660742DDF8CE}"/>
    <cellStyle name="Vírgula 3 3 2 3 5 2 2 2" xfId="7532" xr:uid="{0723DEFA-0D59-4EE7-9E9F-8B26347FF621}"/>
    <cellStyle name="Vírgula 3 3 2 3 5 2 3" xfId="5487" xr:uid="{3816ED49-184F-423A-8574-FD92E35887DB}"/>
    <cellStyle name="Vírgula 3 3 2 3 5 3" xfId="2422" xr:uid="{E4E36047-F251-4DE0-BA16-E01A0C8A9BC3}"/>
    <cellStyle name="Vírgula 3 3 2 3 5 3 2" xfId="6509" xr:uid="{95A0882F-4E08-418A-BABC-B79C5F12599F}"/>
    <cellStyle name="Vírgula 3 3 2 3 5 4" xfId="4466" xr:uid="{97F8EB18-A3D2-42B2-8058-D3F9D65830CD}"/>
    <cellStyle name="Vírgula 3 3 2 3 6" xfId="1191" xr:uid="{C23EB5A0-5E72-4C0A-8106-6BB2F6C46993}"/>
    <cellStyle name="Vírgula 3 3 2 3 6 2" xfId="3239" xr:uid="{D82255C7-B7C5-4070-B7C0-C23084FF652A}"/>
    <cellStyle name="Vírgula 3 3 2 3 6 2 2" xfId="7326" xr:uid="{4FC5F72E-0455-42EC-A7EF-6C1D01D0ABFA}"/>
    <cellStyle name="Vírgula 3 3 2 3 6 3" xfId="5281" xr:uid="{B1CEE336-0D81-414E-892E-84905DF37EFA}"/>
    <cellStyle name="Vírgula 3 3 2 3 7" xfId="2216" xr:uid="{6FD626DD-49DC-468C-9576-4BE3933EB521}"/>
    <cellStyle name="Vírgula 3 3 2 3 7 2" xfId="6303" xr:uid="{8DEDDA45-2A86-4BED-B2AE-582F8846DB98}"/>
    <cellStyle name="Vírgula 3 3 2 3 8" xfId="4260" xr:uid="{E816017B-6E97-4BD5-8171-EE499E1B072F}"/>
    <cellStyle name="Vírgula 3 3 2 4" xfId="248" xr:uid="{70889B4C-60C4-4B7E-B3C8-E56D49A3922D}"/>
    <cellStyle name="Vírgula 3 3 2 4 2" xfId="657" xr:uid="{9CD54050-4407-43BB-831D-215DD999ED41}"/>
    <cellStyle name="Vírgula 3 3 2 4 2 2" xfId="1063" xr:uid="{86FC6AFE-7DBE-4F98-B2EB-3AC0A39D6F72}"/>
    <cellStyle name="Vírgula 3 3 2 4 2 2 2" xfId="2087" xr:uid="{C3D110DE-C87D-4376-83F8-ED4D7CE7C79D}"/>
    <cellStyle name="Vírgula 3 3 2 4 2 2 2 2" xfId="4135" xr:uid="{5BA42040-B63C-484D-AA17-804327AB6038}"/>
    <cellStyle name="Vírgula 3 3 2 4 2 2 2 2 2" xfId="8222" xr:uid="{A42B3DD9-D239-4C3A-938C-D8FF6AB1FC0A}"/>
    <cellStyle name="Vírgula 3 3 2 4 2 2 2 3" xfId="6177" xr:uid="{9DB4B527-85C0-4A9F-B5B1-A4F417BC1BC3}"/>
    <cellStyle name="Vírgula 3 3 2 4 2 2 3" xfId="3112" xr:uid="{4EE68BAF-7162-473F-AB31-C63517CEDC96}"/>
    <cellStyle name="Vírgula 3 3 2 4 2 2 3 2" xfId="7199" xr:uid="{0557DD4C-E318-4005-8622-1EC5A5650A76}"/>
    <cellStyle name="Vírgula 3 3 2 4 2 2 4" xfId="5156" xr:uid="{3292BD69-8F92-4F15-BACF-DCA85C43C7C4}"/>
    <cellStyle name="Vírgula 3 3 2 4 2 3" xfId="1681" xr:uid="{EDA9C171-3B7A-49BC-AAC9-D79F366513A2}"/>
    <cellStyle name="Vírgula 3 3 2 4 2 3 2" xfId="3729" xr:uid="{E7CD560A-CE71-441B-869F-19676ECA0907}"/>
    <cellStyle name="Vírgula 3 3 2 4 2 3 2 2" xfId="7816" xr:uid="{834B5838-C975-47BA-AD55-F2D8248EC124}"/>
    <cellStyle name="Vírgula 3 3 2 4 2 3 3" xfId="5771" xr:uid="{B6AE5E9D-E849-419C-9A05-074131EB0CAD}"/>
    <cellStyle name="Vírgula 3 3 2 4 2 4" xfId="2706" xr:uid="{3A7E4133-1731-45F5-81F5-FCB2FCE7EBE0}"/>
    <cellStyle name="Vírgula 3 3 2 4 2 4 2" xfId="6793" xr:uid="{4D3D3BE9-E221-4A61-B82F-DFBA3925E6C9}"/>
    <cellStyle name="Vírgula 3 3 2 4 2 5" xfId="4750" xr:uid="{56300801-982E-46F4-8226-328D70851497}"/>
    <cellStyle name="Vírgula 3 3 2 4 3" xfId="860" xr:uid="{4AEA6153-4B19-4371-8CC9-C638B6901539}"/>
    <cellStyle name="Vírgula 3 3 2 4 3 2" xfId="1884" xr:uid="{0C143EE5-D006-40BA-829A-A2F54C0CE129}"/>
    <cellStyle name="Vírgula 3 3 2 4 3 2 2" xfId="3932" xr:uid="{5EC43DB9-4F9C-4DB7-9F36-ED08BE773FEA}"/>
    <cellStyle name="Vírgula 3 3 2 4 3 2 2 2" xfId="8019" xr:uid="{A0F1B51A-06EE-415A-98BC-0AA04ECD5BDC}"/>
    <cellStyle name="Vírgula 3 3 2 4 3 2 3" xfId="5974" xr:uid="{C62D9F4C-ABB3-416A-81B8-72B87D43EBF0}"/>
    <cellStyle name="Vírgula 3 3 2 4 3 3" xfId="2909" xr:uid="{F1252032-8593-4C78-A477-C3614DB0B91C}"/>
    <cellStyle name="Vírgula 3 3 2 4 3 3 2" xfId="6996" xr:uid="{1EAFCB65-FEC9-492F-A185-303F6E4F1DC4}"/>
    <cellStyle name="Vírgula 3 3 2 4 3 4" xfId="4953" xr:uid="{31BD4F1C-A006-4256-8855-D9CF6FCBB945}"/>
    <cellStyle name="Vírgula 3 3 2 4 4" xfId="454" xr:uid="{F7D60057-4057-481E-BF39-A56766F361DF}"/>
    <cellStyle name="Vírgula 3 3 2 4 4 2" xfId="1478" xr:uid="{5A59D3B5-633D-49A5-B4DF-CCAA57E36979}"/>
    <cellStyle name="Vírgula 3 3 2 4 4 2 2" xfId="3526" xr:uid="{DD52F4A2-0FBD-45A9-A5F6-245ABB811254}"/>
    <cellStyle name="Vírgula 3 3 2 4 4 2 2 2" xfId="7613" xr:uid="{CBCF424B-807B-4E28-B726-E180683CDCFC}"/>
    <cellStyle name="Vírgula 3 3 2 4 4 2 3" xfId="5568" xr:uid="{676C606C-8FDC-47A8-A036-4CCABE699670}"/>
    <cellStyle name="Vírgula 3 3 2 4 4 3" xfId="2503" xr:uid="{764F17F7-278D-4C35-A154-75CCA29FFE6B}"/>
    <cellStyle name="Vírgula 3 3 2 4 4 3 2" xfId="6590" xr:uid="{C10EFAAA-3FA0-4B87-9727-80F5DFAAE57E}"/>
    <cellStyle name="Vírgula 3 3 2 4 4 4" xfId="4547" xr:uid="{01EF6C28-ABC6-4AA8-8121-32ADAD2E6A05}"/>
    <cellStyle name="Vírgula 3 3 2 4 5" xfId="1272" xr:uid="{BDECDEE4-3BDA-458F-BEB4-81920A694CA7}"/>
    <cellStyle name="Vírgula 3 3 2 4 5 2" xfId="3320" xr:uid="{3AA8C504-03C3-41D8-8B58-10F05D546ADE}"/>
    <cellStyle name="Vírgula 3 3 2 4 5 2 2" xfId="7407" xr:uid="{B7DB2997-13E6-4E34-B67E-52A5E4E14515}"/>
    <cellStyle name="Vírgula 3 3 2 4 5 3" xfId="5362" xr:uid="{AA22D5A3-FCEF-4D03-B77B-CB3635617EB4}"/>
    <cellStyle name="Vírgula 3 3 2 4 6" xfId="2297" xr:uid="{92181DB4-1675-40EF-9E2C-2B7865CF93D4}"/>
    <cellStyle name="Vírgula 3 3 2 4 6 2" xfId="6384" xr:uid="{1E81E3AA-E5D6-40EB-A41E-529B017B209A}"/>
    <cellStyle name="Vírgula 3 3 2 4 7" xfId="4341" xr:uid="{28B96F9C-38AB-497B-8BCC-8E531BC654D1}"/>
    <cellStyle name="Vírgula 3 3 2 5" xfId="556" xr:uid="{F5EDEF03-DCD1-4C92-B490-6CC91A78A386}"/>
    <cellStyle name="Vírgula 3 3 2 5 2" xfId="962" xr:uid="{FE3BB5D7-EB4F-4C75-AFCB-AB0B58B501A9}"/>
    <cellStyle name="Vírgula 3 3 2 5 2 2" xfId="1986" xr:uid="{EFDFD9FD-D971-4112-98AA-E0FAA322698D}"/>
    <cellStyle name="Vírgula 3 3 2 5 2 2 2" xfId="4034" xr:uid="{32989D39-E0A9-414C-9DA2-B514959828F2}"/>
    <cellStyle name="Vírgula 3 3 2 5 2 2 2 2" xfId="8121" xr:uid="{26279181-A947-4E52-BA18-C98BEDD1AA2D}"/>
    <cellStyle name="Vírgula 3 3 2 5 2 2 3" xfId="6076" xr:uid="{74E7CF37-02EA-4B58-8721-9DC4A577EEF4}"/>
    <cellStyle name="Vírgula 3 3 2 5 2 3" xfId="3011" xr:uid="{CB96E8D2-02B6-47E6-A57E-DB98EA91E14F}"/>
    <cellStyle name="Vírgula 3 3 2 5 2 3 2" xfId="7098" xr:uid="{2CCB89BC-95DE-40DD-939A-A9FA3A6D703B}"/>
    <cellStyle name="Vírgula 3 3 2 5 2 4" xfId="5055" xr:uid="{0EE3331F-85EE-4B43-9F60-7AE268A9EE2C}"/>
    <cellStyle name="Vírgula 3 3 2 5 3" xfId="1580" xr:uid="{7ADB58F9-389F-49EC-A227-D1ECFD30668B}"/>
    <cellStyle name="Vírgula 3 3 2 5 3 2" xfId="3628" xr:uid="{8B7AD8EA-9EEB-4A8A-91E7-56E01230D2FF}"/>
    <cellStyle name="Vírgula 3 3 2 5 3 2 2" xfId="7715" xr:uid="{69B3BE98-AF94-4706-8E41-9D6BD5B92007}"/>
    <cellStyle name="Vírgula 3 3 2 5 3 3" xfId="5670" xr:uid="{A82B1B95-5AAB-423A-B35C-1B852FB61AB7}"/>
    <cellStyle name="Vírgula 3 3 2 5 4" xfId="2605" xr:uid="{985EEF2A-8EE4-4D25-8333-0B7277CA609D}"/>
    <cellStyle name="Vírgula 3 3 2 5 4 2" xfId="6692" xr:uid="{760A3841-EF2C-4AC7-BF3B-D0464E6D098E}"/>
    <cellStyle name="Vírgula 3 3 2 5 5" xfId="4649" xr:uid="{4969E555-994E-45FB-8E5A-C78EE9655E34}"/>
    <cellStyle name="Vírgula 3 3 2 6" xfId="759" xr:uid="{7B30BBF3-7EFD-4842-AFFF-DDCFCBAEB043}"/>
    <cellStyle name="Vírgula 3 3 2 6 2" xfId="1783" xr:uid="{96605F0F-0574-4BAC-A9CF-F9B4D05D4BD0}"/>
    <cellStyle name="Vírgula 3 3 2 6 2 2" xfId="3831" xr:uid="{2B3E3565-4BEB-4C20-BF70-287D45AD9A49}"/>
    <cellStyle name="Vírgula 3 3 2 6 2 2 2" xfId="7918" xr:uid="{C0FBA8B8-450F-41CD-99BC-2968A6466E3F}"/>
    <cellStyle name="Vírgula 3 3 2 6 2 3" xfId="5873" xr:uid="{62464B18-D9CB-4AF2-BA82-7103FDE1D8EC}"/>
    <cellStyle name="Vírgula 3 3 2 6 3" xfId="2808" xr:uid="{47010924-A429-4BA7-A3B1-48DC30DD8AA1}"/>
    <cellStyle name="Vírgula 3 3 2 6 3 2" xfId="6895" xr:uid="{3F76021D-2912-45C0-989A-0325482F4664}"/>
    <cellStyle name="Vírgula 3 3 2 6 4" xfId="4852" xr:uid="{40154098-6CAE-4ACE-AFB4-3B34F1679B66}"/>
    <cellStyle name="Vírgula 3 3 2 7" xfId="353" xr:uid="{E5BEAB1E-267E-4615-82CD-D765BD03B9E0}"/>
    <cellStyle name="Vírgula 3 3 2 7 2" xfId="1377" xr:uid="{680090A6-669B-45DC-8264-E7B203FDB4A1}"/>
    <cellStyle name="Vírgula 3 3 2 7 2 2" xfId="3425" xr:uid="{992EC94C-0AEE-4E7B-9BE5-9F17AEA776C7}"/>
    <cellStyle name="Vírgula 3 3 2 7 2 2 2" xfId="7512" xr:uid="{A0F1C6DF-7C01-43A9-8D53-6EA3A852A88B}"/>
    <cellStyle name="Vírgula 3 3 2 7 2 3" xfId="5467" xr:uid="{E2A5B16C-D9A6-4877-8AFC-4FFCB20B0ED0}"/>
    <cellStyle name="Vírgula 3 3 2 7 3" xfId="2402" xr:uid="{63BFD9C1-317A-42C4-8408-D3AB325EF5B4}"/>
    <cellStyle name="Vírgula 3 3 2 7 3 2" xfId="6489" xr:uid="{534DFB28-12AD-4B42-897A-53AEC5C6228A}"/>
    <cellStyle name="Vírgula 3 3 2 7 4" xfId="4446" xr:uid="{A1C6E645-E6F7-433F-BFBA-4562EFFF49DC}"/>
    <cellStyle name="Vírgula 3 3 2 8" xfId="1171" xr:uid="{1ABF6859-5B6F-4D43-A1F6-815726B8E89A}"/>
    <cellStyle name="Vírgula 3 3 2 8 2" xfId="3219" xr:uid="{E51AD9CD-8932-4A38-AA69-0D7CDB7766AB}"/>
    <cellStyle name="Vírgula 3 3 2 8 2 2" xfId="7306" xr:uid="{D99E2856-D047-4FAC-A0D5-E043B3A0216F}"/>
    <cellStyle name="Vírgula 3 3 2 8 3" xfId="5261" xr:uid="{1AB6C1FD-5BEF-442D-9DF2-4952646EA586}"/>
    <cellStyle name="Vírgula 3 3 2 9" xfId="2196" xr:uid="{B4227537-6AA8-4675-BB13-2B0EF8E6C2D9}"/>
    <cellStyle name="Vírgula 3 3 2 9 2" xfId="6283" xr:uid="{B5ECB4CB-9B66-40E2-83B6-4BE3813F8B7A}"/>
    <cellStyle name="Vírgula 3 3 3" xfId="119" xr:uid="{00000000-0005-0000-0000-000075000000}"/>
    <cellStyle name="Vírgula 3 3 3 2" xfId="185" xr:uid="{B3F01476-1929-4785-84C0-CC1E6CE2BE26}"/>
    <cellStyle name="Vírgula 3 3 3 2 2" xfId="297" xr:uid="{A7F851AD-E418-478A-BE6A-663CEEAD4C3B}"/>
    <cellStyle name="Vírgula 3 3 3 2 2 2" xfId="706" xr:uid="{DA11BFAE-0E0E-49BC-8D78-71209EA6D424}"/>
    <cellStyle name="Vírgula 3 3 3 2 2 2 2" xfId="1112" xr:uid="{737009DE-5D64-43E8-96B5-32C393B52BFE}"/>
    <cellStyle name="Vírgula 3 3 3 2 2 2 2 2" xfId="2136" xr:uid="{55389423-4422-44BE-A1B6-A291C9E9B315}"/>
    <cellStyle name="Vírgula 3 3 3 2 2 2 2 2 2" xfId="4184" xr:uid="{3477F351-2FF7-4A54-A52E-77DF6C83AC4C}"/>
    <cellStyle name="Vírgula 3 3 3 2 2 2 2 2 2 2" xfId="8271" xr:uid="{266A2D61-E166-4D5E-9C00-26257706E493}"/>
    <cellStyle name="Vírgula 3 3 3 2 2 2 2 2 3" xfId="6226" xr:uid="{4340F187-FA1D-473A-B83D-18A55B581001}"/>
    <cellStyle name="Vírgula 3 3 3 2 2 2 2 3" xfId="3161" xr:uid="{FF090E30-C717-43DA-B359-DF1116BC851B}"/>
    <cellStyle name="Vírgula 3 3 3 2 2 2 2 3 2" xfId="7248" xr:uid="{2607E65D-D498-412B-B36B-62752B641163}"/>
    <cellStyle name="Vírgula 3 3 3 2 2 2 2 4" xfId="5205" xr:uid="{82B6CE4A-BD1A-4A64-8FF3-29EA4DEF32C0}"/>
    <cellStyle name="Vírgula 3 3 3 2 2 2 3" xfId="1730" xr:uid="{11A8555E-981A-499E-8D8F-88DE77A25FDE}"/>
    <cellStyle name="Vírgula 3 3 3 2 2 2 3 2" xfId="3778" xr:uid="{07F802BC-AE78-4D2D-BE17-F9AFBEAF22FA}"/>
    <cellStyle name="Vírgula 3 3 3 2 2 2 3 2 2" xfId="7865" xr:uid="{BAE8D2CC-A466-48AB-B002-93CC948B747E}"/>
    <cellStyle name="Vírgula 3 3 3 2 2 2 3 3" xfId="5820" xr:uid="{236F4560-85D4-464D-8567-4A59A3FD77B5}"/>
    <cellStyle name="Vírgula 3 3 3 2 2 2 4" xfId="2755" xr:uid="{DD6DAF31-3F60-4662-91A6-433F6ECF196B}"/>
    <cellStyle name="Vírgula 3 3 3 2 2 2 4 2" xfId="6842" xr:uid="{BDB613C8-28B2-4930-A8AA-A0FB46358CE5}"/>
    <cellStyle name="Vírgula 3 3 3 2 2 2 5" xfId="4799" xr:uid="{8634A27E-2A5A-4D15-BD39-DAF5EA41D625}"/>
    <cellStyle name="Vírgula 3 3 3 2 2 3" xfId="909" xr:uid="{524CBD5D-9240-41A4-B058-4AFDFAF258DD}"/>
    <cellStyle name="Vírgula 3 3 3 2 2 3 2" xfId="1933" xr:uid="{5AC8AB80-8A7C-4CDC-BFC1-493B45645372}"/>
    <cellStyle name="Vírgula 3 3 3 2 2 3 2 2" xfId="3981" xr:uid="{960AD4EC-3245-4824-A754-D49617961804}"/>
    <cellStyle name="Vírgula 3 3 3 2 2 3 2 2 2" xfId="8068" xr:uid="{974CC24D-300F-46CE-8B73-F6B5C52AED5B}"/>
    <cellStyle name="Vírgula 3 3 3 2 2 3 2 3" xfId="6023" xr:uid="{3466DA3B-9AF7-41F7-96BD-F7519ACE92F1}"/>
    <cellStyle name="Vírgula 3 3 3 2 2 3 3" xfId="2958" xr:uid="{B305E9E8-CEBB-429E-8FFC-FC7F7190E048}"/>
    <cellStyle name="Vírgula 3 3 3 2 2 3 3 2" xfId="7045" xr:uid="{CAA982B8-81CF-4E3C-BCAE-4072752B0CEE}"/>
    <cellStyle name="Vírgula 3 3 3 2 2 3 4" xfId="5002" xr:uid="{7AF74360-2823-4135-925F-F0FF4B72385E}"/>
    <cellStyle name="Vírgula 3 3 3 2 2 4" xfId="503" xr:uid="{46CCCBC3-92D7-48BB-82B5-74604E9E2249}"/>
    <cellStyle name="Vírgula 3 3 3 2 2 4 2" xfId="1527" xr:uid="{C5E8B289-D638-482E-B396-8DE711C08EA2}"/>
    <cellStyle name="Vírgula 3 3 3 2 2 4 2 2" xfId="3575" xr:uid="{52040BAF-B570-4943-B867-95B60313D16E}"/>
    <cellStyle name="Vírgula 3 3 3 2 2 4 2 2 2" xfId="7662" xr:uid="{3850B695-F653-4DB5-8B4F-A77FB50A81AE}"/>
    <cellStyle name="Vírgula 3 3 3 2 2 4 2 3" xfId="5617" xr:uid="{858C92D5-D7B0-4768-8C41-3253817FE2D5}"/>
    <cellStyle name="Vírgula 3 3 3 2 2 4 3" xfId="2552" xr:uid="{DC5E7F2B-63AC-494A-B764-1041960617F5}"/>
    <cellStyle name="Vírgula 3 3 3 2 2 4 3 2" xfId="6639" xr:uid="{7144F143-4925-45F0-9BEF-103A42769CF1}"/>
    <cellStyle name="Vírgula 3 3 3 2 2 4 4" xfId="4596" xr:uid="{AD202195-9FA2-4C29-8C8E-0BA09FBF35E8}"/>
    <cellStyle name="Vírgula 3 3 3 2 2 5" xfId="1321" xr:uid="{82B368E1-C810-43C0-B450-125DBC7394EF}"/>
    <cellStyle name="Vírgula 3 3 3 2 2 5 2" xfId="3369" xr:uid="{0B80F44E-5B46-489F-A061-C0EDD1978242}"/>
    <cellStyle name="Vírgula 3 3 3 2 2 5 2 2" xfId="7456" xr:uid="{6AF1F221-FAA4-448C-A048-86EA81E2269E}"/>
    <cellStyle name="Vírgula 3 3 3 2 2 5 3" xfId="5411" xr:uid="{EB83EFFB-EE37-4C81-8838-1DB22321CBCC}"/>
    <cellStyle name="Vírgula 3 3 3 2 2 6" xfId="2346" xr:uid="{05431629-2D6D-4A2B-98B5-5ED03C07592D}"/>
    <cellStyle name="Vírgula 3 3 3 2 2 6 2" xfId="6433" xr:uid="{9EF1727D-5939-4407-80B5-17BBCD0795C2}"/>
    <cellStyle name="Vírgula 3 3 3 2 2 7" xfId="4390" xr:uid="{7BF27A0F-BFF8-4A45-A855-46D7DDA9DA66}"/>
    <cellStyle name="Vírgula 3 3 3 2 3" xfId="605" xr:uid="{69F3F8C6-BD63-4E7B-9ABE-DFB91C4B94E8}"/>
    <cellStyle name="Vírgula 3 3 3 2 3 2" xfId="1011" xr:uid="{F2262F68-784C-4B6A-8BB2-1878CE6F4A44}"/>
    <cellStyle name="Vírgula 3 3 3 2 3 2 2" xfId="2035" xr:uid="{43623E7E-C814-4145-8B44-DF7497FB13EE}"/>
    <cellStyle name="Vírgula 3 3 3 2 3 2 2 2" xfId="4083" xr:uid="{43A4F0F8-1FD6-4AB6-A0E2-D96A75ED446D}"/>
    <cellStyle name="Vírgula 3 3 3 2 3 2 2 2 2" xfId="8170" xr:uid="{739CAE2B-6E28-49BE-9D89-235E1BE81827}"/>
    <cellStyle name="Vírgula 3 3 3 2 3 2 2 3" xfId="6125" xr:uid="{535F15CB-12A8-4477-8587-EB314A45583E}"/>
    <cellStyle name="Vírgula 3 3 3 2 3 2 3" xfId="3060" xr:uid="{4762CD84-02F8-4968-982A-A97E9264A4D0}"/>
    <cellStyle name="Vírgula 3 3 3 2 3 2 3 2" xfId="7147" xr:uid="{0E87921C-27DD-4FE2-AB8F-D25FEA7B6A95}"/>
    <cellStyle name="Vírgula 3 3 3 2 3 2 4" xfId="5104" xr:uid="{7045C3D7-F2AB-4A30-ADFC-074044EB2BCB}"/>
    <cellStyle name="Vírgula 3 3 3 2 3 3" xfId="1629" xr:uid="{F60D1B87-3EB0-432D-AE81-31D43463CA79}"/>
    <cellStyle name="Vírgula 3 3 3 2 3 3 2" xfId="3677" xr:uid="{20B037EA-8579-4D13-993B-6DD58135A44D}"/>
    <cellStyle name="Vírgula 3 3 3 2 3 3 2 2" xfId="7764" xr:uid="{0D4124FF-EAC4-427F-9D5A-520876F995BC}"/>
    <cellStyle name="Vírgula 3 3 3 2 3 3 3" xfId="5719" xr:uid="{23EF5A66-4718-4D01-BFF2-E148444C2F00}"/>
    <cellStyle name="Vírgula 3 3 3 2 3 4" xfId="2654" xr:uid="{3124B242-1A16-45ED-A769-C551CE2E5796}"/>
    <cellStyle name="Vírgula 3 3 3 2 3 4 2" xfId="6741" xr:uid="{C8A87774-7B89-4ED7-9167-50137F98D915}"/>
    <cellStyle name="Vírgula 3 3 3 2 3 5" xfId="4698" xr:uid="{B0E8934E-2CFC-486F-A9AB-C1933633DA79}"/>
    <cellStyle name="Vírgula 3 3 3 2 4" xfId="808" xr:uid="{C13DD7C2-FFA5-4064-94D7-968C2B78F2C5}"/>
    <cellStyle name="Vírgula 3 3 3 2 4 2" xfId="1832" xr:uid="{7F99ABB4-9277-47B6-BB17-D229D4B289CB}"/>
    <cellStyle name="Vírgula 3 3 3 2 4 2 2" xfId="3880" xr:uid="{BC9BD5C2-EF49-49D9-86CB-87C20F638A6B}"/>
    <cellStyle name="Vírgula 3 3 3 2 4 2 2 2" xfId="7967" xr:uid="{BFDF24C7-B921-4035-A896-484E85178B0A}"/>
    <cellStyle name="Vírgula 3 3 3 2 4 2 3" xfId="5922" xr:uid="{DA1A9D5E-C0F3-4F97-B102-5A9004B75631}"/>
    <cellStyle name="Vírgula 3 3 3 2 4 3" xfId="2857" xr:uid="{4DD1A3B0-8084-4292-A89D-82D65C868FDB}"/>
    <cellStyle name="Vírgula 3 3 3 2 4 3 2" xfId="6944" xr:uid="{3E80F215-52CE-4A31-9B01-9C52D00563A5}"/>
    <cellStyle name="Vírgula 3 3 3 2 4 4" xfId="4901" xr:uid="{5C5711C3-FCE8-47E2-A7EF-7F05A971F3AE}"/>
    <cellStyle name="Vírgula 3 3 3 2 5" xfId="402" xr:uid="{F5338AC9-6293-429E-ADF3-27DFE3559E3A}"/>
    <cellStyle name="Vírgula 3 3 3 2 5 2" xfId="1426" xr:uid="{1697C256-D701-42D2-A20A-1874C78C8F20}"/>
    <cellStyle name="Vírgula 3 3 3 2 5 2 2" xfId="3474" xr:uid="{71FB896D-49E3-4DE5-9A9A-6C2587BEF76B}"/>
    <cellStyle name="Vírgula 3 3 3 2 5 2 2 2" xfId="7561" xr:uid="{8AC16C2E-B7D3-4F8E-A6DB-6249B302A0FA}"/>
    <cellStyle name="Vírgula 3 3 3 2 5 2 3" xfId="5516" xr:uid="{3391FE1D-42B0-4E46-9C26-86263817CEC9}"/>
    <cellStyle name="Vírgula 3 3 3 2 5 3" xfId="2451" xr:uid="{376E200E-CB4A-418D-AC01-4901BB686EA7}"/>
    <cellStyle name="Vírgula 3 3 3 2 5 3 2" xfId="6538" xr:uid="{1C09F0AB-A607-4C56-AA3E-970039088425}"/>
    <cellStyle name="Vírgula 3 3 3 2 5 4" xfId="4495" xr:uid="{92DC9695-35E4-4541-89CA-E7F34E23BD3D}"/>
    <cellStyle name="Vírgula 3 3 3 2 6" xfId="1220" xr:uid="{89BC04FC-97BE-4BC2-8478-5ABEADC33894}"/>
    <cellStyle name="Vírgula 3 3 3 2 6 2" xfId="3268" xr:uid="{26AEE4B1-E72E-4E54-B095-C3CDAB8DB4C3}"/>
    <cellStyle name="Vírgula 3 3 3 2 6 2 2" xfId="7355" xr:uid="{0553B476-AE62-4DBC-8741-6FDE5CE4DAFB}"/>
    <cellStyle name="Vírgula 3 3 3 2 6 3" xfId="5310" xr:uid="{3AB50C7F-87CC-4F40-A363-B899A767E796}"/>
    <cellStyle name="Vírgula 3 3 3 2 7" xfId="2245" xr:uid="{CD3C2FE6-F029-497B-B635-16708A39A064}"/>
    <cellStyle name="Vírgula 3 3 3 2 7 2" xfId="6332" xr:uid="{0CE6F952-7976-4464-A7CF-AC8DB398C7D7}"/>
    <cellStyle name="Vírgula 3 3 3 2 8" xfId="4289" xr:uid="{443F1780-A375-443E-9350-983DEFD75088}"/>
    <cellStyle name="Vírgula 3 3 3 3" xfId="237" xr:uid="{E59BF987-60DF-4316-9B89-A366390CF560}"/>
    <cellStyle name="Vírgula 3 3 3 3 2" xfId="646" xr:uid="{0C2DC06A-785A-46E9-A144-EB4839F61488}"/>
    <cellStyle name="Vírgula 3 3 3 3 2 2" xfId="1052" xr:uid="{016890AF-7EC9-4A06-A567-373BE071F83D}"/>
    <cellStyle name="Vírgula 3 3 3 3 2 2 2" xfId="2076" xr:uid="{0182432F-C885-4887-94ED-6E58C39EA3E9}"/>
    <cellStyle name="Vírgula 3 3 3 3 2 2 2 2" xfId="4124" xr:uid="{C345C748-8745-40B8-ADEA-FBA3E3A5E878}"/>
    <cellStyle name="Vírgula 3 3 3 3 2 2 2 2 2" xfId="8211" xr:uid="{E3CFE2EF-ED86-4CF3-BAD8-9A4DC376212F}"/>
    <cellStyle name="Vírgula 3 3 3 3 2 2 2 3" xfId="6166" xr:uid="{97EAC880-C6BE-4C26-803F-6DC8FEE13E35}"/>
    <cellStyle name="Vírgula 3 3 3 3 2 2 3" xfId="3101" xr:uid="{3E2F3209-72B8-493A-A670-F7D6E261149D}"/>
    <cellStyle name="Vírgula 3 3 3 3 2 2 3 2" xfId="7188" xr:uid="{C9293381-3D6F-4BF6-871D-1A42D67E544D}"/>
    <cellStyle name="Vírgula 3 3 3 3 2 2 4" xfId="5145" xr:uid="{96629AA4-3F94-4892-AD09-424C0738F23F}"/>
    <cellStyle name="Vírgula 3 3 3 3 2 3" xfId="1670" xr:uid="{0880334F-0F64-47B7-B55F-98F4D7DBD23A}"/>
    <cellStyle name="Vírgula 3 3 3 3 2 3 2" xfId="3718" xr:uid="{9C7E2469-8106-4AD3-87FD-CBEBE2FCCF03}"/>
    <cellStyle name="Vírgula 3 3 3 3 2 3 2 2" xfId="7805" xr:uid="{190DEA5E-E0A4-4E81-9DB6-10485EBF7F22}"/>
    <cellStyle name="Vírgula 3 3 3 3 2 3 3" xfId="5760" xr:uid="{3009F4E0-8CA2-472B-9F47-7A9DC62633BA}"/>
    <cellStyle name="Vírgula 3 3 3 3 2 4" xfId="2695" xr:uid="{72AAE74F-C1C2-4D46-B9A2-015C3BE0EB98}"/>
    <cellStyle name="Vírgula 3 3 3 3 2 4 2" xfId="6782" xr:uid="{57F8D610-EAA2-435E-9903-B69DE4ACF170}"/>
    <cellStyle name="Vírgula 3 3 3 3 2 5" xfId="4739" xr:uid="{F0E04DCC-6303-42C5-8643-5CBCE85832C7}"/>
    <cellStyle name="Vírgula 3 3 3 3 3" xfId="849" xr:uid="{8FD5C387-BCE6-4803-BED4-3FD1AB1DF4D1}"/>
    <cellStyle name="Vírgula 3 3 3 3 3 2" xfId="1873" xr:uid="{554B8AD4-7BC6-468C-B868-464E561DC707}"/>
    <cellStyle name="Vírgula 3 3 3 3 3 2 2" xfId="3921" xr:uid="{11BE21C3-F174-4A6E-8C5F-B1065192DCD1}"/>
    <cellStyle name="Vírgula 3 3 3 3 3 2 2 2" xfId="8008" xr:uid="{8DF74AD4-1E23-45B1-A87E-7557D127D5E7}"/>
    <cellStyle name="Vírgula 3 3 3 3 3 2 3" xfId="5963" xr:uid="{D7C4493F-170B-4F58-BD7B-EBD9902BABAB}"/>
    <cellStyle name="Vírgula 3 3 3 3 3 3" xfId="2898" xr:uid="{52C753EB-196C-4E5A-85D3-8B6C1A29F921}"/>
    <cellStyle name="Vírgula 3 3 3 3 3 3 2" xfId="6985" xr:uid="{1FE914C7-93FC-43C8-A9ED-F55529231DD2}"/>
    <cellStyle name="Vírgula 3 3 3 3 3 4" xfId="4942" xr:uid="{05CF1099-07D5-45E3-89AC-DF0247BB7A9A}"/>
    <cellStyle name="Vírgula 3 3 3 3 4" xfId="443" xr:uid="{0CAF2EDE-DAD3-48A6-A57C-A04F81A64054}"/>
    <cellStyle name="Vírgula 3 3 3 3 4 2" xfId="1467" xr:uid="{D4552BE8-6E28-4C97-B094-E3DD2A1F8C59}"/>
    <cellStyle name="Vírgula 3 3 3 3 4 2 2" xfId="3515" xr:uid="{6525279B-8E3B-4111-8F2F-05BC8A8C3DE7}"/>
    <cellStyle name="Vírgula 3 3 3 3 4 2 2 2" xfId="7602" xr:uid="{482A2467-A0BD-4871-B632-6988EB9326DD}"/>
    <cellStyle name="Vírgula 3 3 3 3 4 2 3" xfId="5557" xr:uid="{053F2557-17C0-4DA3-896C-942742FDA6D9}"/>
    <cellStyle name="Vírgula 3 3 3 3 4 3" xfId="2492" xr:uid="{83E2580F-1686-4EAE-BCB8-B5664161DCA4}"/>
    <cellStyle name="Vírgula 3 3 3 3 4 3 2" xfId="6579" xr:uid="{DE3966B3-228E-4D2A-98F5-65C2AA0BB44C}"/>
    <cellStyle name="Vírgula 3 3 3 3 4 4" xfId="4536" xr:uid="{F875CE21-B459-484A-B7C1-69773A3F807C}"/>
    <cellStyle name="Vírgula 3 3 3 3 5" xfId="1261" xr:uid="{5F5A2CA9-5D6D-4AA9-9D58-261535C5D04D}"/>
    <cellStyle name="Vírgula 3 3 3 3 5 2" xfId="3309" xr:uid="{5C081197-C678-4116-B04D-CE3E4314637C}"/>
    <cellStyle name="Vírgula 3 3 3 3 5 2 2" xfId="7396" xr:uid="{41CCBF04-27B3-4E49-98D6-50DB220A8825}"/>
    <cellStyle name="Vírgula 3 3 3 3 5 3" xfId="5351" xr:uid="{DCEEC9C0-B1FB-45BD-A2D2-E6CE0F48D112}"/>
    <cellStyle name="Vírgula 3 3 3 3 6" xfId="2286" xr:uid="{1677925A-F72A-455E-BF86-25332595E228}"/>
    <cellStyle name="Vírgula 3 3 3 3 6 2" xfId="6373" xr:uid="{1DAD77A9-C211-41C0-8963-75127078E7CB}"/>
    <cellStyle name="Vírgula 3 3 3 3 7" xfId="4330" xr:uid="{4D7AD7B7-7BF5-42A4-A448-DFD0AF949C4A}"/>
    <cellStyle name="Vírgula 3 3 3 4" xfId="545" xr:uid="{EB997155-6C5A-43D8-A0C3-44EF4CA91B9E}"/>
    <cellStyle name="Vírgula 3 3 3 4 2" xfId="951" xr:uid="{C86D2A75-8E85-4376-84D3-989431A130C4}"/>
    <cellStyle name="Vírgula 3 3 3 4 2 2" xfId="1975" xr:uid="{2D82CACE-B141-41E6-89A4-1A79DB1E28FF}"/>
    <cellStyle name="Vírgula 3 3 3 4 2 2 2" xfId="4023" xr:uid="{5A3B62D2-6C5F-4652-B73C-CFF449250319}"/>
    <cellStyle name="Vírgula 3 3 3 4 2 2 2 2" xfId="8110" xr:uid="{4477275A-5BAF-43C1-92CE-49A5700398AA}"/>
    <cellStyle name="Vírgula 3 3 3 4 2 2 3" xfId="6065" xr:uid="{0E6A5696-4870-4698-9FD0-DC44F1CA4DAF}"/>
    <cellStyle name="Vírgula 3 3 3 4 2 3" xfId="3000" xr:uid="{0A49012D-8837-4A64-9D84-836429F407EB}"/>
    <cellStyle name="Vírgula 3 3 3 4 2 3 2" xfId="7087" xr:uid="{28A877A1-65DD-41C7-A93F-DF68350E45E5}"/>
    <cellStyle name="Vírgula 3 3 3 4 2 4" xfId="5044" xr:uid="{408C052B-750B-4BD2-9844-E3D77295883E}"/>
    <cellStyle name="Vírgula 3 3 3 4 3" xfId="1569" xr:uid="{A038D7B3-BF55-4457-8F58-2E25E9AE2276}"/>
    <cellStyle name="Vírgula 3 3 3 4 3 2" xfId="3617" xr:uid="{AFA5DDD1-6316-4E4F-8D12-7AC783B52675}"/>
    <cellStyle name="Vírgula 3 3 3 4 3 2 2" xfId="7704" xr:uid="{0F74D81E-3FFD-4B3D-88B5-702DC8C5458A}"/>
    <cellStyle name="Vírgula 3 3 3 4 3 3" xfId="5659" xr:uid="{879A287A-F392-4083-9F4D-1BA94DBC87E3}"/>
    <cellStyle name="Vírgula 3 3 3 4 4" xfId="2594" xr:uid="{960867F3-D105-4EE7-818F-5F6F1BA652F4}"/>
    <cellStyle name="Vírgula 3 3 3 4 4 2" xfId="6681" xr:uid="{D47793EB-46EC-4A4B-8115-48B2FFF616AD}"/>
    <cellStyle name="Vírgula 3 3 3 4 5" xfId="4638" xr:uid="{0DC02375-1655-408E-9FE3-06C185D3C044}"/>
    <cellStyle name="Vírgula 3 3 3 5" xfId="748" xr:uid="{319AFBDC-F40D-4085-A5DB-0C613F57AD76}"/>
    <cellStyle name="Vírgula 3 3 3 5 2" xfId="1772" xr:uid="{E06EB851-096B-4562-945C-1A67F224B8C1}"/>
    <cellStyle name="Vírgula 3 3 3 5 2 2" xfId="3820" xr:uid="{298CE1C8-A930-45C8-B8B7-08A0D9EC4EBA}"/>
    <cellStyle name="Vírgula 3 3 3 5 2 2 2" xfId="7907" xr:uid="{0260FAE0-07CF-48BC-84E2-2846AD2E0F5F}"/>
    <cellStyle name="Vírgula 3 3 3 5 2 3" xfId="5862" xr:uid="{D343FB98-EE64-4272-BC45-0AA90F752D73}"/>
    <cellStyle name="Vírgula 3 3 3 5 3" xfId="2797" xr:uid="{E8533E28-9826-42C6-87EB-CB8227AF1275}"/>
    <cellStyle name="Vírgula 3 3 3 5 3 2" xfId="6884" xr:uid="{AE5F2833-6E0F-4A82-96F2-1888B0C4664C}"/>
    <cellStyle name="Vírgula 3 3 3 5 4" xfId="4841" xr:uid="{3B598D98-C8C9-4520-9B0E-D4AC83FB6188}"/>
    <cellStyle name="Vírgula 3 3 3 6" xfId="342" xr:uid="{15DBE4B3-9395-43D9-B42B-A4AD292FC25A}"/>
    <cellStyle name="Vírgula 3 3 3 6 2" xfId="1366" xr:uid="{36FB9D51-127C-4425-809D-FC99942B7593}"/>
    <cellStyle name="Vírgula 3 3 3 6 2 2" xfId="3414" xr:uid="{92C6B848-C5D3-43FD-A6E1-3108B7B47AE3}"/>
    <cellStyle name="Vírgula 3 3 3 6 2 2 2" xfId="7501" xr:uid="{5F7DCB96-7F6F-4FE1-8AF5-30A8E2CEC57F}"/>
    <cellStyle name="Vírgula 3 3 3 6 2 3" xfId="5456" xr:uid="{4042E087-83B2-43A7-9FA5-13C9E43CBD39}"/>
    <cellStyle name="Vírgula 3 3 3 6 3" xfId="2391" xr:uid="{388D0250-634C-40CE-9643-92088BB6BFAA}"/>
    <cellStyle name="Vírgula 3 3 3 6 3 2" xfId="6478" xr:uid="{0AFE76FF-2C9B-46B9-9B26-744547052DF9}"/>
    <cellStyle name="Vírgula 3 3 3 6 4" xfId="4435" xr:uid="{DF054405-E6C9-4451-988E-9CC9969A75DF}"/>
    <cellStyle name="Vírgula 3 3 3 7" xfId="1160" xr:uid="{91F8922F-DC42-4394-BFC0-18045E676540}"/>
    <cellStyle name="Vírgula 3 3 3 7 2" xfId="3208" xr:uid="{3345B953-4947-45D0-AE18-FEF35242E8A9}"/>
    <cellStyle name="Vírgula 3 3 3 7 2 2" xfId="7295" xr:uid="{59841F3A-2380-493B-BC73-E28999023852}"/>
    <cellStyle name="Vírgula 3 3 3 7 3" xfId="5250" xr:uid="{74969B7B-252A-4D68-A2AD-BD0E2B69C967}"/>
    <cellStyle name="Vírgula 3 3 3 8" xfId="2185" xr:uid="{CE31A0D5-5A9F-4624-814B-F552A70AF2A7}"/>
    <cellStyle name="Vírgula 3 3 3 8 2" xfId="6272" xr:uid="{B307E29B-CC6A-4C13-B051-D65F32EF23BA}"/>
    <cellStyle name="Vírgula 3 3 3 9" xfId="4229" xr:uid="{9242B5E5-A160-403F-9108-150201D39A55}"/>
    <cellStyle name="Vírgula 3 3 4" xfId="164" xr:uid="{81BD18F0-8774-4823-8A90-C7ADA52DC200}"/>
    <cellStyle name="Vírgula 3 3 4 2" xfId="280" xr:uid="{9F41832F-FD86-4CF8-A2F1-1BCB7F8CB7E9}"/>
    <cellStyle name="Vírgula 3 3 4 2 2" xfId="689" xr:uid="{056AAB66-6ABF-40A8-A588-9F9EC15966BA}"/>
    <cellStyle name="Vírgula 3 3 4 2 2 2" xfId="1095" xr:uid="{D95C97F3-13A0-48DA-82AE-CA7900E7BE78}"/>
    <cellStyle name="Vírgula 3 3 4 2 2 2 2" xfId="2119" xr:uid="{386AE2D6-608B-42C6-8DDD-AB9CA9E8EF58}"/>
    <cellStyle name="Vírgula 3 3 4 2 2 2 2 2" xfId="4167" xr:uid="{17275E37-B49C-453E-8C19-BDE87EEAB3DF}"/>
    <cellStyle name="Vírgula 3 3 4 2 2 2 2 2 2" xfId="8254" xr:uid="{823F1AC3-4302-4A11-A800-7D36E4221B3B}"/>
    <cellStyle name="Vírgula 3 3 4 2 2 2 2 3" xfId="6209" xr:uid="{99DC41EA-4147-4BB4-BBE7-22422C91C5CB}"/>
    <cellStyle name="Vírgula 3 3 4 2 2 2 3" xfId="3144" xr:uid="{9F3C96A9-A080-4CE7-AE0E-685AC581CA2B}"/>
    <cellStyle name="Vírgula 3 3 4 2 2 2 3 2" xfId="7231" xr:uid="{830ECFAB-383B-40C2-AB87-E93A690EB42D}"/>
    <cellStyle name="Vírgula 3 3 4 2 2 2 4" xfId="5188" xr:uid="{911A37EE-2811-4B86-A757-628D412BE16D}"/>
    <cellStyle name="Vírgula 3 3 4 2 2 3" xfId="1713" xr:uid="{D62415A7-4E77-453D-AA85-C8347B38F5C8}"/>
    <cellStyle name="Vírgula 3 3 4 2 2 3 2" xfId="3761" xr:uid="{1BAFB3B0-661F-44F1-8514-B29F82FF4577}"/>
    <cellStyle name="Vírgula 3 3 4 2 2 3 2 2" xfId="7848" xr:uid="{DE0CE5DD-C321-4B28-8F85-1848C59F9957}"/>
    <cellStyle name="Vírgula 3 3 4 2 2 3 3" xfId="5803" xr:uid="{67EFD415-5FB0-4740-B8C5-FA106D906C4D}"/>
    <cellStyle name="Vírgula 3 3 4 2 2 4" xfId="2738" xr:uid="{CB42756B-9729-4910-8E7D-60C9AE9BF889}"/>
    <cellStyle name="Vírgula 3 3 4 2 2 4 2" xfId="6825" xr:uid="{731744E5-8F8D-40ED-881B-180142A0A3D2}"/>
    <cellStyle name="Vírgula 3 3 4 2 2 5" xfId="4782" xr:uid="{4F0A9703-41F4-4533-B154-56B313804907}"/>
    <cellStyle name="Vírgula 3 3 4 2 3" xfId="892" xr:uid="{618C3C0B-CB7F-4B62-9827-47E09F81C20A}"/>
    <cellStyle name="Vírgula 3 3 4 2 3 2" xfId="1916" xr:uid="{068A83F5-43F7-4298-BC38-AF9807B8A3BE}"/>
    <cellStyle name="Vírgula 3 3 4 2 3 2 2" xfId="3964" xr:uid="{C7FACD05-50CE-4550-9CA5-809E0D08F72D}"/>
    <cellStyle name="Vírgula 3 3 4 2 3 2 2 2" xfId="8051" xr:uid="{AFA5C92C-85C8-4CDC-871B-EC8A0F255DE8}"/>
    <cellStyle name="Vírgula 3 3 4 2 3 2 3" xfId="6006" xr:uid="{6143376C-E576-4E94-83E7-2D016992CDD7}"/>
    <cellStyle name="Vírgula 3 3 4 2 3 3" xfId="2941" xr:uid="{D778F63F-357E-4619-B465-324263A0E010}"/>
    <cellStyle name="Vírgula 3 3 4 2 3 3 2" xfId="7028" xr:uid="{0DCA0F43-3BF9-4AF0-B07B-C7157955E1F8}"/>
    <cellStyle name="Vírgula 3 3 4 2 3 4" xfId="4985" xr:uid="{E9A4CFE1-DC6C-4855-ABEA-8D87868A23CD}"/>
    <cellStyle name="Vírgula 3 3 4 2 4" xfId="486" xr:uid="{64CF7BFF-5A25-4448-BCDF-E6B74FE3BFF8}"/>
    <cellStyle name="Vírgula 3 3 4 2 4 2" xfId="1510" xr:uid="{6FE8B328-B2DD-4834-AF8C-F3AB943C52C3}"/>
    <cellStyle name="Vírgula 3 3 4 2 4 2 2" xfId="3558" xr:uid="{A49526A3-DC01-4A2F-8550-9B8C23037CAF}"/>
    <cellStyle name="Vírgula 3 3 4 2 4 2 2 2" xfId="7645" xr:uid="{03C090D9-EF75-41B5-8655-C185CDF27581}"/>
    <cellStyle name="Vírgula 3 3 4 2 4 2 3" xfId="5600" xr:uid="{9A0E96A3-C709-488B-87A5-432DBA412DA0}"/>
    <cellStyle name="Vírgula 3 3 4 2 4 3" xfId="2535" xr:uid="{48294345-F3E7-4399-95B5-87D76858326C}"/>
    <cellStyle name="Vírgula 3 3 4 2 4 3 2" xfId="6622" xr:uid="{47219D44-7AEF-49D0-881D-002D86898C07}"/>
    <cellStyle name="Vírgula 3 3 4 2 4 4" xfId="4579" xr:uid="{01CF09FA-6614-454F-9474-A360759C4C47}"/>
    <cellStyle name="Vírgula 3 3 4 2 5" xfId="1304" xr:uid="{556E291C-9C11-436B-A554-60E720150FF0}"/>
    <cellStyle name="Vírgula 3 3 4 2 5 2" xfId="3352" xr:uid="{58E5EE3C-E976-421B-9365-11EED195A4D9}"/>
    <cellStyle name="Vírgula 3 3 4 2 5 2 2" xfId="7439" xr:uid="{7B3B7B29-E79D-47E3-A37F-DFEFE276A61A}"/>
    <cellStyle name="Vírgula 3 3 4 2 5 3" xfId="5394" xr:uid="{20FAC9C9-40D2-4A1A-85C0-5F5F5C78CE92}"/>
    <cellStyle name="Vírgula 3 3 4 2 6" xfId="2329" xr:uid="{3BBD78B5-0993-4CB1-A4FF-4767AB5E9F00}"/>
    <cellStyle name="Vírgula 3 3 4 2 6 2" xfId="6416" xr:uid="{FDBFB1EC-B669-4BDA-B105-07FA661C6E9C}"/>
    <cellStyle name="Vírgula 3 3 4 2 7" xfId="4373" xr:uid="{953E4B0F-89B8-4FBC-AB9C-B0752E26AAD0}"/>
    <cellStyle name="Vírgula 3 3 4 3" xfId="588" xr:uid="{B42F0587-1A0B-4ADA-BAFE-96DA17BB3B03}"/>
    <cellStyle name="Vírgula 3 3 4 3 2" xfId="994" xr:uid="{1011BCE3-79CA-4282-B379-DEE779E0B5E5}"/>
    <cellStyle name="Vírgula 3 3 4 3 2 2" xfId="2018" xr:uid="{2B59EBE7-6AA6-4F99-8110-4C4FC2C8CD2B}"/>
    <cellStyle name="Vírgula 3 3 4 3 2 2 2" xfId="4066" xr:uid="{822F8828-810D-4646-B7B1-34BC44A37D08}"/>
    <cellStyle name="Vírgula 3 3 4 3 2 2 2 2" xfId="8153" xr:uid="{E0ECECD3-F1B8-4183-A0FC-89F067DAC58F}"/>
    <cellStyle name="Vírgula 3 3 4 3 2 2 3" xfId="6108" xr:uid="{B63ADAE2-C055-49A1-82B9-350028CB4175}"/>
    <cellStyle name="Vírgula 3 3 4 3 2 3" xfId="3043" xr:uid="{5C9FBE0B-D8ED-4755-9CB8-6832743591AE}"/>
    <cellStyle name="Vírgula 3 3 4 3 2 3 2" xfId="7130" xr:uid="{42D2889A-C398-4A97-9CF4-63DB4F6007CC}"/>
    <cellStyle name="Vírgula 3 3 4 3 2 4" xfId="5087" xr:uid="{A4487D46-E7E1-4AD6-884B-FF3AAFA773CB}"/>
    <cellStyle name="Vírgula 3 3 4 3 3" xfId="1612" xr:uid="{BF721B81-4883-4608-A1D3-554C9524BC37}"/>
    <cellStyle name="Vírgula 3 3 4 3 3 2" xfId="3660" xr:uid="{E4D8E386-2E52-475B-BB83-195A3A1F8F6F}"/>
    <cellStyle name="Vírgula 3 3 4 3 3 2 2" xfId="7747" xr:uid="{EB7B85E5-BFCF-451B-9A41-83A53FDF5B8B}"/>
    <cellStyle name="Vírgula 3 3 4 3 3 3" xfId="5702" xr:uid="{E81E80C8-C40A-4847-8E45-68911484A647}"/>
    <cellStyle name="Vírgula 3 3 4 3 4" xfId="2637" xr:uid="{6298A127-7F74-40B9-9942-2846F80A9D1F}"/>
    <cellStyle name="Vírgula 3 3 4 3 4 2" xfId="6724" xr:uid="{8E6BFCE0-806A-4CC4-B868-855FC2F15627}"/>
    <cellStyle name="Vírgula 3 3 4 3 5" xfId="4681" xr:uid="{36B7950F-523C-48CB-9E78-CE1287437718}"/>
    <cellStyle name="Vírgula 3 3 4 4" xfId="791" xr:uid="{2FD5C35C-260A-4167-93F4-7F3B06922170}"/>
    <cellStyle name="Vírgula 3 3 4 4 2" xfId="1815" xr:uid="{43750BC8-E079-44B1-BC2C-60BBD3CC20B0}"/>
    <cellStyle name="Vírgula 3 3 4 4 2 2" xfId="3863" xr:uid="{57238E06-8E29-4D99-A5DC-152EE7418AB2}"/>
    <cellStyle name="Vírgula 3 3 4 4 2 2 2" xfId="7950" xr:uid="{B5A3CEB5-68BF-4C23-A510-5022B9999430}"/>
    <cellStyle name="Vírgula 3 3 4 4 2 3" xfId="5905" xr:uid="{4D2779B9-C985-4026-B808-71A1ABB18619}"/>
    <cellStyle name="Vírgula 3 3 4 4 3" xfId="2840" xr:uid="{2C7EDE84-37A2-4D0C-911D-DB9A700F97B3}"/>
    <cellStyle name="Vírgula 3 3 4 4 3 2" xfId="6927" xr:uid="{08E8A352-A3EC-49AF-B416-A7F87A0F9A9E}"/>
    <cellStyle name="Vírgula 3 3 4 4 4" xfId="4884" xr:uid="{B10E7CAB-54D9-4B92-AF46-EECA424EA5B5}"/>
    <cellStyle name="Vírgula 3 3 4 5" xfId="385" xr:uid="{4FDF1BC8-AF0F-4725-948D-C070F726A5D5}"/>
    <cellStyle name="Vírgula 3 3 4 5 2" xfId="1409" xr:uid="{12D0B414-8ECD-4948-AE06-B3DC85BEF848}"/>
    <cellStyle name="Vírgula 3 3 4 5 2 2" xfId="3457" xr:uid="{5E7B0CF7-5118-4268-8773-1B6DB520D765}"/>
    <cellStyle name="Vírgula 3 3 4 5 2 2 2" xfId="7544" xr:uid="{D6254BA3-D557-4023-9D31-3D6548DAF21C}"/>
    <cellStyle name="Vírgula 3 3 4 5 2 3" xfId="5499" xr:uid="{F807FBDB-FF50-4D87-A09B-CCD9C152B940}"/>
    <cellStyle name="Vírgula 3 3 4 5 3" xfId="2434" xr:uid="{14B60475-A105-4D07-A086-6A5E753B119B}"/>
    <cellStyle name="Vírgula 3 3 4 5 3 2" xfId="6521" xr:uid="{1981A036-02E3-4C05-B789-C0D3A23A9C38}"/>
    <cellStyle name="Vírgula 3 3 4 5 4" xfId="4478" xr:uid="{DDDDDE69-BE72-44EA-87FB-2168CC521DA0}"/>
    <cellStyle name="Vírgula 3 3 4 6" xfId="1203" xr:uid="{C32A28F8-F97C-42B2-80D8-8B3C96CE4041}"/>
    <cellStyle name="Vírgula 3 3 4 6 2" xfId="3251" xr:uid="{B02ED520-2CBF-4E88-B85C-9AED54D82867}"/>
    <cellStyle name="Vírgula 3 3 4 6 2 2" xfId="7338" xr:uid="{FF071588-29A6-48C3-BD4C-F66382D3EAF5}"/>
    <cellStyle name="Vírgula 3 3 4 6 3" xfId="5293" xr:uid="{EE214EF4-59C3-47AB-A46A-BA1437BDF2DE}"/>
    <cellStyle name="Vírgula 3 3 4 7" xfId="2228" xr:uid="{E594F3D8-A70C-478A-B16F-F1EFF5D1F9C4}"/>
    <cellStyle name="Vírgula 3 3 4 7 2" xfId="6315" xr:uid="{6BE2B058-26ED-425F-97E9-A42A99EE7627}"/>
    <cellStyle name="Vírgula 3 3 4 8" xfId="4272" xr:uid="{A9B34C8B-8B84-4A90-918B-D6411895F580}"/>
    <cellStyle name="Vírgula 3 3 5" xfId="139" xr:uid="{05615C72-25D0-48B0-81EB-B8ED44C9EBA1}"/>
    <cellStyle name="Vírgula 3 3 5 2" xfId="257" xr:uid="{1EAA795F-CFDF-4A5C-AE36-FF978CB77F7A}"/>
    <cellStyle name="Vírgula 3 3 5 2 2" xfId="666" xr:uid="{5B171E11-2129-4046-9FEE-792B4313AEBB}"/>
    <cellStyle name="Vírgula 3 3 5 2 2 2" xfId="1072" xr:uid="{E1676C97-F63A-47C4-AC8D-C32D6A7DA466}"/>
    <cellStyle name="Vírgula 3 3 5 2 2 2 2" xfId="2096" xr:uid="{4951AB85-EF1D-418E-A09F-C7EFE487D5A4}"/>
    <cellStyle name="Vírgula 3 3 5 2 2 2 2 2" xfId="4144" xr:uid="{E9603FA1-6C88-419D-8CF9-B9A8FEC44196}"/>
    <cellStyle name="Vírgula 3 3 5 2 2 2 2 2 2" xfId="8231" xr:uid="{1EFDFAF8-1562-4A80-B33F-A825318935C3}"/>
    <cellStyle name="Vírgula 3 3 5 2 2 2 2 3" xfId="6186" xr:uid="{EBFEDADE-B70F-4114-A842-AE7C30A7E01C}"/>
    <cellStyle name="Vírgula 3 3 5 2 2 2 3" xfId="3121" xr:uid="{90C79266-9278-4ADB-8038-7D1F910406D2}"/>
    <cellStyle name="Vírgula 3 3 5 2 2 2 3 2" xfId="7208" xr:uid="{DDD92ED0-AF4A-4B29-BA9F-2D05A0BF9DF1}"/>
    <cellStyle name="Vírgula 3 3 5 2 2 2 4" xfId="5165" xr:uid="{FA5AD244-E72C-4444-9740-B33684171255}"/>
    <cellStyle name="Vírgula 3 3 5 2 2 3" xfId="1690" xr:uid="{C54AA174-D4D5-4EBE-963F-B874948B19D7}"/>
    <cellStyle name="Vírgula 3 3 5 2 2 3 2" xfId="3738" xr:uid="{E261E9E7-0A50-4C64-A48B-C63031B69F85}"/>
    <cellStyle name="Vírgula 3 3 5 2 2 3 2 2" xfId="7825" xr:uid="{C160F908-997A-4BC8-B070-67660328D76E}"/>
    <cellStyle name="Vírgula 3 3 5 2 2 3 3" xfId="5780" xr:uid="{28A75109-5280-48E1-8697-70CF7915DF31}"/>
    <cellStyle name="Vírgula 3 3 5 2 2 4" xfId="2715" xr:uid="{6E446B6D-E813-41A9-BF7C-66EE88724805}"/>
    <cellStyle name="Vírgula 3 3 5 2 2 4 2" xfId="6802" xr:uid="{BE108282-9814-4455-AAFC-F18DC5278821}"/>
    <cellStyle name="Vírgula 3 3 5 2 2 5" xfId="4759" xr:uid="{4910C4F7-A431-439F-9DBF-890912DB98FF}"/>
    <cellStyle name="Vírgula 3 3 5 2 3" xfId="869" xr:uid="{BE988294-8197-4297-BAC2-DD16AEEECD94}"/>
    <cellStyle name="Vírgula 3 3 5 2 3 2" xfId="1893" xr:uid="{4A80E2FE-B130-4196-BEEE-8FCB740F446F}"/>
    <cellStyle name="Vírgula 3 3 5 2 3 2 2" xfId="3941" xr:uid="{8BD1E994-49C8-46B3-844C-125C1EFA6050}"/>
    <cellStyle name="Vírgula 3 3 5 2 3 2 2 2" xfId="8028" xr:uid="{EC8BDA9A-694A-44D8-B289-48D9D289AAD9}"/>
    <cellStyle name="Vírgula 3 3 5 2 3 2 3" xfId="5983" xr:uid="{D6579F08-775C-40F3-AA68-FE4CD18BB5F5}"/>
    <cellStyle name="Vírgula 3 3 5 2 3 3" xfId="2918" xr:uid="{F6D5897F-C041-4990-9B57-B9C097C0B08D}"/>
    <cellStyle name="Vírgula 3 3 5 2 3 3 2" xfId="7005" xr:uid="{48EF1438-A171-4C01-A399-2A8E13F99327}"/>
    <cellStyle name="Vírgula 3 3 5 2 3 4" xfId="4962" xr:uid="{21BE328D-2CF2-4209-9A4A-F2C39EC9AB6B}"/>
    <cellStyle name="Vírgula 3 3 5 2 4" xfId="463" xr:uid="{5C3348C7-D461-4C98-88CD-BEE2D3D0884C}"/>
    <cellStyle name="Vírgula 3 3 5 2 4 2" xfId="1487" xr:uid="{7FFA0129-6BF3-4EC2-8B8A-D9CE67BF8102}"/>
    <cellStyle name="Vírgula 3 3 5 2 4 2 2" xfId="3535" xr:uid="{095C8EB8-F034-4513-96D2-EC6B83506E1F}"/>
    <cellStyle name="Vírgula 3 3 5 2 4 2 2 2" xfId="7622" xr:uid="{86FC8F66-0978-4EAE-96C4-F469B97FB54B}"/>
    <cellStyle name="Vírgula 3 3 5 2 4 2 3" xfId="5577" xr:uid="{27CCFF98-CF85-4D3C-9DA1-5535DC92652D}"/>
    <cellStyle name="Vírgula 3 3 5 2 4 3" xfId="2512" xr:uid="{EB365A76-29C7-427D-9230-6F9E51A6177A}"/>
    <cellStyle name="Vírgula 3 3 5 2 4 3 2" xfId="6599" xr:uid="{77F42FFA-D863-4344-8F05-B054BCF6E8B5}"/>
    <cellStyle name="Vírgula 3 3 5 2 4 4" xfId="4556" xr:uid="{2E2C0D78-29FA-41C5-B68B-42B26DC2F0DD}"/>
    <cellStyle name="Vírgula 3 3 5 2 5" xfId="1281" xr:uid="{3533D84B-DF52-4418-802F-314BEFBA28BC}"/>
    <cellStyle name="Vírgula 3 3 5 2 5 2" xfId="3329" xr:uid="{68D792DD-1C60-4DBA-9F71-4B0F917A9ED8}"/>
    <cellStyle name="Vírgula 3 3 5 2 5 2 2" xfId="7416" xr:uid="{C1552D15-2944-47DD-AEBC-E1BA33233C81}"/>
    <cellStyle name="Vírgula 3 3 5 2 5 3" xfId="5371" xr:uid="{086E0CFC-5548-4FB2-975F-4B155C5D284B}"/>
    <cellStyle name="Vírgula 3 3 5 2 6" xfId="2306" xr:uid="{710537C3-2B57-4D5F-A4F7-EAEBF7EA93DA}"/>
    <cellStyle name="Vírgula 3 3 5 2 6 2" xfId="6393" xr:uid="{BF199456-C669-41A0-AD58-547BA3F8FC78}"/>
    <cellStyle name="Vírgula 3 3 5 2 7" xfId="4350" xr:uid="{BCDCBC7C-6E7A-4C79-ACAD-E38333581523}"/>
    <cellStyle name="Vírgula 3 3 5 3" xfId="565" xr:uid="{1378397F-69EF-4ABF-81C2-89F45E62E03F}"/>
    <cellStyle name="Vírgula 3 3 5 3 2" xfId="971" xr:uid="{CA29DDFB-C1BD-4663-88E4-423445309AF0}"/>
    <cellStyle name="Vírgula 3 3 5 3 2 2" xfId="1995" xr:uid="{78D53C69-FAA2-4987-A785-6C3A4CDF557B}"/>
    <cellStyle name="Vírgula 3 3 5 3 2 2 2" xfId="4043" xr:uid="{1EB81EFA-8528-425F-AD55-85C8FC56405D}"/>
    <cellStyle name="Vírgula 3 3 5 3 2 2 2 2" xfId="8130" xr:uid="{4416FB39-08D0-499F-A597-F3E0550A9C7D}"/>
    <cellStyle name="Vírgula 3 3 5 3 2 2 3" xfId="6085" xr:uid="{50FF9EAB-5DF9-46D8-998D-F56AEF4557D5}"/>
    <cellStyle name="Vírgula 3 3 5 3 2 3" xfId="3020" xr:uid="{8F052A82-DC82-4693-B6BD-30015F9FCBF6}"/>
    <cellStyle name="Vírgula 3 3 5 3 2 3 2" xfId="7107" xr:uid="{C3050786-7116-4B2F-8185-47B93153DD7B}"/>
    <cellStyle name="Vírgula 3 3 5 3 2 4" xfId="5064" xr:uid="{348FC940-664B-4F99-B464-A926CB452BCC}"/>
    <cellStyle name="Vírgula 3 3 5 3 3" xfId="1589" xr:uid="{439ADAB0-3DAE-430D-BCBC-706C6E25AFAF}"/>
    <cellStyle name="Vírgula 3 3 5 3 3 2" xfId="3637" xr:uid="{C8550D8D-CDED-49E6-883E-D3DB9E1B1F89}"/>
    <cellStyle name="Vírgula 3 3 5 3 3 2 2" xfId="7724" xr:uid="{1A8D051F-2134-4A58-843E-9DC680915A9A}"/>
    <cellStyle name="Vírgula 3 3 5 3 3 3" xfId="5679" xr:uid="{B4C151DB-BDE3-4B37-8255-E1A0DE51EE4A}"/>
    <cellStyle name="Vírgula 3 3 5 3 4" xfId="2614" xr:uid="{2C432958-E62E-4464-B4CD-9AAC4FE5DF77}"/>
    <cellStyle name="Vírgula 3 3 5 3 4 2" xfId="6701" xr:uid="{774D824B-F8F1-4DC0-8E7D-D3D6B6EE4B62}"/>
    <cellStyle name="Vírgula 3 3 5 3 5" xfId="4658" xr:uid="{1B568622-486A-4FFB-A2B6-EFA91A792399}"/>
    <cellStyle name="Vírgula 3 3 5 4" xfId="768" xr:uid="{4AE74BE8-1549-442F-AC5D-754E699F5915}"/>
    <cellStyle name="Vírgula 3 3 5 4 2" xfId="1792" xr:uid="{6BF4C376-A77C-4B09-9CE1-137C2DCC1F56}"/>
    <cellStyle name="Vírgula 3 3 5 4 2 2" xfId="3840" xr:uid="{B781E4E1-6D79-46F6-9D7F-D771C0A0421B}"/>
    <cellStyle name="Vírgula 3 3 5 4 2 2 2" xfId="7927" xr:uid="{DAFB99D2-A478-4C94-A8EA-14215CCAFB2A}"/>
    <cellStyle name="Vírgula 3 3 5 4 2 3" xfId="5882" xr:uid="{84AC42EC-375C-45C1-8844-73EAE42BF5AF}"/>
    <cellStyle name="Vírgula 3 3 5 4 3" xfId="2817" xr:uid="{95C5A5E2-8D7C-4251-95B1-FB3353A53FF1}"/>
    <cellStyle name="Vírgula 3 3 5 4 3 2" xfId="6904" xr:uid="{90744A9D-2036-4508-85BC-2C2997E52B43}"/>
    <cellStyle name="Vírgula 3 3 5 4 4" xfId="4861" xr:uid="{31FAAC31-750A-4BCA-ABE9-7C1D8840C5C1}"/>
    <cellStyle name="Vírgula 3 3 5 5" xfId="362" xr:uid="{2857E711-26D7-4619-8289-A90976634656}"/>
    <cellStyle name="Vírgula 3 3 5 5 2" xfId="1386" xr:uid="{060487BD-15F5-4B59-9651-F5E4CF39B534}"/>
    <cellStyle name="Vírgula 3 3 5 5 2 2" xfId="3434" xr:uid="{75323282-08FF-44A2-9741-6F2B7296E5C7}"/>
    <cellStyle name="Vírgula 3 3 5 5 2 2 2" xfId="7521" xr:uid="{ED764391-E72B-4CF0-9019-CB79A3BD06E3}"/>
    <cellStyle name="Vírgula 3 3 5 5 2 3" xfId="5476" xr:uid="{92193A6F-F8D4-4083-AD0B-1AEFC2EA60BB}"/>
    <cellStyle name="Vírgula 3 3 5 5 3" xfId="2411" xr:uid="{0CFFDFDE-3AAF-4E96-9D14-B8CD98572137}"/>
    <cellStyle name="Vírgula 3 3 5 5 3 2" xfId="6498" xr:uid="{CFBF5E69-23DB-43A5-BF1E-D3F0918F21DF}"/>
    <cellStyle name="Vírgula 3 3 5 5 4" xfId="4455" xr:uid="{449C3686-420A-47E0-921F-1EA328F33ABF}"/>
    <cellStyle name="Vírgula 3 3 5 6" xfId="1180" xr:uid="{F30D190A-6156-4512-B7A4-FDE22CBF2D9C}"/>
    <cellStyle name="Vírgula 3 3 5 6 2" xfId="3228" xr:uid="{B6D2C973-5878-485D-9C7B-82EFFC15F3DD}"/>
    <cellStyle name="Vírgula 3 3 5 6 2 2" xfId="7315" xr:uid="{1F8A9876-156D-4805-946E-EB644F2231D8}"/>
    <cellStyle name="Vírgula 3 3 5 6 3" xfId="5270" xr:uid="{61A1978B-F805-46FC-8D59-21BE68E22372}"/>
    <cellStyle name="Vírgula 3 3 5 7" xfId="2205" xr:uid="{E77F397C-2BD0-46DC-8064-C922C26E9D0A}"/>
    <cellStyle name="Vírgula 3 3 5 7 2" xfId="6292" xr:uid="{52BB4E0B-C281-41E5-9DEE-D89AB08DC44A}"/>
    <cellStyle name="Vírgula 3 3 5 8" xfId="4249" xr:uid="{892C2BEA-EE59-4A8C-BDAD-3891D5189F1B}"/>
    <cellStyle name="Vírgula 3 3 6" xfId="222" xr:uid="{04542E98-A5B9-4D99-AE99-A3D4384BDFEF}"/>
    <cellStyle name="Vírgula 3 3 6 2" xfId="631" xr:uid="{D9F2AE2F-211C-4099-A1DC-59F2BF200162}"/>
    <cellStyle name="Vírgula 3 3 6 2 2" xfId="1037" xr:uid="{A5CC8D5F-3332-49EB-B308-25792ED9573F}"/>
    <cellStyle name="Vírgula 3 3 6 2 2 2" xfId="2061" xr:uid="{B971E601-19C7-459D-9E0A-7217DB9F81C3}"/>
    <cellStyle name="Vírgula 3 3 6 2 2 2 2" xfId="4109" xr:uid="{BE8CCB2C-F6E9-4B67-9C69-8EB98A97FC8C}"/>
    <cellStyle name="Vírgula 3 3 6 2 2 2 2 2" xfId="8196" xr:uid="{E8F94495-C003-4339-9A8F-23BD65276F4A}"/>
    <cellStyle name="Vírgula 3 3 6 2 2 2 3" xfId="6151" xr:uid="{EDA76DB4-B487-4AC8-86DE-3CFE39CED8EE}"/>
    <cellStyle name="Vírgula 3 3 6 2 2 3" xfId="3086" xr:uid="{218909F6-343B-4F08-BE4E-309725B7CDA4}"/>
    <cellStyle name="Vírgula 3 3 6 2 2 3 2" xfId="7173" xr:uid="{49E2D4AE-1571-4190-93DC-3F953B05AE27}"/>
    <cellStyle name="Vírgula 3 3 6 2 2 4" xfId="5130" xr:uid="{9FBBBDD3-8E18-4716-8497-BD46C15F238A}"/>
    <cellStyle name="Vírgula 3 3 6 2 3" xfId="1655" xr:uid="{731A351A-BACB-47FA-B6C6-0949F5833A9B}"/>
    <cellStyle name="Vírgula 3 3 6 2 3 2" xfId="3703" xr:uid="{CC373EAC-616E-4ED6-A72A-2FA3115192A4}"/>
    <cellStyle name="Vírgula 3 3 6 2 3 2 2" xfId="7790" xr:uid="{59E2FF35-53C2-434E-8016-3165B9E6CD17}"/>
    <cellStyle name="Vírgula 3 3 6 2 3 3" xfId="5745" xr:uid="{C06E613E-72ED-4DA4-B369-D42A34C48F38}"/>
    <cellStyle name="Vírgula 3 3 6 2 4" xfId="2680" xr:uid="{32F176EA-A3B8-4603-9F9B-291766CE0779}"/>
    <cellStyle name="Vírgula 3 3 6 2 4 2" xfId="6767" xr:uid="{362D58A6-10DF-4ED8-90B5-DA851F0E5CE5}"/>
    <cellStyle name="Vírgula 3 3 6 2 5" xfId="4724" xr:uid="{6FF11815-7950-4FD3-839B-DE7940EDC147}"/>
    <cellStyle name="Vírgula 3 3 6 3" xfId="834" xr:uid="{AF73ABB5-E8D7-4405-8484-BF066AEDBDB5}"/>
    <cellStyle name="Vírgula 3 3 6 3 2" xfId="1858" xr:uid="{292DC354-434C-4F43-A186-977377B09F83}"/>
    <cellStyle name="Vírgula 3 3 6 3 2 2" xfId="3906" xr:uid="{417B98A0-10EB-46B2-8AD5-56B0F34010F6}"/>
    <cellStyle name="Vírgula 3 3 6 3 2 2 2" xfId="7993" xr:uid="{2AD0CE8F-AA44-4A3C-BE0E-DC5BF68CD463}"/>
    <cellStyle name="Vírgula 3 3 6 3 2 3" xfId="5948" xr:uid="{17E70CEB-413D-4647-89DA-3102F19A18C7}"/>
    <cellStyle name="Vírgula 3 3 6 3 3" xfId="2883" xr:uid="{F4F9627D-15B8-489E-8ED2-A103818FD591}"/>
    <cellStyle name="Vírgula 3 3 6 3 3 2" xfId="6970" xr:uid="{117A49DE-34B1-42AF-816A-E6C7C928CCA1}"/>
    <cellStyle name="Vírgula 3 3 6 3 4" xfId="4927" xr:uid="{93247FF4-3277-489D-A658-AC41A4C744F9}"/>
    <cellStyle name="Vírgula 3 3 6 4" xfId="428" xr:uid="{0DAF2847-9C27-4E31-81A8-6328558262B2}"/>
    <cellStyle name="Vírgula 3 3 6 4 2" xfId="1452" xr:uid="{A1D80D5B-A7DB-477A-AE80-506C5F480A6C}"/>
    <cellStyle name="Vírgula 3 3 6 4 2 2" xfId="3500" xr:uid="{DEFD6732-3B70-4C77-B0D4-F64604815B35}"/>
    <cellStyle name="Vírgula 3 3 6 4 2 2 2" xfId="7587" xr:uid="{64FFEC30-971F-485B-9BC5-21EE133C7877}"/>
    <cellStyle name="Vírgula 3 3 6 4 2 3" xfId="5542" xr:uid="{1564D0BD-CF3A-4C69-AAEC-12E5FBE5D79C}"/>
    <cellStyle name="Vírgula 3 3 6 4 3" xfId="2477" xr:uid="{9926F530-A9AF-4334-89E7-AEBC36F6DF5A}"/>
    <cellStyle name="Vírgula 3 3 6 4 3 2" xfId="6564" xr:uid="{EA1CBE84-88E5-4192-AFB7-9261A7549647}"/>
    <cellStyle name="Vírgula 3 3 6 4 4" xfId="4521" xr:uid="{AB14248B-3F43-4E56-AEAE-09FF28D7128E}"/>
    <cellStyle name="Vírgula 3 3 6 5" xfId="1246" xr:uid="{B11B02EF-F1BF-4D9E-B917-645C09BBD5D1}"/>
    <cellStyle name="Vírgula 3 3 6 5 2" xfId="3294" xr:uid="{F6AB262F-76D6-42B9-99CC-AEC24BEF2CF2}"/>
    <cellStyle name="Vírgula 3 3 6 5 2 2" xfId="7381" xr:uid="{4700E4DC-1790-400D-8C5F-08A63C77A3A5}"/>
    <cellStyle name="Vírgula 3 3 6 5 3" xfId="5336" xr:uid="{C93931CA-5CAF-4B13-A740-B9877CF5ED80}"/>
    <cellStyle name="Vírgula 3 3 6 6" xfId="2271" xr:uid="{6D73B583-4503-4916-98E0-EEDF8D6BBC9D}"/>
    <cellStyle name="Vírgula 3 3 6 6 2" xfId="6358" xr:uid="{1031628F-ACE5-4FCD-A2B1-48EA7117F5AC}"/>
    <cellStyle name="Vírgula 3 3 6 7" xfId="4315" xr:uid="{EF86D061-B8E0-42C1-9128-D5CF12C4754B}"/>
    <cellStyle name="Vírgula 3 3 7" xfId="530" xr:uid="{A58BCAF2-5362-416C-8D47-4E493580DAB3}"/>
    <cellStyle name="Vírgula 3 3 7 2" xfId="936" xr:uid="{A800CA3F-B0F1-4DAE-A2ED-FFE17C25CD15}"/>
    <cellStyle name="Vírgula 3 3 7 2 2" xfId="1960" xr:uid="{8BE39980-5AF8-418E-AAA9-19E7761F95BA}"/>
    <cellStyle name="Vírgula 3 3 7 2 2 2" xfId="4008" xr:uid="{D1F54D9D-8DA2-42EB-8E82-4CBA6F796B1D}"/>
    <cellStyle name="Vírgula 3 3 7 2 2 2 2" xfId="8095" xr:uid="{2B5E152F-6A8B-4819-AA03-A3205FF1E0CA}"/>
    <cellStyle name="Vírgula 3 3 7 2 2 3" xfId="6050" xr:uid="{6690F3BC-71BB-46EF-8F3A-236503E3715B}"/>
    <cellStyle name="Vírgula 3 3 7 2 3" xfId="2985" xr:uid="{C9AC937B-3CDD-43D3-8FB7-D46A605A4B49}"/>
    <cellStyle name="Vírgula 3 3 7 2 3 2" xfId="7072" xr:uid="{15212B55-C122-4D0D-B943-0EEA03802FE7}"/>
    <cellStyle name="Vírgula 3 3 7 2 4" xfId="5029" xr:uid="{34FE42D9-6E8E-45B5-9FD0-869CFBFB2E4A}"/>
    <cellStyle name="Vírgula 3 3 7 3" xfId="1554" xr:uid="{EB06831D-01C2-4FFC-BB1A-797F0EDCAE83}"/>
    <cellStyle name="Vírgula 3 3 7 3 2" xfId="3602" xr:uid="{27135134-8319-48E8-B981-F11545A34C00}"/>
    <cellStyle name="Vírgula 3 3 7 3 2 2" xfId="7689" xr:uid="{F3636743-4FE1-4763-81B0-4165D4A49863}"/>
    <cellStyle name="Vírgula 3 3 7 3 3" xfId="5644" xr:uid="{5E342CCA-030F-4705-A262-F2A643888010}"/>
    <cellStyle name="Vírgula 3 3 7 4" xfId="2579" xr:uid="{B26F1743-6DAD-4033-BC47-BB7987976236}"/>
    <cellStyle name="Vírgula 3 3 7 4 2" xfId="6666" xr:uid="{4E8C3A24-D933-41C3-8ECE-A8454DB92BCE}"/>
    <cellStyle name="Vírgula 3 3 7 5" xfId="4623" xr:uid="{6396FC7B-858D-4A47-920A-136282DED008}"/>
    <cellStyle name="Vírgula 3 3 8" xfId="733" xr:uid="{898CF9AE-6D3E-4304-9242-B571AB3E319E}"/>
    <cellStyle name="Vírgula 3 3 8 2" xfId="1757" xr:uid="{2AC692FA-D1CD-44CE-8E7A-475F62A74042}"/>
    <cellStyle name="Vírgula 3 3 8 2 2" xfId="3805" xr:uid="{406AB358-4D56-4342-A1C8-C3916922A3AA}"/>
    <cellStyle name="Vírgula 3 3 8 2 2 2" xfId="7892" xr:uid="{7CB4ECC3-C2F0-4D5D-AF77-351DCD39615B}"/>
    <cellStyle name="Vírgula 3 3 8 2 3" xfId="5847" xr:uid="{767BB764-B3A0-4666-8BA0-EB698AC8D419}"/>
    <cellStyle name="Vírgula 3 3 8 3" xfId="2782" xr:uid="{A61AA652-9DE9-4501-B0B8-B72EE684489D}"/>
    <cellStyle name="Vírgula 3 3 8 3 2" xfId="6869" xr:uid="{872E8872-C441-4BBA-9BEE-E9BB06609DD8}"/>
    <cellStyle name="Vírgula 3 3 8 4" xfId="4826" xr:uid="{64EEAC15-645C-4D0C-AD39-DC52D0E73C2E}"/>
    <cellStyle name="Vírgula 3 3 9" xfId="327" xr:uid="{57A509E4-0877-4C6E-B97A-D10FB3154127}"/>
    <cellStyle name="Vírgula 3 3 9 2" xfId="1351" xr:uid="{31CEC481-D450-49FA-B88C-3E6C68841491}"/>
    <cellStyle name="Vírgula 3 3 9 2 2" xfId="3399" xr:uid="{DE653E9D-67A9-4AFF-973D-625F16296DFF}"/>
    <cellStyle name="Vírgula 3 3 9 2 2 2" xfId="7486" xr:uid="{10CDEEB6-05D9-41A7-8BAC-BB7B0CB30172}"/>
    <cellStyle name="Vírgula 3 3 9 2 3" xfId="5441" xr:uid="{C891727B-A418-4456-9CB4-E380B44CE4D3}"/>
    <cellStyle name="Vírgula 3 3 9 3" xfId="2376" xr:uid="{30EC80CC-7FBD-4B25-B85F-23246BF90DF9}"/>
    <cellStyle name="Vírgula 3 3 9 3 2" xfId="6463" xr:uid="{1EDD6E74-596B-49E1-98F7-F2FC70E10409}"/>
    <cellStyle name="Vírgula 3 3 9 4" xfId="4420" xr:uid="{F3B8DFAC-96EE-474E-B052-A4E0C3F40480}"/>
    <cellStyle name="Vírgula 4" xfId="62" xr:uid="{00000000-0005-0000-0000-000076000000}"/>
    <cellStyle name="Vírgula 4 2" xfId="101" xr:uid="{00000000-0005-0000-0000-000077000000}"/>
    <cellStyle name="Vírgula 5" xfId="74" xr:uid="{00000000-0005-0000-0000-000078000000}"/>
    <cellStyle name="Vírgula 5 10" xfId="1139" xr:uid="{603DE1E5-704F-4B9D-8EC5-234788685C2B}"/>
    <cellStyle name="Vírgula 5 10 2" xfId="3187" xr:uid="{3C40BCF2-6290-437B-A9C1-585580859D11}"/>
    <cellStyle name="Vírgula 5 10 2 2" xfId="7274" xr:uid="{C24F9DC3-2791-4D32-A70E-7D74569D82BA}"/>
    <cellStyle name="Vírgula 5 10 3" xfId="5229" xr:uid="{832CDA4C-3B6E-479C-BF11-3CC611A5E3DA}"/>
    <cellStyle name="Vírgula 5 11" xfId="2164" xr:uid="{21F758AA-7D95-43D0-BD61-59A27FCB8D5B}"/>
    <cellStyle name="Vírgula 5 11 2" xfId="6251" xr:uid="{09315BCA-0019-4C26-ADCC-FDD0783875C4}"/>
    <cellStyle name="Vírgula 5 12" xfId="4208" xr:uid="{D89212F1-470E-4EC5-BD33-367DC5531E23}"/>
    <cellStyle name="Vírgula 5 2" xfId="103" xr:uid="{00000000-0005-0000-0000-000079000000}"/>
    <cellStyle name="Vírgula 5 2 10" xfId="2173" xr:uid="{067DA3FC-AD6F-4ACE-9E4A-108DE0DB7C9A}"/>
    <cellStyle name="Vírgula 5 2 10 2" xfId="6260" xr:uid="{02C7845F-76DC-42E2-A832-17488639D2B3}"/>
    <cellStyle name="Vírgula 5 2 11" xfId="4217" xr:uid="{31DD4F01-956C-4C63-9399-32E4167AB2EA}"/>
    <cellStyle name="Vírgula 5 2 2" xfId="122" xr:uid="{00000000-0005-0000-0000-00007A000000}"/>
    <cellStyle name="Vírgula 5 2 2 2" xfId="188" xr:uid="{11C44DE6-8887-449B-9B65-7B517A4BF5F0}"/>
    <cellStyle name="Vírgula 5 2 2 2 2" xfId="300" xr:uid="{3A3715C4-E0C1-4623-91D1-2EE372D0B670}"/>
    <cellStyle name="Vírgula 5 2 2 2 2 2" xfId="709" xr:uid="{3E18C196-46C7-4D29-8E7D-25E16714B6BB}"/>
    <cellStyle name="Vírgula 5 2 2 2 2 2 2" xfId="1115" xr:uid="{51A80CE7-DDCB-466C-8556-28B2BE6503FC}"/>
    <cellStyle name="Vírgula 5 2 2 2 2 2 2 2" xfId="2139" xr:uid="{CA48DA13-9EDF-4D22-9DA2-8033DB435FCB}"/>
    <cellStyle name="Vírgula 5 2 2 2 2 2 2 2 2" xfId="4187" xr:uid="{1DFD9753-8307-4B21-93C3-CB40054492AD}"/>
    <cellStyle name="Vírgula 5 2 2 2 2 2 2 2 2 2" xfId="8274" xr:uid="{507780CE-F056-4575-A72E-3964EC2B8574}"/>
    <cellStyle name="Vírgula 5 2 2 2 2 2 2 2 3" xfId="6229" xr:uid="{A5278CC0-E2C7-4FB1-961A-9E4B2C91302D}"/>
    <cellStyle name="Vírgula 5 2 2 2 2 2 2 3" xfId="3164" xr:uid="{AB738EFD-64FE-4469-81FE-BC716B1C8665}"/>
    <cellStyle name="Vírgula 5 2 2 2 2 2 2 3 2" xfId="7251" xr:uid="{34612C5B-7013-4595-A5BA-3E2182234C6A}"/>
    <cellStyle name="Vírgula 5 2 2 2 2 2 2 4" xfId="5208" xr:uid="{FB9492AD-1C74-40E8-800A-5883E7E97617}"/>
    <cellStyle name="Vírgula 5 2 2 2 2 2 3" xfId="1733" xr:uid="{C1C00FC6-A3E6-4432-B317-FEE532D53795}"/>
    <cellStyle name="Vírgula 5 2 2 2 2 2 3 2" xfId="3781" xr:uid="{593F3AFB-77F5-4DE2-BD77-5293647B153E}"/>
    <cellStyle name="Vírgula 5 2 2 2 2 2 3 2 2" xfId="7868" xr:uid="{1DC6E510-1EC7-49CD-B609-67ABF7B657DB}"/>
    <cellStyle name="Vírgula 5 2 2 2 2 2 3 3" xfId="5823" xr:uid="{795B1BD2-6BE0-477A-B8C7-981835B3AC2C}"/>
    <cellStyle name="Vírgula 5 2 2 2 2 2 4" xfId="2758" xr:uid="{A3D6A902-2D9D-426D-9CE0-54D337F6D44C}"/>
    <cellStyle name="Vírgula 5 2 2 2 2 2 4 2" xfId="6845" xr:uid="{DEBC6B31-C540-4EEB-A687-E9DEB26FC761}"/>
    <cellStyle name="Vírgula 5 2 2 2 2 2 5" xfId="4802" xr:uid="{C2EEFED9-23FF-4791-B02D-E391DFB36E2E}"/>
    <cellStyle name="Vírgula 5 2 2 2 2 3" xfId="912" xr:uid="{F0ACC176-B1B7-459C-B4EF-A2CEF78683E7}"/>
    <cellStyle name="Vírgula 5 2 2 2 2 3 2" xfId="1936" xr:uid="{6E641289-E482-487F-AD42-D6B0BCE776C5}"/>
    <cellStyle name="Vírgula 5 2 2 2 2 3 2 2" xfId="3984" xr:uid="{15C8C6A8-FFA2-491D-B79D-6577338D9668}"/>
    <cellStyle name="Vírgula 5 2 2 2 2 3 2 2 2" xfId="8071" xr:uid="{85D66C9A-9134-45F8-A4D5-DD4299E3A5C8}"/>
    <cellStyle name="Vírgula 5 2 2 2 2 3 2 3" xfId="6026" xr:uid="{AD45EBF4-1754-415F-8061-CB81C8C28DD2}"/>
    <cellStyle name="Vírgula 5 2 2 2 2 3 3" xfId="2961" xr:uid="{7F4D9E0E-3A00-4D5A-A966-E7B40FF2013E}"/>
    <cellStyle name="Vírgula 5 2 2 2 2 3 3 2" xfId="7048" xr:uid="{C2F0AA76-9DE9-4BBD-9FD3-41CA1A10577A}"/>
    <cellStyle name="Vírgula 5 2 2 2 2 3 4" xfId="5005" xr:uid="{0E4EC71C-F484-42FE-B1B6-D618471BE174}"/>
    <cellStyle name="Vírgula 5 2 2 2 2 4" xfId="506" xr:uid="{3FD8FAEC-A25F-4F9C-A42E-4A32E7D827FF}"/>
    <cellStyle name="Vírgula 5 2 2 2 2 4 2" xfId="1530" xr:uid="{D8263D38-26B8-4DC4-885C-B63B21047B3B}"/>
    <cellStyle name="Vírgula 5 2 2 2 2 4 2 2" xfId="3578" xr:uid="{48DBF331-F516-4A94-A546-16B10C5DCCA3}"/>
    <cellStyle name="Vírgula 5 2 2 2 2 4 2 2 2" xfId="7665" xr:uid="{6A072BD7-1FDC-412D-A3C4-74938217DECD}"/>
    <cellStyle name="Vírgula 5 2 2 2 2 4 2 3" xfId="5620" xr:uid="{A218D086-3D4F-4F5B-AB2E-C1F575AC67F2}"/>
    <cellStyle name="Vírgula 5 2 2 2 2 4 3" xfId="2555" xr:uid="{0F7E01CE-A7D5-48A4-B06B-7E3A76AC2898}"/>
    <cellStyle name="Vírgula 5 2 2 2 2 4 3 2" xfId="6642" xr:uid="{2D73B4AA-8456-4D96-BC9F-E867E65B7358}"/>
    <cellStyle name="Vírgula 5 2 2 2 2 4 4" xfId="4599" xr:uid="{66612454-76C1-4DF9-B319-389132C5C3B7}"/>
    <cellStyle name="Vírgula 5 2 2 2 2 5" xfId="1324" xr:uid="{266886C8-BB87-49E4-A8DA-7FF8D323DE63}"/>
    <cellStyle name="Vírgula 5 2 2 2 2 5 2" xfId="3372" xr:uid="{5919C356-2B7F-49EB-B82E-8521E6A9F7D4}"/>
    <cellStyle name="Vírgula 5 2 2 2 2 5 2 2" xfId="7459" xr:uid="{9F092493-0CFC-4C9D-95EC-5EE77488993E}"/>
    <cellStyle name="Vírgula 5 2 2 2 2 5 3" xfId="5414" xr:uid="{F52B58D7-0CF2-4C02-BE04-3F3953A10D3C}"/>
    <cellStyle name="Vírgula 5 2 2 2 2 6" xfId="2349" xr:uid="{C6235FE8-EBF2-407D-80ED-7B417A7982D6}"/>
    <cellStyle name="Vírgula 5 2 2 2 2 6 2" xfId="6436" xr:uid="{B60BABB7-568B-4557-B0FA-86EC4A0564A8}"/>
    <cellStyle name="Vírgula 5 2 2 2 2 7" xfId="4393" xr:uid="{8B57ABF1-62C5-4A1E-A799-2F10EFEE008D}"/>
    <cellStyle name="Vírgula 5 2 2 2 3" xfId="608" xr:uid="{E3286582-916B-4AFA-AA7C-FA676A4AE773}"/>
    <cellStyle name="Vírgula 5 2 2 2 3 2" xfId="1014" xr:uid="{5E5C15B4-7BAD-4466-95AA-AADA8348AFE8}"/>
    <cellStyle name="Vírgula 5 2 2 2 3 2 2" xfId="2038" xr:uid="{3854E4D2-0C4E-4053-B956-B56D940EE50E}"/>
    <cellStyle name="Vírgula 5 2 2 2 3 2 2 2" xfId="4086" xr:uid="{0ACD54A2-FBDE-4264-B067-1C3388F3DE03}"/>
    <cellStyle name="Vírgula 5 2 2 2 3 2 2 2 2" xfId="8173" xr:uid="{E117CD30-1A06-48A2-A1AC-115891F30BE7}"/>
    <cellStyle name="Vírgula 5 2 2 2 3 2 2 3" xfId="6128" xr:uid="{960D45FE-7540-4B3D-BE34-BA14C3BF5E3A}"/>
    <cellStyle name="Vírgula 5 2 2 2 3 2 3" xfId="3063" xr:uid="{41A3A187-8BE6-40B2-BCE6-0B02A74D8E29}"/>
    <cellStyle name="Vírgula 5 2 2 2 3 2 3 2" xfId="7150" xr:uid="{BCF2CFF8-A79C-4DE0-932D-7195093B8C17}"/>
    <cellStyle name="Vírgula 5 2 2 2 3 2 4" xfId="5107" xr:uid="{42ABD096-5C51-4887-90BD-9E0A8526B6A6}"/>
    <cellStyle name="Vírgula 5 2 2 2 3 3" xfId="1632" xr:uid="{769B14EB-9278-44EB-AC9C-5C6AC0BE0A13}"/>
    <cellStyle name="Vírgula 5 2 2 2 3 3 2" xfId="3680" xr:uid="{CFDC8944-753D-40CD-8425-AB82F40C8C82}"/>
    <cellStyle name="Vírgula 5 2 2 2 3 3 2 2" xfId="7767" xr:uid="{3751DADD-3DCF-4D72-86D2-B1EE7CE96882}"/>
    <cellStyle name="Vírgula 5 2 2 2 3 3 3" xfId="5722" xr:uid="{E555A4C0-F33A-417B-8259-92713443E80E}"/>
    <cellStyle name="Vírgula 5 2 2 2 3 4" xfId="2657" xr:uid="{D496DF8B-2EAD-4456-A77C-955A9737F5F8}"/>
    <cellStyle name="Vírgula 5 2 2 2 3 4 2" xfId="6744" xr:uid="{814AB8C5-556A-4DE4-B3B9-6E332452ECB6}"/>
    <cellStyle name="Vírgula 5 2 2 2 3 5" xfId="4701" xr:uid="{664775FE-C5AD-4FE9-8970-FBDA6620E331}"/>
    <cellStyle name="Vírgula 5 2 2 2 4" xfId="811" xr:uid="{F62CE612-8578-48C2-8DCC-CB406EE9124C}"/>
    <cellStyle name="Vírgula 5 2 2 2 4 2" xfId="1835" xr:uid="{9BB1BD9C-1756-49EF-A47D-0723E5FA77E7}"/>
    <cellStyle name="Vírgula 5 2 2 2 4 2 2" xfId="3883" xr:uid="{41D18BBE-A56D-4F6E-8B37-82A94D887B25}"/>
    <cellStyle name="Vírgula 5 2 2 2 4 2 2 2" xfId="7970" xr:uid="{DC46569D-9C3B-4F0D-B5DA-FE126167A031}"/>
    <cellStyle name="Vírgula 5 2 2 2 4 2 3" xfId="5925" xr:uid="{0FD31444-83E0-42F0-B3DC-F32464F97663}"/>
    <cellStyle name="Vírgula 5 2 2 2 4 3" xfId="2860" xr:uid="{2ADD0FD1-4030-4232-95D3-0EC87B057F4C}"/>
    <cellStyle name="Vírgula 5 2 2 2 4 3 2" xfId="6947" xr:uid="{CCBE63C3-A463-4EEF-87C0-AD615FBC52C1}"/>
    <cellStyle name="Vírgula 5 2 2 2 4 4" xfId="4904" xr:uid="{F0C6C3B7-32FD-4E1E-A33C-B3514DAA67EB}"/>
    <cellStyle name="Vírgula 5 2 2 2 5" xfId="405" xr:uid="{7EFDB862-8605-4A42-8BC8-D166B436867D}"/>
    <cellStyle name="Vírgula 5 2 2 2 5 2" xfId="1429" xr:uid="{D3060A3C-1AAB-4CDC-91B0-118EBCB8E834}"/>
    <cellStyle name="Vírgula 5 2 2 2 5 2 2" xfId="3477" xr:uid="{15B299BE-4A37-4B9A-829F-DDFA1A34C538}"/>
    <cellStyle name="Vírgula 5 2 2 2 5 2 2 2" xfId="7564" xr:uid="{3ECE2C7A-8645-42DA-A317-E973662E6D1D}"/>
    <cellStyle name="Vírgula 5 2 2 2 5 2 3" xfId="5519" xr:uid="{A2973003-6489-4DAB-A4B9-CE2538715C76}"/>
    <cellStyle name="Vírgula 5 2 2 2 5 3" xfId="2454" xr:uid="{A7DCA060-71EB-4532-A922-869BAE0D117A}"/>
    <cellStyle name="Vírgula 5 2 2 2 5 3 2" xfId="6541" xr:uid="{0A92F3F1-8331-40C1-9144-2791821C9140}"/>
    <cellStyle name="Vírgula 5 2 2 2 5 4" xfId="4498" xr:uid="{272E6706-295A-4B18-A471-29007AC03FA6}"/>
    <cellStyle name="Vírgula 5 2 2 2 6" xfId="1223" xr:uid="{900DF30F-E3A8-408B-B85B-E91D8CB23B4A}"/>
    <cellStyle name="Vírgula 5 2 2 2 6 2" xfId="3271" xr:uid="{08067F44-1F2E-4839-9DCC-2B930E57B79A}"/>
    <cellStyle name="Vírgula 5 2 2 2 6 2 2" xfId="7358" xr:uid="{3DC4C7C2-530C-491F-85E7-87E6510557F6}"/>
    <cellStyle name="Vírgula 5 2 2 2 6 3" xfId="5313" xr:uid="{CECAA754-7392-463C-8C1A-F2644A95FB94}"/>
    <cellStyle name="Vírgula 5 2 2 2 7" xfId="2248" xr:uid="{0C8119B2-C704-43C7-A34E-5D98957ED7C4}"/>
    <cellStyle name="Vírgula 5 2 2 2 7 2" xfId="6335" xr:uid="{DC573849-1A03-4DB1-B267-E913DA665187}"/>
    <cellStyle name="Vírgula 5 2 2 2 8" xfId="4292" xr:uid="{121D3585-4991-405B-A1ED-818E6D4C8D3F}"/>
    <cellStyle name="Vírgula 5 2 2 3" xfId="240" xr:uid="{8BF3C155-471E-4D1F-8655-DC37E042A946}"/>
    <cellStyle name="Vírgula 5 2 2 3 2" xfId="649" xr:uid="{DCCA436A-5B2C-48FB-BF6C-37A22B2FB607}"/>
    <cellStyle name="Vírgula 5 2 2 3 2 2" xfId="1055" xr:uid="{4937F1AF-5205-4EEC-9344-B2F34CC833C6}"/>
    <cellStyle name="Vírgula 5 2 2 3 2 2 2" xfId="2079" xr:uid="{AB1675A6-7219-40BD-949B-F709BFBFD86E}"/>
    <cellStyle name="Vírgula 5 2 2 3 2 2 2 2" xfId="4127" xr:uid="{E9E49FE2-28C5-4D77-B937-591E119F9540}"/>
    <cellStyle name="Vírgula 5 2 2 3 2 2 2 2 2" xfId="8214" xr:uid="{F926C462-51C5-45CE-B167-85F09067BB09}"/>
    <cellStyle name="Vírgula 5 2 2 3 2 2 2 3" xfId="6169" xr:uid="{BB5AC82C-793D-4446-87BB-98D5AB6A5409}"/>
    <cellStyle name="Vírgula 5 2 2 3 2 2 3" xfId="3104" xr:uid="{57AD5F09-B216-488E-A136-99E93CE4B13A}"/>
    <cellStyle name="Vírgula 5 2 2 3 2 2 3 2" xfId="7191" xr:uid="{CD805317-F9B6-4521-B318-8CFC74D9CE3A}"/>
    <cellStyle name="Vírgula 5 2 2 3 2 2 4" xfId="5148" xr:uid="{823CDA3B-2BA2-4B37-A8D7-C20310ABBAE9}"/>
    <cellStyle name="Vírgula 5 2 2 3 2 3" xfId="1673" xr:uid="{7C1C0296-957D-41BA-887F-A0497AF8D07E}"/>
    <cellStyle name="Vírgula 5 2 2 3 2 3 2" xfId="3721" xr:uid="{8482C69E-FB52-49C6-B8FC-BFE9B54D03A5}"/>
    <cellStyle name="Vírgula 5 2 2 3 2 3 2 2" xfId="7808" xr:uid="{1F1BD31C-D56B-434A-8A9B-A7BCD2D868A6}"/>
    <cellStyle name="Vírgula 5 2 2 3 2 3 3" xfId="5763" xr:uid="{D47A8883-FD87-4C37-ADF4-B7BF73718A53}"/>
    <cellStyle name="Vírgula 5 2 2 3 2 4" xfId="2698" xr:uid="{C1771F48-1EF1-4314-86AD-E033C3D51214}"/>
    <cellStyle name="Vírgula 5 2 2 3 2 4 2" xfId="6785" xr:uid="{DD338C33-44B6-4E5D-97A9-6E47C622E033}"/>
    <cellStyle name="Vírgula 5 2 2 3 2 5" xfId="4742" xr:uid="{D7028CF9-8478-4E97-83A0-77E62519F578}"/>
    <cellStyle name="Vírgula 5 2 2 3 3" xfId="852" xr:uid="{13C2EC17-6751-4352-91B5-FA5D72FF325B}"/>
    <cellStyle name="Vírgula 5 2 2 3 3 2" xfId="1876" xr:uid="{B04BD5C5-6DC1-4632-AF45-F3C782DD11CE}"/>
    <cellStyle name="Vírgula 5 2 2 3 3 2 2" xfId="3924" xr:uid="{CF14D9E9-FEBE-4D16-BA75-0E77CDB76D57}"/>
    <cellStyle name="Vírgula 5 2 2 3 3 2 2 2" xfId="8011" xr:uid="{ACF6A467-DB1F-44AE-8972-350270E8F3C4}"/>
    <cellStyle name="Vírgula 5 2 2 3 3 2 3" xfId="5966" xr:uid="{161BA2F6-1D71-491E-A2F9-0915F409137F}"/>
    <cellStyle name="Vírgula 5 2 2 3 3 3" xfId="2901" xr:uid="{0779808B-97F7-433C-A7F1-37EF26B5154C}"/>
    <cellStyle name="Vírgula 5 2 2 3 3 3 2" xfId="6988" xr:uid="{173EC4E4-58F2-4322-803C-39B5C911E424}"/>
    <cellStyle name="Vírgula 5 2 2 3 3 4" xfId="4945" xr:uid="{D0EEBE27-2067-485B-8312-C29BF184B328}"/>
    <cellStyle name="Vírgula 5 2 2 3 4" xfId="446" xr:uid="{6768A46D-11E8-4F6F-AC5B-EE0C5FCDE1D0}"/>
    <cellStyle name="Vírgula 5 2 2 3 4 2" xfId="1470" xr:uid="{B46D83CB-39E1-4D05-BC29-4EF86802EB5E}"/>
    <cellStyle name="Vírgula 5 2 2 3 4 2 2" xfId="3518" xr:uid="{5FAAD524-D2E8-4DEC-BD9B-5595B6950BDF}"/>
    <cellStyle name="Vírgula 5 2 2 3 4 2 2 2" xfId="7605" xr:uid="{2EFC7865-B6EB-4F3C-AA4C-63D816B8153E}"/>
    <cellStyle name="Vírgula 5 2 2 3 4 2 3" xfId="5560" xr:uid="{4E707A33-DEAA-466D-905B-D6A333317634}"/>
    <cellStyle name="Vírgula 5 2 2 3 4 3" xfId="2495" xr:uid="{A9D6E9AC-C843-4872-8119-DD7D91323BE8}"/>
    <cellStyle name="Vírgula 5 2 2 3 4 3 2" xfId="6582" xr:uid="{FA115CEB-B5D7-482A-A2CE-0F4A0A7B93F0}"/>
    <cellStyle name="Vírgula 5 2 2 3 4 4" xfId="4539" xr:uid="{BC9A697A-5DBA-4D99-BA58-90C73092E60F}"/>
    <cellStyle name="Vírgula 5 2 2 3 5" xfId="1264" xr:uid="{0B82D66F-D356-4A9A-A652-7F598B854226}"/>
    <cellStyle name="Vírgula 5 2 2 3 5 2" xfId="3312" xr:uid="{FBD00A19-CA16-4938-BFDD-937D8C9A02BA}"/>
    <cellStyle name="Vírgula 5 2 2 3 5 2 2" xfId="7399" xr:uid="{ACEE9570-A20A-47E3-87B9-08A75B424413}"/>
    <cellStyle name="Vírgula 5 2 2 3 5 3" xfId="5354" xr:uid="{3F6C85BA-7B6B-4A9D-9E11-AAF0E922755F}"/>
    <cellStyle name="Vírgula 5 2 2 3 6" xfId="2289" xr:uid="{591A5FF9-EE84-44EE-B226-97D916DF0293}"/>
    <cellStyle name="Vírgula 5 2 2 3 6 2" xfId="6376" xr:uid="{63C3D258-6963-4E86-8D07-BA485503A3C0}"/>
    <cellStyle name="Vírgula 5 2 2 3 7" xfId="4333" xr:uid="{66BD545F-04D4-49B6-A4CA-9F587D44DF2C}"/>
    <cellStyle name="Vírgula 5 2 2 4" xfId="548" xr:uid="{55F23D03-07F4-4F50-AC6A-7C789435BF5F}"/>
    <cellStyle name="Vírgula 5 2 2 4 2" xfId="954" xr:uid="{B85B1445-37FF-43A3-BD05-34E99A034C92}"/>
    <cellStyle name="Vírgula 5 2 2 4 2 2" xfId="1978" xr:uid="{4280E6C7-6598-466B-BF0D-D3812C44E4CA}"/>
    <cellStyle name="Vírgula 5 2 2 4 2 2 2" xfId="4026" xr:uid="{706838B2-9BA4-4111-A39F-BDBF4F9028A3}"/>
    <cellStyle name="Vírgula 5 2 2 4 2 2 2 2" xfId="8113" xr:uid="{8387FD6E-2A35-4BF7-8D88-1D2EEB5820BD}"/>
    <cellStyle name="Vírgula 5 2 2 4 2 2 3" xfId="6068" xr:uid="{0C809E00-0B62-4B77-BB37-8ABA4AB0C464}"/>
    <cellStyle name="Vírgula 5 2 2 4 2 3" xfId="3003" xr:uid="{51FFAA5F-4DC0-4215-92B9-D0FD19EBBDD4}"/>
    <cellStyle name="Vírgula 5 2 2 4 2 3 2" xfId="7090" xr:uid="{EAAA2E9A-91AF-480E-ACA5-A3C30D712A81}"/>
    <cellStyle name="Vírgula 5 2 2 4 2 4" xfId="5047" xr:uid="{DC60BE1F-6661-4D3F-B112-486C3D8CCA3D}"/>
    <cellStyle name="Vírgula 5 2 2 4 3" xfId="1572" xr:uid="{931CB381-6938-4469-80BA-5DEE23F689CE}"/>
    <cellStyle name="Vírgula 5 2 2 4 3 2" xfId="3620" xr:uid="{36A33D2D-F976-4E61-B8D4-99F986E496F2}"/>
    <cellStyle name="Vírgula 5 2 2 4 3 2 2" xfId="7707" xr:uid="{6880AB89-C8C6-4CFE-8A60-C29ED68C143B}"/>
    <cellStyle name="Vírgula 5 2 2 4 3 3" xfId="5662" xr:uid="{7127FB23-B08C-41D0-B670-2C4D64ECEB1D}"/>
    <cellStyle name="Vírgula 5 2 2 4 4" xfId="2597" xr:uid="{518EF8F2-6147-4F4C-A3ED-25D665A09E12}"/>
    <cellStyle name="Vírgula 5 2 2 4 4 2" xfId="6684" xr:uid="{D18CA1C3-7F6E-4D15-B8B6-CC8A570F15E2}"/>
    <cellStyle name="Vírgula 5 2 2 4 5" xfId="4641" xr:uid="{7B2FEF4B-0AC5-42F0-AF93-C018A9996D4F}"/>
    <cellStyle name="Vírgula 5 2 2 5" xfId="751" xr:uid="{7146DACE-377F-4061-B045-4AD232A614E6}"/>
    <cellStyle name="Vírgula 5 2 2 5 2" xfId="1775" xr:uid="{8AF0845B-AA10-4461-A518-72CB1A8B5E2A}"/>
    <cellStyle name="Vírgula 5 2 2 5 2 2" xfId="3823" xr:uid="{9595F33F-62D7-4988-8E76-DD50A388E3CB}"/>
    <cellStyle name="Vírgula 5 2 2 5 2 2 2" xfId="7910" xr:uid="{46F50F9E-68D4-4AD0-9639-0E535731DB46}"/>
    <cellStyle name="Vírgula 5 2 2 5 2 3" xfId="5865" xr:uid="{81212DEB-B3B1-4BBE-8D20-43ECF6413EB2}"/>
    <cellStyle name="Vírgula 5 2 2 5 3" xfId="2800" xr:uid="{8BBA1486-ADC4-49D3-B3AA-7A6FC0836C2E}"/>
    <cellStyle name="Vírgula 5 2 2 5 3 2" xfId="6887" xr:uid="{DD4CD8C1-5D1F-4691-98DC-EA7F0BF4519B}"/>
    <cellStyle name="Vírgula 5 2 2 5 4" xfId="4844" xr:uid="{BD402ABA-2254-46C7-8A34-31526213706E}"/>
    <cellStyle name="Vírgula 5 2 2 6" xfId="345" xr:uid="{5F31D2BE-26B2-4E79-BD38-E7CF44A6A12A}"/>
    <cellStyle name="Vírgula 5 2 2 6 2" xfId="1369" xr:uid="{D9387818-9457-4A24-BEB8-DFEC48982C52}"/>
    <cellStyle name="Vírgula 5 2 2 6 2 2" xfId="3417" xr:uid="{7736AF6D-DB67-469A-8E12-34D3849B9133}"/>
    <cellStyle name="Vírgula 5 2 2 6 2 2 2" xfId="7504" xr:uid="{FB07E50F-6739-454F-9EB6-29B1B95DCD04}"/>
    <cellStyle name="Vírgula 5 2 2 6 2 3" xfId="5459" xr:uid="{56B820DB-F2B9-40F8-8D77-969CE3950304}"/>
    <cellStyle name="Vírgula 5 2 2 6 3" xfId="2394" xr:uid="{677FB211-955A-4F43-A2CD-71AAA98D3734}"/>
    <cellStyle name="Vírgula 5 2 2 6 3 2" xfId="6481" xr:uid="{358F1938-B300-4D52-B65F-6DB71B65CF26}"/>
    <cellStyle name="Vírgula 5 2 2 6 4" xfId="4438" xr:uid="{BD012EE2-FE1B-41F9-A2F8-67183FFDBBCE}"/>
    <cellStyle name="Vírgula 5 2 2 7" xfId="1163" xr:uid="{86EF7E83-FE97-403A-A9C1-E4601576687E}"/>
    <cellStyle name="Vírgula 5 2 2 7 2" xfId="3211" xr:uid="{183153A4-8230-4DEA-B310-D0C66497483A}"/>
    <cellStyle name="Vírgula 5 2 2 7 2 2" xfId="7298" xr:uid="{7A405F41-1B95-4CF4-A0B1-676B7983E8BB}"/>
    <cellStyle name="Vírgula 5 2 2 7 3" xfId="5253" xr:uid="{F4725038-F531-46E0-80B6-5BE9606A5994}"/>
    <cellStyle name="Vírgula 5 2 2 8" xfId="2188" xr:uid="{508E9FC4-7F62-4904-98B1-1C5256C11029}"/>
    <cellStyle name="Vírgula 5 2 2 8 2" xfId="6275" xr:uid="{BDBBC816-8B6B-4D5D-AB8D-05636B9576F8}"/>
    <cellStyle name="Vírgula 5 2 2 9" xfId="4232" xr:uid="{47D2412C-5ED3-4944-B3DE-716DA8E065A5}"/>
    <cellStyle name="Vírgula 5 2 3" xfId="167" xr:uid="{6E9E424F-B084-470A-ACE8-0F0E48AE6939}"/>
    <cellStyle name="Vírgula 5 2 3 2" xfId="283" xr:uid="{7CA2A44D-714C-4E2A-8692-FCCC365BD71E}"/>
    <cellStyle name="Vírgula 5 2 3 2 2" xfId="692" xr:uid="{A1C20969-8113-4A06-917B-F4EC82602EF6}"/>
    <cellStyle name="Vírgula 5 2 3 2 2 2" xfId="1098" xr:uid="{667CA232-B53A-4BA4-8F78-5E7508BD4AF6}"/>
    <cellStyle name="Vírgula 5 2 3 2 2 2 2" xfId="2122" xr:uid="{EAAC5107-934A-4240-A33C-278F0A98D4D1}"/>
    <cellStyle name="Vírgula 5 2 3 2 2 2 2 2" xfId="4170" xr:uid="{F46211CA-8149-46E5-B60E-8D3BC84DA293}"/>
    <cellStyle name="Vírgula 5 2 3 2 2 2 2 2 2" xfId="8257" xr:uid="{2E37794E-7AFE-49FD-868A-556484F16EAE}"/>
    <cellStyle name="Vírgula 5 2 3 2 2 2 2 3" xfId="6212" xr:uid="{BAA0065C-44F6-43B9-8F80-E9079B0DC8DD}"/>
    <cellStyle name="Vírgula 5 2 3 2 2 2 3" xfId="3147" xr:uid="{032075AC-5146-47C7-A30D-2F0FC4F983B4}"/>
    <cellStyle name="Vírgula 5 2 3 2 2 2 3 2" xfId="7234" xr:uid="{F8A5BF08-CBEC-4CED-A57C-DA633DB93EDA}"/>
    <cellStyle name="Vírgula 5 2 3 2 2 2 4" xfId="5191" xr:uid="{5A4D5FB7-007E-4179-B08F-7EF26C332EDE}"/>
    <cellStyle name="Vírgula 5 2 3 2 2 3" xfId="1716" xr:uid="{9302938C-AF9F-46E3-BECD-657F178826B9}"/>
    <cellStyle name="Vírgula 5 2 3 2 2 3 2" xfId="3764" xr:uid="{5F21B977-52C7-4ECC-86B0-405B330A3AE0}"/>
    <cellStyle name="Vírgula 5 2 3 2 2 3 2 2" xfId="7851" xr:uid="{57DE9065-E0E4-493F-9CB5-B927051FFDDE}"/>
    <cellStyle name="Vírgula 5 2 3 2 2 3 3" xfId="5806" xr:uid="{EA035AFF-44DC-420A-BE38-C7DA0C9A9761}"/>
    <cellStyle name="Vírgula 5 2 3 2 2 4" xfId="2741" xr:uid="{65DE3E85-AC1E-4909-BD58-C22CE300E705}"/>
    <cellStyle name="Vírgula 5 2 3 2 2 4 2" xfId="6828" xr:uid="{15B245A0-BC57-4E32-8CA8-07C89595D7EC}"/>
    <cellStyle name="Vírgula 5 2 3 2 2 5" xfId="4785" xr:uid="{4AF95839-F513-4B67-B56C-E68B93532DFD}"/>
    <cellStyle name="Vírgula 5 2 3 2 3" xfId="895" xr:uid="{518F18C0-C7B0-44B5-8D17-67B517907AEC}"/>
    <cellStyle name="Vírgula 5 2 3 2 3 2" xfId="1919" xr:uid="{BE098835-CFCD-4328-91C6-23CF54E75900}"/>
    <cellStyle name="Vírgula 5 2 3 2 3 2 2" xfId="3967" xr:uid="{1A0F6B6F-B227-4D9B-90CD-C664CD735083}"/>
    <cellStyle name="Vírgula 5 2 3 2 3 2 2 2" xfId="8054" xr:uid="{21F1E547-FB41-4A05-95AD-28DE05E8DF58}"/>
    <cellStyle name="Vírgula 5 2 3 2 3 2 3" xfId="6009" xr:uid="{BC5BC459-9818-4E66-A4CA-228E555B6925}"/>
    <cellStyle name="Vírgula 5 2 3 2 3 3" xfId="2944" xr:uid="{BA00C490-A3D1-4DD0-BFFF-B179E3337F3A}"/>
    <cellStyle name="Vírgula 5 2 3 2 3 3 2" xfId="7031" xr:uid="{957726F2-34E8-4220-8DDA-7B88BFD60AAE}"/>
    <cellStyle name="Vírgula 5 2 3 2 3 4" xfId="4988" xr:uid="{353B085D-5F37-4341-9142-EAD707D23AAD}"/>
    <cellStyle name="Vírgula 5 2 3 2 4" xfId="489" xr:uid="{387BCCCC-3939-46BC-ACD2-BD5325E85C46}"/>
    <cellStyle name="Vírgula 5 2 3 2 4 2" xfId="1513" xr:uid="{361E0646-4E00-4251-9458-67AEAAF23A1B}"/>
    <cellStyle name="Vírgula 5 2 3 2 4 2 2" xfId="3561" xr:uid="{C73D06D1-E55D-49C0-A573-63E010AAB1FC}"/>
    <cellStyle name="Vírgula 5 2 3 2 4 2 2 2" xfId="7648" xr:uid="{063880AF-2CB4-4941-AA22-E0E31114EE9E}"/>
    <cellStyle name="Vírgula 5 2 3 2 4 2 3" xfId="5603" xr:uid="{34DA25E1-9D91-4CBD-A11B-87D7DEADC8AD}"/>
    <cellStyle name="Vírgula 5 2 3 2 4 3" xfId="2538" xr:uid="{282E4CE6-40F2-4F77-90C7-68DBEA250182}"/>
    <cellStyle name="Vírgula 5 2 3 2 4 3 2" xfId="6625" xr:uid="{7777E297-1134-40F2-80C0-674C8F71AD15}"/>
    <cellStyle name="Vírgula 5 2 3 2 4 4" xfId="4582" xr:uid="{ED661102-91B5-4B00-BA1E-1494E02A973A}"/>
    <cellStyle name="Vírgula 5 2 3 2 5" xfId="1307" xr:uid="{4C96419F-90CA-4B7F-897D-1C3A6E8D5B9D}"/>
    <cellStyle name="Vírgula 5 2 3 2 5 2" xfId="3355" xr:uid="{CA6EB9D2-B735-4B4F-ADB5-EA0552D09FF8}"/>
    <cellStyle name="Vírgula 5 2 3 2 5 2 2" xfId="7442" xr:uid="{B0B161CD-49C5-485A-AC66-BB1569D975A9}"/>
    <cellStyle name="Vírgula 5 2 3 2 5 3" xfId="5397" xr:uid="{1D353279-25D9-4C3F-A3C8-50BF66936CBC}"/>
    <cellStyle name="Vírgula 5 2 3 2 6" xfId="2332" xr:uid="{DD752FA1-6C81-4708-8069-B60FCFA66594}"/>
    <cellStyle name="Vírgula 5 2 3 2 6 2" xfId="6419" xr:uid="{2EC2F6A7-F723-4CCE-8D12-81FA8EC68956}"/>
    <cellStyle name="Vírgula 5 2 3 2 7" xfId="4376" xr:uid="{5B92E0CF-54F7-48D1-86DD-1DC14C834D6C}"/>
    <cellStyle name="Vírgula 5 2 3 3" xfId="591" xr:uid="{5FC56C19-CBB6-496E-9C6B-F26B82B733B0}"/>
    <cellStyle name="Vírgula 5 2 3 3 2" xfId="997" xr:uid="{90400147-B77F-47D3-AD17-24D6936B6944}"/>
    <cellStyle name="Vírgula 5 2 3 3 2 2" xfId="2021" xr:uid="{097F5FFD-6DCE-4DA5-97FB-265EAF3A83A3}"/>
    <cellStyle name="Vírgula 5 2 3 3 2 2 2" xfId="4069" xr:uid="{E66C5B4A-88B5-4CF4-9FE5-D2527B34463B}"/>
    <cellStyle name="Vírgula 5 2 3 3 2 2 2 2" xfId="8156" xr:uid="{D05A77B9-DB93-4680-B825-C21923B4469D}"/>
    <cellStyle name="Vírgula 5 2 3 3 2 2 3" xfId="6111" xr:uid="{723DF3B9-0664-4F7E-8AE7-0ABE9F4F33A6}"/>
    <cellStyle name="Vírgula 5 2 3 3 2 3" xfId="3046" xr:uid="{E231690F-D20D-4EEB-87CE-E1788BEA84B0}"/>
    <cellStyle name="Vírgula 5 2 3 3 2 3 2" xfId="7133" xr:uid="{B6E2759F-C516-44E9-80FB-3E09BA907D56}"/>
    <cellStyle name="Vírgula 5 2 3 3 2 4" xfId="5090" xr:uid="{82689C92-B4F5-4484-8463-7D28A110F207}"/>
    <cellStyle name="Vírgula 5 2 3 3 3" xfId="1615" xr:uid="{15F948A1-FB02-459C-A388-9D7E4E0EA98B}"/>
    <cellStyle name="Vírgula 5 2 3 3 3 2" xfId="3663" xr:uid="{C5323F29-F7E6-4EE7-8BCC-18678C8CD3AC}"/>
    <cellStyle name="Vírgula 5 2 3 3 3 2 2" xfId="7750" xr:uid="{B705A2FE-8FC4-45A6-821B-19C2CC7720CB}"/>
    <cellStyle name="Vírgula 5 2 3 3 3 3" xfId="5705" xr:uid="{B51B9987-AE20-4DBB-90DF-1FCA51B5A9DA}"/>
    <cellStyle name="Vírgula 5 2 3 3 4" xfId="2640" xr:uid="{F400B530-50BC-4352-9AC7-4CE484C36DC1}"/>
    <cellStyle name="Vírgula 5 2 3 3 4 2" xfId="6727" xr:uid="{B84405AE-2561-4773-A0B0-5CDA4AEFC02E}"/>
    <cellStyle name="Vírgula 5 2 3 3 5" xfId="4684" xr:uid="{29D6AB4D-589F-47AC-9DA2-3B41686ECE29}"/>
    <cellStyle name="Vírgula 5 2 3 4" xfId="794" xr:uid="{C1DA32CA-4B8E-4C69-985B-45614DB4BE66}"/>
    <cellStyle name="Vírgula 5 2 3 4 2" xfId="1818" xr:uid="{5F6CD04A-554A-4536-AF70-2EA89FF78E01}"/>
    <cellStyle name="Vírgula 5 2 3 4 2 2" xfId="3866" xr:uid="{AD62C4BA-30B5-4DF1-9EE2-DD30B214E73B}"/>
    <cellStyle name="Vírgula 5 2 3 4 2 2 2" xfId="7953" xr:uid="{7B1695B8-EED6-4C93-BEFC-38AACFD87E98}"/>
    <cellStyle name="Vírgula 5 2 3 4 2 3" xfId="5908" xr:uid="{345618DE-9F29-4A98-B94B-97B2DBF7F4EB}"/>
    <cellStyle name="Vírgula 5 2 3 4 3" xfId="2843" xr:uid="{71DFE7AB-8845-471F-984F-A1158F908189}"/>
    <cellStyle name="Vírgula 5 2 3 4 3 2" xfId="6930" xr:uid="{98CBEEEB-56E4-46E8-94D6-26227C6600FE}"/>
    <cellStyle name="Vírgula 5 2 3 4 4" xfId="4887" xr:uid="{A5DE93EA-F0D3-4428-BC8A-22FB1340CFED}"/>
    <cellStyle name="Vírgula 5 2 3 5" xfId="388" xr:uid="{8F7A5C06-0BC4-4635-805C-455D8290B77B}"/>
    <cellStyle name="Vírgula 5 2 3 5 2" xfId="1412" xr:uid="{666A080A-B508-4643-91D2-E745F71D80EA}"/>
    <cellStyle name="Vírgula 5 2 3 5 2 2" xfId="3460" xr:uid="{AEA77A0C-C605-44F6-9897-68C5D3DE841E}"/>
    <cellStyle name="Vírgula 5 2 3 5 2 2 2" xfId="7547" xr:uid="{DADBF0B5-5905-4AFB-ADE3-E83C34A38483}"/>
    <cellStyle name="Vírgula 5 2 3 5 2 3" xfId="5502" xr:uid="{A5FCCC3B-6ADD-4BED-99B7-8B81FA9FB0BA}"/>
    <cellStyle name="Vírgula 5 2 3 5 3" xfId="2437" xr:uid="{28BC3559-4341-442A-A0BC-41C28FD21B5D}"/>
    <cellStyle name="Vírgula 5 2 3 5 3 2" xfId="6524" xr:uid="{7954C36F-4504-4F4B-9A10-0BC8AF491B39}"/>
    <cellStyle name="Vírgula 5 2 3 5 4" xfId="4481" xr:uid="{48DAEA66-11F0-45B6-A7D4-063D8BAE3958}"/>
    <cellStyle name="Vírgula 5 2 3 6" xfId="1206" xr:uid="{E9295104-1874-4AF0-8987-B039C0D48482}"/>
    <cellStyle name="Vírgula 5 2 3 6 2" xfId="3254" xr:uid="{FCC8910E-5480-44E1-80E1-7701C534C4FA}"/>
    <cellStyle name="Vírgula 5 2 3 6 2 2" xfId="7341" xr:uid="{1E462718-DF7A-4605-9F39-B9B7A585951B}"/>
    <cellStyle name="Vírgula 5 2 3 6 3" xfId="5296" xr:uid="{C331056D-D2F8-456A-B536-A9995D3BC273}"/>
    <cellStyle name="Vírgula 5 2 3 7" xfId="2231" xr:uid="{F13F1343-CCCE-4127-AAAF-655D5A2FDABE}"/>
    <cellStyle name="Vírgula 5 2 3 7 2" xfId="6318" xr:uid="{7CFB627D-6909-4254-8FE8-39AD9DE7A9A4}"/>
    <cellStyle name="Vírgula 5 2 3 8" xfId="4275" xr:uid="{EB995F1A-F694-4F25-929E-CF77651EC07C}"/>
    <cellStyle name="Vírgula 5 2 4" xfId="142" xr:uid="{48132295-CA84-4102-A115-98F44BD93438}"/>
    <cellStyle name="Vírgula 5 2 4 2" xfId="260" xr:uid="{5E77CBCD-FD55-48BE-A937-615B4D0DCC38}"/>
    <cellStyle name="Vírgula 5 2 4 2 2" xfId="669" xr:uid="{D2A03EBF-A11C-4107-BA70-780DF5524D89}"/>
    <cellStyle name="Vírgula 5 2 4 2 2 2" xfId="1075" xr:uid="{01D6A43A-EC04-4566-ADDD-BF0CA8B54F61}"/>
    <cellStyle name="Vírgula 5 2 4 2 2 2 2" xfId="2099" xr:uid="{7483D29E-9661-41DE-B7F4-D90857728A05}"/>
    <cellStyle name="Vírgula 5 2 4 2 2 2 2 2" xfId="4147" xr:uid="{A0DA88F2-CCE2-4DBD-BF20-DAB212138051}"/>
    <cellStyle name="Vírgula 5 2 4 2 2 2 2 2 2" xfId="8234" xr:uid="{FF3F5C68-005A-4EAB-93CA-5A0CA9529627}"/>
    <cellStyle name="Vírgula 5 2 4 2 2 2 2 3" xfId="6189" xr:uid="{7719430C-0B43-49B5-88F0-9DD0210CC560}"/>
    <cellStyle name="Vírgula 5 2 4 2 2 2 3" xfId="3124" xr:uid="{3B891A0A-D602-4919-B8A7-DEEFE76BBFBD}"/>
    <cellStyle name="Vírgula 5 2 4 2 2 2 3 2" xfId="7211" xr:uid="{0B220A23-79DB-4370-8A0B-E7D80EFF19D4}"/>
    <cellStyle name="Vírgula 5 2 4 2 2 2 4" xfId="5168" xr:uid="{05EA4089-D4C4-4B90-BE64-8B7A5BD4F374}"/>
    <cellStyle name="Vírgula 5 2 4 2 2 3" xfId="1693" xr:uid="{0D137303-799A-4309-A0BB-3EA88021BDF6}"/>
    <cellStyle name="Vírgula 5 2 4 2 2 3 2" xfId="3741" xr:uid="{A6204DC4-30C8-43C4-9A0F-9DC934C8A9D3}"/>
    <cellStyle name="Vírgula 5 2 4 2 2 3 2 2" xfId="7828" xr:uid="{793A13D7-D858-4D7C-99D2-1E04A7179AA6}"/>
    <cellStyle name="Vírgula 5 2 4 2 2 3 3" xfId="5783" xr:uid="{9C2C7AEF-AFA7-4D0D-A18B-FF0848DA7716}"/>
    <cellStyle name="Vírgula 5 2 4 2 2 4" xfId="2718" xr:uid="{AD6F4574-2BDD-45A5-8AD5-30343AE1BD40}"/>
    <cellStyle name="Vírgula 5 2 4 2 2 4 2" xfId="6805" xr:uid="{2B29BD13-3196-4442-A8E3-A7CE9121B0ED}"/>
    <cellStyle name="Vírgula 5 2 4 2 2 5" xfId="4762" xr:uid="{FBA9364B-446E-4B3D-9818-77D881BE74A7}"/>
    <cellStyle name="Vírgula 5 2 4 2 3" xfId="872" xr:uid="{ECD3562F-C14A-4BD2-ABC5-FC93992A703E}"/>
    <cellStyle name="Vírgula 5 2 4 2 3 2" xfId="1896" xr:uid="{769CFA3B-E3BB-4A39-BEE5-750547EE997C}"/>
    <cellStyle name="Vírgula 5 2 4 2 3 2 2" xfId="3944" xr:uid="{CD79AAD4-8DE4-41C3-8646-A607E7EE0531}"/>
    <cellStyle name="Vírgula 5 2 4 2 3 2 2 2" xfId="8031" xr:uid="{19704117-B55F-47FE-A81B-3A6CA47F5254}"/>
    <cellStyle name="Vírgula 5 2 4 2 3 2 3" xfId="5986" xr:uid="{102A2907-306E-483D-BAE1-F0BFD8B34D8B}"/>
    <cellStyle name="Vírgula 5 2 4 2 3 3" xfId="2921" xr:uid="{2E2A8DC1-3513-46F6-A800-042AB2D1F4CF}"/>
    <cellStyle name="Vírgula 5 2 4 2 3 3 2" xfId="7008" xr:uid="{016DDADB-474B-40BB-8905-F727A2EA23E2}"/>
    <cellStyle name="Vírgula 5 2 4 2 3 4" xfId="4965" xr:uid="{42750B82-B4F2-4492-BB1C-F337C1871CBF}"/>
    <cellStyle name="Vírgula 5 2 4 2 4" xfId="466" xr:uid="{11F34469-A3AA-4A54-8278-AC4D3390F537}"/>
    <cellStyle name="Vírgula 5 2 4 2 4 2" xfId="1490" xr:uid="{35276B44-56E3-4AC7-A3CD-87B856E6C613}"/>
    <cellStyle name="Vírgula 5 2 4 2 4 2 2" xfId="3538" xr:uid="{703DAC87-3867-450A-8207-0E2E6767043D}"/>
    <cellStyle name="Vírgula 5 2 4 2 4 2 2 2" xfId="7625" xr:uid="{5C48E6DF-E82E-472B-89B2-B5DE699A2E72}"/>
    <cellStyle name="Vírgula 5 2 4 2 4 2 3" xfId="5580" xr:uid="{447DC810-4FF0-46BC-A5C4-544DE2A33533}"/>
    <cellStyle name="Vírgula 5 2 4 2 4 3" xfId="2515" xr:uid="{087BA360-18AC-432E-8F0D-7B4137D96EB4}"/>
    <cellStyle name="Vírgula 5 2 4 2 4 3 2" xfId="6602" xr:uid="{A4871996-5922-414D-ACF8-3A13FFA7A6C2}"/>
    <cellStyle name="Vírgula 5 2 4 2 4 4" xfId="4559" xr:uid="{59088470-424F-4AEC-8DE0-9C1BD288507C}"/>
    <cellStyle name="Vírgula 5 2 4 2 5" xfId="1284" xr:uid="{0406EAF3-A627-4C2F-989E-ECC7DB0F0EA8}"/>
    <cellStyle name="Vírgula 5 2 4 2 5 2" xfId="3332" xr:uid="{6DD64067-820F-48B3-BA29-AA949A13127D}"/>
    <cellStyle name="Vírgula 5 2 4 2 5 2 2" xfId="7419" xr:uid="{162A38EA-C46E-4993-B3ED-095A901514BF}"/>
    <cellStyle name="Vírgula 5 2 4 2 5 3" xfId="5374" xr:uid="{3A873F5F-4FC3-4206-8510-2CE98BE4EC21}"/>
    <cellStyle name="Vírgula 5 2 4 2 6" xfId="2309" xr:uid="{8C2A26C3-F1F6-4E5C-AA68-15EB9A9F86F3}"/>
    <cellStyle name="Vírgula 5 2 4 2 6 2" xfId="6396" xr:uid="{00158904-1487-4881-B086-E81A62A7DDC6}"/>
    <cellStyle name="Vírgula 5 2 4 2 7" xfId="4353" xr:uid="{840F6C08-008B-49C8-AE60-7F69A3D8A4EA}"/>
    <cellStyle name="Vírgula 5 2 4 3" xfId="568" xr:uid="{5BC510A6-504C-4692-A684-79932AD5D4AD}"/>
    <cellStyle name="Vírgula 5 2 4 3 2" xfId="974" xr:uid="{265547CC-73BC-464C-96EE-F4CC75AE2D42}"/>
    <cellStyle name="Vírgula 5 2 4 3 2 2" xfId="1998" xr:uid="{BF237BA2-FB8C-4A76-86D2-6D3C13649E77}"/>
    <cellStyle name="Vírgula 5 2 4 3 2 2 2" xfId="4046" xr:uid="{D87D2D4A-9330-4F2A-9313-718047577118}"/>
    <cellStyle name="Vírgula 5 2 4 3 2 2 2 2" xfId="8133" xr:uid="{F7FF37F9-EF43-422A-A8CD-C1C1C6695B1C}"/>
    <cellStyle name="Vírgula 5 2 4 3 2 2 3" xfId="6088" xr:uid="{EE29B83A-C876-4E76-A2D9-07A621C512DF}"/>
    <cellStyle name="Vírgula 5 2 4 3 2 3" xfId="3023" xr:uid="{183E7A44-4D81-45EC-8874-AD137FACE784}"/>
    <cellStyle name="Vírgula 5 2 4 3 2 3 2" xfId="7110" xr:uid="{D1F6CDF4-6A96-4006-B7DD-A5086E7D7F18}"/>
    <cellStyle name="Vírgula 5 2 4 3 2 4" xfId="5067" xr:uid="{FE5A0644-5CA5-46B4-9DF8-4ED9A879CDAE}"/>
    <cellStyle name="Vírgula 5 2 4 3 3" xfId="1592" xr:uid="{F9A457A9-1420-4D45-B3D1-42A464F0DD98}"/>
    <cellStyle name="Vírgula 5 2 4 3 3 2" xfId="3640" xr:uid="{5F9CC10B-B720-42F8-B43C-5381464897A9}"/>
    <cellStyle name="Vírgula 5 2 4 3 3 2 2" xfId="7727" xr:uid="{7FD7CB56-EAB9-42D4-871F-7064735B7C82}"/>
    <cellStyle name="Vírgula 5 2 4 3 3 3" xfId="5682" xr:uid="{0857B446-D902-4C97-BDB4-9EB82F38D5BF}"/>
    <cellStyle name="Vírgula 5 2 4 3 4" xfId="2617" xr:uid="{BCFBA9B7-95DB-4747-84CA-4613271E23AE}"/>
    <cellStyle name="Vírgula 5 2 4 3 4 2" xfId="6704" xr:uid="{0B10D627-9850-4902-B1EA-E5EC596C224A}"/>
    <cellStyle name="Vírgula 5 2 4 3 5" xfId="4661" xr:uid="{7DAD0047-201E-40AF-AD09-560DC2F511FD}"/>
    <cellStyle name="Vírgula 5 2 4 4" xfId="771" xr:uid="{9211D5B3-2C68-4DB7-BC46-904884C37E38}"/>
    <cellStyle name="Vírgula 5 2 4 4 2" xfId="1795" xr:uid="{3E084BCE-5B1D-46E9-9DF0-4080105CFB6F}"/>
    <cellStyle name="Vírgula 5 2 4 4 2 2" xfId="3843" xr:uid="{54308BAC-AA3A-4038-A87A-4AE370C3A31A}"/>
    <cellStyle name="Vírgula 5 2 4 4 2 2 2" xfId="7930" xr:uid="{ADD83F2D-05B1-49E5-AC13-DD4497EE8ECC}"/>
    <cellStyle name="Vírgula 5 2 4 4 2 3" xfId="5885" xr:uid="{35346D1F-3E5A-4727-985D-62CDA4257D4A}"/>
    <cellStyle name="Vírgula 5 2 4 4 3" xfId="2820" xr:uid="{92268564-9F81-4B16-96A2-D27570A42D73}"/>
    <cellStyle name="Vírgula 5 2 4 4 3 2" xfId="6907" xr:uid="{846EE0A3-D66E-4BCE-9F6C-D068CA9DA884}"/>
    <cellStyle name="Vírgula 5 2 4 4 4" xfId="4864" xr:uid="{3264BCC8-E791-4146-97B4-9589AB84E624}"/>
    <cellStyle name="Vírgula 5 2 4 5" xfId="365" xr:uid="{C8705858-E678-4B2F-AE9A-8E5770035049}"/>
    <cellStyle name="Vírgula 5 2 4 5 2" xfId="1389" xr:uid="{CBAE71F9-75FE-402A-92CB-816A0DCA5285}"/>
    <cellStyle name="Vírgula 5 2 4 5 2 2" xfId="3437" xr:uid="{11C5EDF9-3084-400A-9EA9-705B47E33112}"/>
    <cellStyle name="Vírgula 5 2 4 5 2 2 2" xfId="7524" xr:uid="{5D407518-8017-477B-AC34-F5FC0B307D55}"/>
    <cellStyle name="Vírgula 5 2 4 5 2 3" xfId="5479" xr:uid="{4802CB32-3526-47F2-BBE0-DFA2D3C5B598}"/>
    <cellStyle name="Vírgula 5 2 4 5 3" xfId="2414" xr:uid="{6D1EE398-D9B8-4402-B537-AA180976798F}"/>
    <cellStyle name="Vírgula 5 2 4 5 3 2" xfId="6501" xr:uid="{D5BEE11D-3B39-4C63-86F2-A97C2CF69CD2}"/>
    <cellStyle name="Vírgula 5 2 4 5 4" xfId="4458" xr:uid="{4BE75B31-75B0-465E-96D5-D78AD06EA8FE}"/>
    <cellStyle name="Vírgula 5 2 4 6" xfId="1183" xr:uid="{9FED9230-20FE-4B6A-9657-E210D5DF8E18}"/>
    <cellStyle name="Vírgula 5 2 4 6 2" xfId="3231" xr:uid="{905B6A44-F568-46B4-98BF-D68B2BF69459}"/>
    <cellStyle name="Vírgula 5 2 4 6 2 2" xfId="7318" xr:uid="{82B58FC4-23F0-44BA-9D92-38D5E8892A65}"/>
    <cellStyle name="Vírgula 5 2 4 6 3" xfId="5273" xr:uid="{CB7E9A3F-FCA1-4DC5-8056-B8F127AD66D2}"/>
    <cellStyle name="Vírgula 5 2 4 7" xfId="2208" xr:uid="{FF986704-A165-4A90-984A-E5CAD35EE378}"/>
    <cellStyle name="Vírgula 5 2 4 7 2" xfId="6295" xr:uid="{FA2E1DF2-84A9-4593-8D59-75226A8AC77C}"/>
    <cellStyle name="Vírgula 5 2 4 8" xfId="4252" xr:uid="{56467D7D-7056-42CF-911C-59AD77B600AF}"/>
    <cellStyle name="Vírgula 5 2 5" xfId="225" xr:uid="{3582D233-CC65-487A-8D64-E46C5E33EDCF}"/>
    <cellStyle name="Vírgula 5 2 5 2" xfId="634" xr:uid="{5507E498-E10B-42D9-9CF5-E8AC5DD390E7}"/>
    <cellStyle name="Vírgula 5 2 5 2 2" xfId="1040" xr:uid="{9E4D1D65-1BBF-480A-8367-85DD220F987F}"/>
    <cellStyle name="Vírgula 5 2 5 2 2 2" xfId="2064" xr:uid="{08685555-164B-4DF7-B902-3DE9716F836E}"/>
    <cellStyle name="Vírgula 5 2 5 2 2 2 2" xfId="4112" xr:uid="{9E5C2E82-73F3-4A0E-BEA9-CAE4D0803495}"/>
    <cellStyle name="Vírgula 5 2 5 2 2 2 2 2" xfId="8199" xr:uid="{D2CA2138-8D52-4ADE-B024-5D970408D973}"/>
    <cellStyle name="Vírgula 5 2 5 2 2 2 3" xfId="6154" xr:uid="{FFBFDE25-D759-4FDC-B7BD-013362F1AE38}"/>
    <cellStyle name="Vírgula 5 2 5 2 2 3" xfId="3089" xr:uid="{6F5999E6-F11D-416B-8A3B-A1D3BA0B9836}"/>
    <cellStyle name="Vírgula 5 2 5 2 2 3 2" xfId="7176" xr:uid="{7AB3050E-4DB7-4A89-968C-FDD52AC3D80B}"/>
    <cellStyle name="Vírgula 5 2 5 2 2 4" xfId="5133" xr:uid="{9665A7FD-4E96-46B7-AE8D-4825D874EA96}"/>
    <cellStyle name="Vírgula 5 2 5 2 3" xfId="1658" xr:uid="{F9DC1653-86F4-4D82-B9D6-4C755D8794C5}"/>
    <cellStyle name="Vírgula 5 2 5 2 3 2" xfId="3706" xr:uid="{15B093AD-74D6-46F0-BE1A-63F63682D77D}"/>
    <cellStyle name="Vírgula 5 2 5 2 3 2 2" xfId="7793" xr:uid="{5D527771-55E5-498E-9FBE-F4BC302328AB}"/>
    <cellStyle name="Vírgula 5 2 5 2 3 3" xfId="5748" xr:uid="{36928A1D-7051-4AD5-BF31-5533084ECAC8}"/>
    <cellStyle name="Vírgula 5 2 5 2 4" xfId="2683" xr:uid="{DE01A61B-863D-4A5C-A47A-A8F42B53D59F}"/>
    <cellStyle name="Vírgula 5 2 5 2 4 2" xfId="6770" xr:uid="{292185A4-0425-47AB-9EDD-C60041306B2F}"/>
    <cellStyle name="Vírgula 5 2 5 2 5" xfId="4727" xr:uid="{7361F519-5A6D-48AA-BCB5-2F249804CFD6}"/>
    <cellStyle name="Vírgula 5 2 5 3" xfId="837" xr:uid="{600B1854-B595-43F4-94D8-B611E538BC24}"/>
    <cellStyle name="Vírgula 5 2 5 3 2" xfId="1861" xr:uid="{ABBF398A-1894-4D32-9FB4-460D9EEE9AEE}"/>
    <cellStyle name="Vírgula 5 2 5 3 2 2" xfId="3909" xr:uid="{5C0B94F2-6ABD-4CF1-B663-0BDA73176053}"/>
    <cellStyle name="Vírgula 5 2 5 3 2 2 2" xfId="7996" xr:uid="{5675CB93-C95C-43E6-B4E3-005402618CC8}"/>
    <cellStyle name="Vírgula 5 2 5 3 2 3" xfId="5951" xr:uid="{2BA724B8-C63B-42F6-855F-9A2B1D425263}"/>
    <cellStyle name="Vírgula 5 2 5 3 3" xfId="2886" xr:uid="{FE016FE5-D061-41E7-990C-4D5D5A0A2F75}"/>
    <cellStyle name="Vírgula 5 2 5 3 3 2" xfId="6973" xr:uid="{DEC981ED-AEB9-439E-A278-694D59EE8845}"/>
    <cellStyle name="Vírgula 5 2 5 3 4" xfId="4930" xr:uid="{E1D83CF3-A153-40C5-9C08-E409DBF60778}"/>
    <cellStyle name="Vírgula 5 2 5 4" xfId="431" xr:uid="{C8C39292-DD03-40FE-BDA7-3C7FEECB78E1}"/>
    <cellStyle name="Vírgula 5 2 5 4 2" xfId="1455" xr:uid="{FC906EB3-4E4D-49A3-A9A3-BE2B746D32D5}"/>
    <cellStyle name="Vírgula 5 2 5 4 2 2" xfId="3503" xr:uid="{822E0284-7AB7-4FCF-BBE2-412DB547CD0D}"/>
    <cellStyle name="Vírgula 5 2 5 4 2 2 2" xfId="7590" xr:uid="{D1DF60A0-7CEC-4122-839E-3AA08A4091A4}"/>
    <cellStyle name="Vírgula 5 2 5 4 2 3" xfId="5545" xr:uid="{E0F7EAF6-8A93-48E9-9DE3-166C21A18054}"/>
    <cellStyle name="Vírgula 5 2 5 4 3" xfId="2480" xr:uid="{72F184DD-E927-4512-BC25-2946F9D27A0A}"/>
    <cellStyle name="Vírgula 5 2 5 4 3 2" xfId="6567" xr:uid="{DC404035-76A6-48B0-B1D7-351B422CADDB}"/>
    <cellStyle name="Vírgula 5 2 5 4 4" xfId="4524" xr:uid="{64F839D3-493B-4739-8E1D-280A1D19CDB8}"/>
    <cellStyle name="Vírgula 5 2 5 5" xfId="1249" xr:uid="{16D71F83-FD7D-446F-AE60-DA0189E2462A}"/>
    <cellStyle name="Vírgula 5 2 5 5 2" xfId="3297" xr:uid="{98A8B339-AE2F-4771-BCD8-CF997A9780F3}"/>
    <cellStyle name="Vírgula 5 2 5 5 2 2" xfId="7384" xr:uid="{CA5C7B5E-87B3-400D-B684-DE62ADF1C474}"/>
    <cellStyle name="Vírgula 5 2 5 5 3" xfId="5339" xr:uid="{5DF6A35F-8136-4E92-8272-7AF3E580AD5D}"/>
    <cellStyle name="Vírgula 5 2 5 6" xfId="2274" xr:uid="{15BD7060-84C5-4FA5-8B77-E2865D93AD53}"/>
    <cellStyle name="Vírgula 5 2 5 6 2" xfId="6361" xr:uid="{CE9671FC-B6B1-4243-9D19-6DCE1D01C5AF}"/>
    <cellStyle name="Vírgula 5 2 5 7" xfId="4318" xr:uid="{98C8D7B0-75D3-4ACC-A6CD-37DC90D6C9DA}"/>
    <cellStyle name="Vírgula 5 2 6" xfId="533" xr:uid="{08561A3E-7A28-4476-A5EE-1C9C722B6C31}"/>
    <cellStyle name="Vírgula 5 2 6 2" xfId="939" xr:uid="{24947842-AB57-495F-A064-687CF153CF82}"/>
    <cellStyle name="Vírgula 5 2 6 2 2" xfId="1963" xr:uid="{FBFD612C-DC80-43BD-9CBA-AF041021D990}"/>
    <cellStyle name="Vírgula 5 2 6 2 2 2" xfId="4011" xr:uid="{C3A7B557-F009-49FF-9658-E3702B19EA83}"/>
    <cellStyle name="Vírgula 5 2 6 2 2 2 2" xfId="8098" xr:uid="{790D8C70-1EAF-4B8D-809B-4E1D99F5D103}"/>
    <cellStyle name="Vírgula 5 2 6 2 2 3" xfId="6053" xr:uid="{DA73A4B0-D315-47B2-8C2E-E8E2E71A1669}"/>
    <cellStyle name="Vírgula 5 2 6 2 3" xfId="2988" xr:uid="{D390E5CC-415A-44C3-9D99-0AA8B64F1E53}"/>
    <cellStyle name="Vírgula 5 2 6 2 3 2" xfId="7075" xr:uid="{6FF6EA92-EDF0-4021-B466-AC9DF9D4CE1A}"/>
    <cellStyle name="Vírgula 5 2 6 2 4" xfId="5032" xr:uid="{7BA6D5DB-1615-4339-B7F7-A2D7FD5BEBC4}"/>
    <cellStyle name="Vírgula 5 2 6 3" xfId="1557" xr:uid="{AEFFCC02-4F72-49B5-AC34-E1B9F2EED915}"/>
    <cellStyle name="Vírgula 5 2 6 3 2" xfId="3605" xr:uid="{220C34B8-D90B-48E6-AB51-6F466BEEB21B}"/>
    <cellStyle name="Vírgula 5 2 6 3 2 2" xfId="7692" xr:uid="{6895528C-253B-47A7-B48F-D042D10403CD}"/>
    <cellStyle name="Vírgula 5 2 6 3 3" xfId="5647" xr:uid="{123F5A34-6CEA-4771-BDE5-9CA2B3C6F5ED}"/>
    <cellStyle name="Vírgula 5 2 6 4" xfId="2582" xr:uid="{87B84C9D-F224-4129-8D98-456C2BF24A3E}"/>
    <cellStyle name="Vírgula 5 2 6 4 2" xfId="6669" xr:uid="{BB942266-3B7A-4E3C-BD67-597481511A82}"/>
    <cellStyle name="Vírgula 5 2 6 5" xfId="4626" xr:uid="{5217FC60-111C-4B9E-ADA0-66DBE0978059}"/>
    <cellStyle name="Vírgula 5 2 7" xfId="736" xr:uid="{F75789BC-769A-4F62-A67B-B534EF93D42F}"/>
    <cellStyle name="Vírgula 5 2 7 2" xfId="1760" xr:uid="{A8EC8B24-892B-487F-9414-DEE53797AF30}"/>
    <cellStyle name="Vírgula 5 2 7 2 2" xfId="3808" xr:uid="{5753A626-7D21-4BD8-9BBC-FBD33A6AE710}"/>
    <cellStyle name="Vírgula 5 2 7 2 2 2" xfId="7895" xr:uid="{455E4CB6-7152-4D77-9672-02998ED9B679}"/>
    <cellStyle name="Vírgula 5 2 7 2 3" xfId="5850" xr:uid="{11D1AD5C-AC15-4289-BE2E-DBCB2633EE6A}"/>
    <cellStyle name="Vírgula 5 2 7 3" xfId="2785" xr:uid="{82D8B24A-6AD8-45B1-B949-ABA0AC7F32E5}"/>
    <cellStyle name="Vírgula 5 2 7 3 2" xfId="6872" xr:uid="{2E6F8DC7-1F7C-43C8-BF05-EC3E7F3A6805}"/>
    <cellStyle name="Vírgula 5 2 7 4" xfId="4829" xr:uid="{2A29287D-994E-4DE4-94C1-F1F05C066CD1}"/>
    <cellStyle name="Vírgula 5 2 8" xfId="330" xr:uid="{E49D780C-ECCF-4639-B76A-1DAC793953EF}"/>
    <cellStyle name="Vírgula 5 2 8 2" xfId="1354" xr:uid="{E64AFC08-CCFC-4FFE-8A12-1D1105B6D60E}"/>
    <cellStyle name="Vírgula 5 2 8 2 2" xfId="3402" xr:uid="{591F5E87-3536-4E8A-B3B7-0AA3779A834E}"/>
    <cellStyle name="Vírgula 5 2 8 2 2 2" xfId="7489" xr:uid="{55661CE1-B2C7-4E52-8EB9-15B37FA354FE}"/>
    <cellStyle name="Vírgula 5 2 8 2 3" xfId="5444" xr:uid="{0380B556-6FD2-40E2-8429-83A7A37565BB}"/>
    <cellStyle name="Vírgula 5 2 8 3" xfId="2379" xr:uid="{358788DC-9683-4A46-AAA7-CA55C420FE7C}"/>
    <cellStyle name="Vírgula 5 2 8 3 2" xfId="6466" xr:uid="{486BE3ED-13F3-45B4-B851-520E60BA88B2}"/>
    <cellStyle name="Vírgula 5 2 8 4" xfId="4423" xr:uid="{5A2C533C-E9D6-4F20-AEDF-DE0F96B0BDC6}"/>
    <cellStyle name="Vírgula 5 2 9" xfId="1148" xr:uid="{59E5E709-D98E-46CB-8145-70558A721C01}"/>
    <cellStyle name="Vírgula 5 2 9 2" xfId="3196" xr:uid="{691A420A-483C-4BA2-A33C-D692E31870E8}"/>
    <cellStyle name="Vírgula 5 2 9 2 2" xfId="7283" xr:uid="{0DAB04D7-9183-492A-AF85-421A286E05E5}"/>
    <cellStyle name="Vírgula 5 2 9 3" xfId="5238" xr:uid="{B68AEE96-5776-4930-8A57-7AD5E287D346}"/>
    <cellStyle name="Vírgula 5 3" xfId="113" xr:uid="{00000000-0005-0000-0000-00007B000000}"/>
    <cellStyle name="Vírgula 5 3 2" xfId="175" xr:uid="{75213EC5-DF66-47E4-A818-C122D2754D80}"/>
    <cellStyle name="Vírgula 5 3 2 2" xfId="289" xr:uid="{200A1808-A2E8-4EB5-8B94-97945FAD59C2}"/>
    <cellStyle name="Vírgula 5 3 2 2 2" xfId="698" xr:uid="{F22C2B9E-D770-46ED-814C-E671BFAE1CA8}"/>
    <cellStyle name="Vírgula 5 3 2 2 2 2" xfId="1104" xr:uid="{0D754350-C03C-4782-AD98-F530F8F51A28}"/>
    <cellStyle name="Vírgula 5 3 2 2 2 2 2" xfId="2128" xr:uid="{603CB35C-E259-4F99-86E5-5D1D88416391}"/>
    <cellStyle name="Vírgula 5 3 2 2 2 2 2 2" xfId="4176" xr:uid="{7A2140BA-7795-4860-99A6-0FF6AFB2CB7E}"/>
    <cellStyle name="Vírgula 5 3 2 2 2 2 2 2 2" xfId="8263" xr:uid="{8353DD75-1C95-4CD1-8E1C-9130C2396ADF}"/>
    <cellStyle name="Vírgula 5 3 2 2 2 2 2 3" xfId="6218" xr:uid="{A63769A8-1746-4748-A660-4EA4F06F70A4}"/>
    <cellStyle name="Vírgula 5 3 2 2 2 2 3" xfId="3153" xr:uid="{5CD35ACC-210E-49CA-AA1C-CD189D2AF611}"/>
    <cellStyle name="Vírgula 5 3 2 2 2 2 3 2" xfId="7240" xr:uid="{DF5CBFB3-497C-4BAD-ABC9-53CB691E6B62}"/>
    <cellStyle name="Vírgula 5 3 2 2 2 2 4" xfId="5197" xr:uid="{BB63A634-B0B0-499D-8FD4-BD2B50400DB2}"/>
    <cellStyle name="Vírgula 5 3 2 2 2 3" xfId="1722" xr:uid="{1256E0F6-2CCC-4F98-A716-786B9B1B8405}"/>
    <cellStyle name="Vírgula 5 3 2 2 2 3 2" xfId="3770" xr:uid="{E071F385-2A61-425D-B2B7-3A7B1927F259}"/>
    <cellStyle name="Vírgula 5 3 2 2 2 3 2 2" xfId="7857" xr:uid="{E64F84DD-7AF0-4643-9ECE-76E057D92D3E}"/>
    <cellStyle name="Vírgula 5 3 2 2 2 3 3" xfId="5812" xr:uid="{695C3D7B-6CBE-4796-97DB-6DD484A9C9DD}"/>
    <cellStyle name="Vírgula 5 3 2 2 2 4" xfId="2747" xr:uid="{4AA68228-9E89-4618-A960-1EC2D30A5CED}"/>
    <cellStyle name="Vírgula 5 3 2 2 2 4 2" xfId="6834" xr:uid="{2BD474D4-86D5-4A6E-A4BF-2F85993CA30F}"/>
    <cellStyle name="Vírgula 5 3 2 2 2 5" xfId="4791" xr:uid="{0EAE752D-8604-4345-9157-A13BF7027D7A}"/>
    <cellStyle name="Vírgula 5 3 2 2 3" xfId="901" xr:uid="{D8DA8884-A067-48DF-9A71-1D8E6FA50FA8}"/>
    <cellStyle name="Vírgula 5 3 2 2 3 2" xfId="1925" xr:uid="{C81BBA94-5D81-4D45-90D8-F059905A6363}"/>
    <cellStyle name="Vírgula 5 3 2 2 3 2 2" xfId="3973" xr:uid="{9BFB48CE-F1FB-4607-BA5E-E7BBB258E164}"/>
    <cellStyle name="Vírgula 5 3 2 2 3 2 2 2" xfId="8060" xr:uid="{B44DC333-ECF1-4DC6-9CFA-0FEF7AEA8364}"/>
    <cellStyle name="Vírgula 5 3 2 2 3 2 3" xfId="6015" xr:uid="{4948EE91-A5B8-4D9A-AACB-6F5DF1D514F1}"/>
    <cellStyle name="Vírgula 5 3 2 2 3 3" xfId="2950" xr:uid="{30E4E137-67D2-47A0-AA28-F41FA62E9E8B}"/>
    <cellStyle name="Vírgula 5 3 2 2 3 3 2" xfId="7037" xr:uid="{5809FEB7-B7C9-43CB-9B3F-650CEAEAE11D}"/>
    <cellStyle name="Vírgula 5 3 2 2 3 4" xfId="4994" xr:uid="{DD6AEE8E-7E99-48E2-90BA-4EDE008015EC}"/>
    <cellStyle name="Vírgula 5 3 2 2 4" xfId="495" xr:uid="{5E9482AA-1775-4590-8F2A-BFCD7FEC28AD}"/>
    <cellStyle name="Vírgula 5 3 2 2 4 2" xfId="1519" xr:uid="{F1DC8CBF-4A69-4971-A33A-A96BD0470338}"/>
    <cellStyle name="Vírgula 5 3 2 2 4 2 2" xfId="3567" xr:uid="{A272C911-9BA3-4C46-A0C8-9C88AFE4EB92}"/>
    <cellStyle name="Vírgula 5 3 2 2 4 2 2 2" xfId="7654" xr:uid="{5342F41A-E0CF-4785-A938-F289DDDD2CE0}"/>
    <cellStyle name="Vírgula 5 3 2 2 4 2 3" xfId="5609" xr:uid="{6AAA8860-BCAD-4F02-9ECC-480B1861D4EE}"/>
    <cellStyle name="Vírgula 5 3 2 2 4 3" xfId="2544" xr:uid="{AAB1D9D7-F20E-4D99-AD7E-0394967515BA}"/>
    <cellStyle name="Vírgula 5 3 2 2 4 3 2" xfId="6631" xr:uid="{9056768B-F3EB-46F2-A807-B75381F21978}"/>
    <cellStyle name="Vírgula 5 3 2 2 4 4" xfId="4588" xr:uid="{077F0452-5505-4907-A9BE-6A9A829BFFDD}"/>
    <cellStyle name="Vírgula 5 3 2 2 5" xfId="1313" xr:uid="{A3336B26-9352-4967-9A79-59DDD8B14FEF}"/>
    <cellStyle name="Vírgula 5 3 2 2 5 2" xfId="3361" xr:uid="{7F4DE6AB-BE21-4FD8-905C-681B8012CF2D}"/>
    <cellStyle name="Vírgula 5 3 2 2 5 2 2" xfId="7448" xr:uid="{1E69303C-7123-4A7B-8928-E40A5422DADC}"/>
    <cellStyle name="Vírgula 5 3 2 2 5 3" xfId="5403" xr:uid="{920A8541-6AC9-435F-A7B9-440B35954576}"/>
    <cellStyle name="Vírgula 5 3 2 2 6" xfId="2338" xr:uid="{A831480A-F81A-443E-ABC4-1D193EABAA0F}"/>
    <cellStyle name="Vírgula 5 3 2 2 6 2" xfId="6425" xr:uid="{B1050FCA-1323-4CF9-BE9B-9B991F159654}"/>
    <cellStyle name="Vírgula 5 3 2 2 7" xfId="4382" xr:uid="{1A1EBB4C-4E0A-45B8-9D0A-0D145756ACCD}"/>
    <cellStyle name="Vírgula 5 3 2 3" xfId="597" xr:uid="{E8DAD7A3-D685-4C40-8688-152D6A4E5429}"/>
    <cellStyle name="Vírgula 5 3 2 3 2" xfId="1003" xr:uid="{C7EE415A-6F66-41F8-8CB7-0835FC5D62BB}"/>
    <cellStyle name="Vírgula 5 3 2 3 2 2" xfId="2027" xr:uid="{A36433C4-B1EE-41B1-BFFB-11042CEA886B}"/>
    <cellStyle name="Vírgula 5 3 2 3 2 2 2" xfId="4075" xr:uid="{8CFBF5D2-E825-4E9E-A7AF-C746B05D370F}"/>
    <cellStyle name="Vírgula 5 3 2 3 2 2 2 2" xfId="8162" xr:uid="{25F58097-A059-44A5-B3FE-7931A2D6E4A6}"/>
    <cellStyle name="Vírgula 5 3 2 3 2 2 3" xfId="6117" xr:uid="{846ED2EA-00B6-4871-B939-B5FE6EAA1B39}"/>
    <cellStyle name="Vírgula 5 3 2 3 2 3" xfId="3052" xr:uid="{5E8C6710-B02A-4722-8AB0-5968F92C4DDC}"/>
    <cellStyle name="Vírgula 5 3 2 3 2 3 2" xfId="7139" xr:uid="{C128DBD6-2BD9-438C-8776-F4AC252C954B}"/>
    <cellStyle name="Vírgula 5 3 2 3 2 4" xfId="5096" xr:uid="{354E8DF0-42A2-471B-B185-95A32C17CF0A}"/>
    <cellStyle name="Vírgula 5 3 2 3 3" xfId="1621" xr:uid="{BBAB17E1-586A-4E03-ACDF-BA9A98B979EC}"/>
    <cellStyle name="Vírgula 5 3 2 3 3 2" xfId="3669" xr:uid="{1C3A6306-C32F-4982-B3A0-2ACC4D3A6780}"/>
    <cellStyle name="Vírgula 5 3 2 3 3 2 2" xfId="7756" xr:uid="{CCDDB8C0-4F05-4CAD-A714-E3EDAEE1A4C1}"/>
    <cellStyle name="Vírgula 5 3 2 3 3 3" xfId="5711" xr:uid="{0DECACD3-816B-4C93-AC76-570FE340EDCE}"/>
    <cellStyle name="Vírgula 5 3 2 3 4" xfId="2646" xr:uid="{F0727941-8764-41F3-BFE6-267C082918E1}"/>
    <cellStyle name="Vírgula 5 3 2 3 4 2" xfId="6733" xr:uid="{96DDDBA2-0155-4E13-8838-8F58EBCF68BA}"/>
    <cellStyle name="Vírgula 5 3 2 3 5" xfId="4690" xr:uid="{F7665B3D-95F6-4EAC-9156-5BE64A23CC0F}"/>
    <cellStyle name="Vírgula 5 3 2 4" xfId="800" xr:uid="{4FFA2886-55A8-41B2-98BC-AB8D0A420B93}"/>
    <cellStyle name="Vírgula 5 3 2 4 2" xfId="1824" xr:uid="{98B64EE3-EBFB-4490-8255-FAE7694BD387}"/>
    <cellStyle name="Vírgula 5 3 2 4 2 2" xfId="3872" xr:uid="{64A55013-A659-4D80-B2CF-D6D346785137}"/>
    <cellStyle name="Vírgula 5 3 2 4 2 2 2" xfId="7959" xr:uid="{8E6B9371-DAF7-4C97-9283-817043B76558}"/>
    <cellStyle name="Vírgula 5 3 2 4 2 3" xfId="5914" xr:uid="{07ABC591-33D3-4BC9-A87F-8F4D1E6540AD}"/>
    <cellStyle name="Vírgula 5 3 2 4 3" xfId="2849" xr:uid="{831A9861-6DC9-479A-ADE9-D12D888EA96A}"/>
    <cellStyle name="Vírgula 5 3 2 4 3 2" xfId="6936" xr:uid="{DDB67634-7968-4A40-9A69-1A9A4BFDEF19}"/>
    <cellStyle name="Vírgula 5 3 2 4 4" xfId="4893" xr:uid="{3DEA6529-18F1-41CB-AFA7-D7048A5FE9FE}"/>
    <cellStyle name="Vírgula 5 3 2 5" xfId="394" xr:uid="{8EF90904-CF06-4D0B-954D-5AD7D1452073}"/>
    <cellStyle name="Vírgula 5 3 2 5 2" xfId="1418" xr:uid="{479DF2E9-DABA-4526-84C8-BF693F8A5BC9}"/>
    <cellStyle name="Vírgula 5 3 2 5 2 2" xfId="3466" xr:uid="{DB596B69-8F28-4617-987E-098C471BC50F}"/>
    <cellStyle name="Vírgula 5 3 2 5 2 2 2" xfId="7553" xr:uid="{4817481D-9299-416F-A57E-BA8DD05CD0E4}"/>
    <cellStyle name="Vírgula 5 3 2 5 2 3" xfId="5508" xr:uid="{DC3741A9-AD54-405F-A037-748968B7875D}"/>
    <cellStyle name="Vírgula 5 3 2 5 3" xfId="2443" xr:uid="{32D89003-F46D-4629-8E8F-7E76713B3DA3}"/>
    <cellStyle name="Vírgula 5 3 2 5 3 2" xfId="6530" xr:uid="{80DDED17-1269-4DE0-82BF-07A5092DFF84}"/>
    <cellStyle name="Vírgula 5 3 2 5 4" xfId="4487" xr:uid="{888B4BF3-6ACD-4B2F-BD7A-6809836414D4}"/>
    <cellStyle name="Vírgula 5 3 2 6" xfId="1212" xr:uid="{382A2273-6838-4515-8ADB-5E185F0F76CC}"/>
    <cellStyle name="Vírgula 5 3 2 6 2" xfId="3260" xr:uid="{60C1C3AF-66BE-41CA-8747-6C3DD989180A}"/>
    <cellStyle name="Vírgula 5 3 2 6 2 2" xfId="7347" xr:uid="{DE50F5E2-6D65-4383-9396-14DD68A2BB09}"/>
    <cellStyle name="Vírgula 5 3 2 6 3" xfId="5302" xr:uid="{4C5A661E-0389-478B-82FF-5B65DEB7E6B0}"/>
    <cellStyle name="Vírgula 5 3 2 7" xfId="2237" xr:uid="{7FC8DCB6-8E1C-4CE0-9B8F-7CA5B415C6B3}"/>
    <cellStyle name="Vírgula 5 3 2 7 2" xfId="6324" xr:uid="{9EC47E33-3B71-4830-B066-23951397532A}"/>
    <cellStyle name="Vírgula 5 3 2 8" xfId="4281" xr:uid="{6547EA5C-3C5A-4F7A-BA45-3537FB8C131E}"/>
    <cellStyle name="Vírgula 5 3 3" xfId="231" xr:uid="{0D708FDC-2A52-4C09-9BCE-82C7AC17B79A}"/>
    <cellStyle name="Vírgula 5 3 3 2" xfId="640" xr:uid="{29C6EF82-AD57-47DD-87AB-24C0832F3E23}"/>
    <cellStyle name="Vírgula 5 3 3 2 2" xfId="1046" xr:uid="{C577FAA4-CEE6-41FA-83CD-04C7726B8789}"/>
    <cellStyle name="Vírgula 5 3 3 2 2 2" xfId="2070" xr:uid="{CDA3C37E-AEA8-40CB-828E-F72DE9CB22EA}"/>
    <cellStyle name="Vírgula 5 3 3 2 2 2 2" xfId="4118" xr:uid="{3AF11FA3-505D-4CDD-96E1-A5D768BD52F2}"/>
    <cellStyle name="Vírgula 5 3 3 2 2 2 2 2" xfId="8205" xr:uid="{03D26D84-7478-4F38-AAE1-F31BA986C78B}"/>
    <cellStyle name="Vírgula 5 3 3 2 2 2 3" xfId="6160" xr:uid="{9DEC3B04-F38F-4785-A720-0E63F8A40760}"/>
    <cellStyle name="Vírgula 5 3 3 2 2 3" xfId="3095" xr:uid="{7F9D83BD-95B4-44FE-8A91-D0AD0A4CE112}"/>
    <cellStyle name="Vírgula 5 3 3 2 2 3 2" xfId="7182" xr:uid="{B997EBB6-2244-47E1-A348-50E984EA0066}"/>
    <cellStyle name="Vírgula 5 3 3 2 2 4" xfId="5139" xr:uid="{0CC9A15F-A2E0-4038-857F-C4EEAD1FC9F9}"/>
    <cellStyle name="Vírgula 5 3 3 2 3" xfId="1664" xr:uid="{945DF6D3-0C76-478B-A274-879C84CC48C4}"/>
    <cellStyle name="Vírgula 5 3 3 2 3 2" xfId="3712" xr:uid="{58EA9A3F-FC62-480F-BA59-BC3A7998FD89}"/>
    <cellStyle name="Vírgula 5 3 3 2 3 2 2" xfId="7799" xr:uid="{56C2A9FF-4354-4C8A-BA90-C2BAF074D46B}"/>
    <cellStyle name="Vírgula 5 3 3 2 3 3" xfId="5754" xr:uid="{2AD4BB12-A007-4E15-B50A-CE5550F239A8}"/>
    <cellStyle name="Vírgula 5 3 3 2 4" xfId="2689" xr:uid="{9EC09400-EFF0-4BB5-A709-8340A5B84823}"/>
    <cellStyle name="Vírgula 5 3 3 2 4 2" xfId="6776" xr:uid="{524615F3-4A8F-425D-8167-2105C0B70DFB}"/>
    <cellStyle name="Vírgula 5 3 3 2 5" xfId="4733" xr:uid="{EB6287C2-F7FA-41D0-8FE6-EB01EC889D71}"/>
    <cellStyle name="Vírgula 5 3 3 3" xfId="843" xr:uid="{D78EBD22-323E-490D-BA88-E0E389180074}"/>
    <cellStyle name="Vírgula 5 3 3 3 2" xfId="1867" xr:uid="{779DDFE6-5B69-44C9-817A-F50827F81A15}"/>
    <cellStyle name="Vírgula 5 3 3 3 2 2" xfId="3915" xr:uid="{236D3E0E-D36C-4BDA-BA5E-58D72F7BDF59}"/>
    <cellStyle name="Vírgula 5 3 3 3 2 2 2" xfId="8002" xr:uid="{034D3780-DE1D-44ED-A49F-E97321A1203D}"/>
    <cellStyle name="Vírgula 5 3 3 3 2 3" xfId="5957" xr:uid="{46FD2E01-5FA7-4F80-8941-151AF0B280B2}"/>
    <cellStyle name="Vírgula 5 3 3 3 3" xfId="2892" xr:uid="{A741DECC-C205-47F7-8BE6-427C40C8AD5F}"/>
    <cellStyle name="Vírgula 5 3 3 3 3 2" xfId="6979" xr:uid="{6A58FED0-8657-4A61-A5FD-6C86D459E9DA}"/>
    <cellStyle name="Vírgula 5 3 3 3 4" xfId="4936" xr:uid="{E8DBC3EB-763F-4E1A-AB80-8231FDC2F264}"/>
    <cellStyle name="Vírgula 5 3 3 4" xfId="437" xr:uid="{9FEBE2B1-2EC7-4641-83AE-D9F4641B5CF9}"/>
    <cellStyle name="Vírgula 5 3 3 4 2" xfId="1461" xr:uid="{C37DB598-ED8E-4F51-9E8F-8D393A0F04F3}"/>
    <cellStyle name="Vírgula 5 3 3 4 2 2" xfId="3509" xr:uid="{470241AC-2764-4283-A5DF-E8B1F3C9A05D}"/>
    <cellStyle name="Vírgula 5 3 3 4 2 2 2" xfId="7596" xr:uid="{DB971380-FA52-42D9-AEC1-351376244EAD}"/>
    <cellStyle name="Vírgula 5 3 3 4 2 3" xfId="5551" xr:uid="{A0007791-EB4E-4DD2-8FF3-2FBF8CF30893}"/>
    <cellStyle name="Vírgula 5 3 3 4 3" xfId="2486" xr:uid="{622DBF71-CA75-455B-94DE-21A042A01C2D}"/>
    <cellStyle name="Vírgula 5 3 3 4 3 2" xfId="6573" xr:uid="{32398373-C177-47DB-8255-481B831BEFF4}"/>
    <cellStyle name="Vírgula 5 3 3 4 4" xfId="4530" xr:uid="{D7CAFCC4-59E0-4C6D-82CC-9B03D44406D6}"/>
    <cellStyle name="Vírgula 5 3 3 5" xfId="1255" xr:uid="{B31DAE64-AA6F-40F2-9F0F-C21A30C829E4}"/>
    <cellStyle name="Vírgula 5 3 3 5 2" xfId="3303" xr:uid="{30037DAE-EE5F-4218-B860-F46855DA8B32}"/>
    <cellStyle name="Vírgula 5 3 3 5 2 2" xfId="7390" xr:uid="{C76B27C8-5DA2-4544-9E6E-02099F78775D}"/>
    <cellStyle name="Vírgula 5 3 3 5 3" xfId="5345" xr:uid="{55BB8BDA-4DF1-4F63-964B-0AE11EC66546}"/>
    <cellStyle name="Vírgula 5 3 3 6" xfId="2280" xr:uid="{F365511E-89F8-4F55-BAC1-2F13F8E59870}"/>
    <cellStyle name="Vírgula 5 3 3 6 2" xfId="6367" xr:uid="{DED2026D-6DD0-45AA-8B8F-C478374147F8}"/>
    <cellStyle name="Vírgula 5 3 3 7" xfId="4324" xr:uid="{A5D1BD0C-47D0-4C44-948D-F72F546490AC}"/>
    <cellStyle name="Vírgula 5 3 4" xfId="539" xr:uid="{3D7B7691-2590-4889-A2DA-860D0514944C}"/>
    <cellStyle name="Vírgula 5 3 4 2" xfId="945" xr:uid="{0DEBEDC5-2118-4F3B-B0C7-572A8909238B}"/>
    <cellStyle name="Vírgula 5 3 4 2 2" xfId="1969" xr:uid="{DA6215D0-B0C9-4737-A202-5455CDD4304A}"/>
    <cellStyle name="Vírgula 5 3 4 2 2 2" xfId="4017" xr:uid="{DDEBB58D-4452-43F5-A19D-1AA870F4DF49}"/>
    <cellStyle name="Vírgula 5 3 4 2 2 2 2" xfId="8104" xr:uid="{1E421B1C-3479-4139-B814-C549F1111E2E}"/>
    <cellStyle name="Vírgula 5 3 4 2 2 3" xfId="6059" xr:uid="{BA5D9BCD-B968-4A91-B140-D5F533DB8BD1}"/>
    <cellStyle name="Vírgula 5 3 4 2 3" xfId="2994" xr:uid="{3C49ABC8-56F8-459B-A3FD-2AE6EE1A6E6D}"/>
    <cellStyle name="Vírgula 5 3 4 2 3 2" xfId="7081" xr:uid="{1CB6FEDC-5FB5-439A-A1F8-0FDF356DB408}"/>
    <cellStyle name="Vírgula 5 3 4 2 4" xfId="5038" xr:uid="{2D59F73D-69F7-4622-B470-B28CB64BBD81}"/>
    <cellStyle name="Vírgula 5 3 4 3" xfId="1563" xr:uid="{DD12ECEE-1183-4D44-B861-2CACFB175B73}"/>
    <cellStyle name="Vírgula 5 3 4 3 2" xfId="3611" xr:uid="{74DF9FDA-E353-492B-A3F0-83DE9A14EBD5}"/>
    <cellStyle name="Vírgula 5 3 4 3 2 2" xfId="7698" xr:uid="{E2B4E378-43E2-4D29-88F9-2B3077F18643}"/>
    <cellStyle name="Vírgula 5 3 4 3 3" xfId="5653" xr:uid="{A6341C0C-8458-4EDD-ADAD-4C8FD7355296}"/>
    <cellStyle name="Vírgula 5 3 4 4" xfId="2588" xr:uid="{5C784A56-4439-4770-8B1A-E5016F4B848E}"/>
    <cellStyle name="Vírgula 5 3 4 4 2" xfId="6675" xr:uid="{03550CAF-E914-4978-9E89-419265633038}"/>
    <cellStyle name="Vírgula 5 3 4 5" xfId="4632" xr:uid="{AECDFA68-C004-400A-9197-C65BBAA39820}"/>
    <cellStyle name="Vírgula 5 3 5" xfId="742" xr:uid="{1CF673CC-87CB-43E4-A67D-BF5614E48547}"/>
    <cellStyle name="Vírgula 5 3 5 2" xfId="1766" xr:uid="{7E45589B-95A9-435E-AB32-3C4E216E8C4B}"/>
    <cellStyle name="Vírgula 5 3 5 2 2" xfId="3814" xr:uid="{4049FCBD-717D-487E-826D-E1270C7943AC}"/>
    <cellStyle name="Vírgula 5 3 5 2 2 2" xfId="7901" xr:uid="{7A51D674-F9AF-42C7-AEEC-F7AA4850A40F}"/>
    <cellStyle name="Vírgula 5 3 5 2 3" xfId="5856" xr:uid="{0DE01149-F9AF-4615-929C-0A7B5BE06A17}"/>
    <cellStyle name="Vírgula 5 3 5 3" xfId="2791" xr:uid="{01EBF2D3-A8C3-4729-9FCE-E2C5B27A2280}"/>
    <cellStyle name="Vírgula 5 3 5 3 2" xfId="6878" xr:uid="{614F9AFA-BEFB-45E7-8474-8053B227666B}"/>
    <cellStyle name="Vírgula 5 3 5 4" xfId="4835" xr:uid="{32699D25-3E25-4BA4-8D9D-9FB5241A1351}"/>
    <cellStyle name="Vírgula 5 3 6" xfId="336" xr:uid="{DF051C70-C563-44A0-ABA3-07D4C79214C7}"/>
    <cellStyle name="Vírgula 5 3 6 2" xfId="1360" xr:uid="{04CD9AFD-0239-4DBC-8614-781D53D57DB7}"/>
    <cellStyle name="Vírgula 5 3 6 2 2" xfId="3408" xr:uid="{F65BF5AE-77CD-43F1-A486-9563F2A1E7F7}"/>
    <cellStyle name="Vírgula 5 3 6 2 2 2" xfId="7495" xr:uid="{201FFDDA-F8A3-4EE5-BA5C-A08556C8AF67}"/>
    <cellStyle name="Vírgula 5 3 6 2 3" xfId="5450" xr:uid="{0521A871-B4E7-4C57-9959-F9A28129999E}"/>
    <cellStyle name="Vírgula 5 3 6 3" xfId="2385" xr:uid="{58DBE35A-DF89-4838-94D3-A635BF74740C}"/>
    <cellStyle name="Vírgula 5 3 6 3 2" xfId="6472" xr:uid="{25C241EA-E9C7-48AD-8813-B282228DD5BA}"/>
    <cellStyle name="Vírgula 5 3 6 4" xfId="4429" xr:uid="{A51D948F-00AC-49A9-8995-34A4E45837A0}"/>
    <cellStyle name="Vírgula 5 3 7" xfId="1154" xr:uid="{B76E50E5-8905-45BE-87AB-E2CA32451A9E}"/>
    <cellStyle name="Vírgula 5 3 7 2" xfId="3202" xr:uid="{9057B507-CEDB-4D03-905A-97EE3194BFD1}"/>
    <cellStyle name="Vírgula 5 3 7 2 2" xfId="7289" xr:uid="{CAAF07B2-01ED-4DA0-9FEC-A60A027E3711}"/>
    <cellStyle name="Vírgula 5 3 7 3" xfId="5244" xr:uid="{8005DD48-8B24-4A9C-A853-6B273927DB21}"/>
    <cellStyle name="Vírgula 5 3 8" xfId="2179" xr:uid="{85E7BA97-E573-4F6B-89BE-2646C1BE9F56}"/>
    <cellStyle name="Vírgula 5 3 8 2" xfId="6266" xr:uid="{E6F872E4-6685-456D-AC5B-B33C481EF2F5}"/>
    <cellStyle name="Vírgula 5 3 9" xfId="4223" xr:uid="{0317F1AD-DD02-411A-B545-C52FEC8E4D31}"/>
    <cellStyle name="Vírgula 5 4" xfId="157" xr:uid="{2ABFB894-1090-4F73-B6F2-2D8248D2E9CB}"/>
    <cellStyle name="Vírgula 5 4 2" xfId="273" xr:uid="{E111794C-A9BA-4B48-AD67-D54A88DBD7CA}"/>
    <cellStyle name="Vírgula 5 4 2 2" xfId="682" xr:uid="{E5450B2B-8195-4987-BC18-36563DE0E232}"/>
    <cellStyle name="Vírgula 5 4 2 2 2" xfId="1088" xr:uid="{DF5B4690-0838-4A93-A28D-296B5A8C43B2}"/>
    <cellStyle name="Vírgula 5 4 2 2 2 2" xfId="2112" xr:uid="{31D2E944-0D6B-48BB-8654-A7D532EFF481}"/>
    <cellStyle name="Vírgula 5 4 2 2 2 2 2" xfId="4160" xr:uid="{897233AE-803A-4A12-B310-2444E170247A}"/>
    <cellStyle name="Vírgula 5 4 2 2 2 2 2 2" xfId="8247" xr:uid="{F0E45283-22C4-4F59-8E46-87CCFEC70542}"/>
    <cellStyle name="Vírgula 5 4 2 2 2 2 3" xfId="6202" xr:uid="{AA0D4D7B-F0DF-4CAA-8C62-9B64A2011AA9}"/>
    <cellStyle name="Vírgula 5 4 2 2 2 3" xfId="3137" xr:uid="{B19049E1-7CB6-47CA-BC41-9B2FBD63942C}"/>
    <cellStyle name="Vírgula 5 4 2 2 2 3 2" xfId="7224" xr:uid="{E686CC8D-369E-47DF-89A0-81DA1E35B5C7}"/>
    <cellStyle name="Vírgula 5 4 2 2 2 4" xfId="5181" xr:uid="{A1CB7D79-FE1D-4F00-B095-CE3013429556}"/>
    <cellStyle name="Vírgula 5 4 2 2 3" xfId="1706" xr:uid="{0EFAD06D-E7F4-48AF-9191-8124BCC35989}"/>
    <cellStyle name="Vírgula 5 4 2 2 3 2" xfId="3754" xr:uid="{AE13336B-6E82-4749-A91B-20492D98F6DB}"/>
    <cellStyle name="Vírgula 5 4 2 2 3 2 2" xfId="7841" xr:uid="{70AE56AF-2109-4FEC-8E98-51078C7FBAD4}"/>
    <cellStyle name="Vírgula 5 4 2 2 3 3" xfId="5796" xr:uid="{4BEA6023-363E-43C3-98BB-4C1BB37A7903}"/>
    <cellStyle name="Vírgula 5 4 2 2 4" xfId="2731" xr:uid="{EDD37904-34D6-47B5-BBAA-BF2DAD41BCF0}"/>
    <cellStyle name="Vírgula 5 4 2 2 4 2" xfId="6818" xr:uid="{C71E2E33-FB6E-4A4F-8152-BCAEF1800C96}"/>
    <cellStyle name="Vírgula 5 4 2 2 5" xfId="4775" xr:uid="{3CCDF1D4-BE26-49A8-BBCC-4B4A2F58CEF9}"/>
    <cellStyle name="Vírgula 5 4 2 3" xfId="885" xr:uid="{08992546-4740-4153-B84B-92E76D40E02C}"/>
    <cellStyle name="Vírgula 5 4 2 3 2" xfId="1909" xr:uid="{2B87A41D-58FC-4646-B804-E63E5AC0884F}"/>
    <cellStyle name="Vírgula 5 4 2 3 2 2" xfId="3957" xr:uid="{BFA4874D-9655-4BCE-9A10-2283FBD027BE}"/>
    <cellStyle name="Vírgula 5 4 2 3 2 2 2" xfId="8044" xr:uid="{38818847-F9A7-4399-9836-5210397C15D1}"/>
    <cellStyle name="Vírgula 5 4 2 3 2 3" xfId="5999" xr:uid="{1C03EC4F-33A2-492C-B27F-5D14F1A8F305}"/>
    <cellStyle name="Vírgula 5 4 2 3 3" xfId="2934" xr:uid="{98EF4FC4-1316-41C8-A891-9940CE0187FA}"/>
    <cellStyle name="Vírgula 5 4 2 3 3 2" xfId="7021" xr:uid="{C44AC2C7-7EA3-4A5A-BDA5-98B4236DE0E1}"/>
    <cellStyle name="Vírgula 5 4 2 3 4" xfId="4978" xr:uid="{68B7CBA2-AC5E-4987-A8E4-08C8EAF6173B}"/>
    <cellStyle name="Vírgula 5 4 2 4" xfId="479" xr:uid="{B35F84B8-0EE2-4A3C-BB1B-8593D382451A}"/>
    <cellStyle name="Vírgula 5 4 2 4 2" xfId="1503" xr:uid="{8787C06F-67E6-4361-8008-D8EA06E7B758}"/>
    <cellStyle name="Vírgula 5 4 2 4 2 2" xfId="3551" xr:uid="{1AF46842-E374-47BE-B2CF-DA63C6040B3F}"/>
    <cellStyle name="Vírgula 5 4 2 4 2 2 2" xfId="7638" xr:uid="{9B3F93FE-3966-4722-A5F7-5D6497BAC127}"/>
    <cellStyle name="Vírgula 5 4 2 4 2 3" xfId="5593" xr:uid="{A87BE338-D368-4BE7-94CB-9A858DD2F1DC}"/>
    <cellStyle name="Vírgula 5 4 2 4 3" xfId="2528" xr:uid="{3D11CCAB-E0FF-461B-AEA8-89109470249A}"/>
    <cellStyle name="Vírgula 5 4 2 4 3 2" xfId="6615" xr:uid="{AEFBB0E6-FE48-44E9-B9BC-4EB66434FFBB}"/>
    <cellStyle name="Vírgula 5 4 2 4 4" xfId="4572" xr:uid="{DCFB915A-5AA5-4E3B-95A0-475E63BC2F66}"/>
    <cellStyle name="Vírgula 5 4 2 5" xfId="1297" xr:uid="{3AB9C31E-3F28-466B-8EC8-4EDBF1950BD4}"/>
    <cellStyle name="Vírgula 5 4 2 5 2" xfId="3345" xr:uid="{99CF8F98-8746-4A81-A596-DAA2198219F3}"/>
    <cellStyle name="Vírgula 5 4 2 5 2 2" xfId="7432" xr:uid="{188DC043-FBEF-4C66-8B93-86C349E78149}"/>
    <cellStyle name="Vírgula 5 4 2 5 3" xfId="5387" xr:uid="{5E0ADD82-90BE-4072-BB83-689E7D8A6DCD}"/>
    <cellStyle name="Vírgula 5 4 2 6" xfId="2322" xr:uid="{1EBD4608-BA97-4E22-9E20-79D7BCFF00EF}"/>
    <cellStyle name="Vírgula 5 4 2 6 2" xfId="6409" xr:uid="{BB6CAF3F-4C41-4BBD-9AB6-B6FFB5925B85}"/>
    <cellStyle name="Vírgula 5 4 2 7" xfId="4366" xr:uid="{E643FAE1-2C89-46A8-A230-049256A83CC0}"/>
    <cellStyle name="Vírgula 5 4 3" xfId="581" xr:uid="{F4A72D21-6E5F-411D-9BC9-73AFC3B99373}"/>
    <cellStyle name="Vírgula 5 4 3 2" xfId="987" xr:uid="{E2F5C2BC-64B3-49CC-8853-A5826EEBF18F}"/>
    <cellStyle name="Vírgula 5 4 3 2 2" xfId="2011" xr:uid="{A6C6DB17-43BF-483E-8DCB-0362E4423306}"/>
    <cellStyle name="Vírgula 5 4 3 2 2 2" xfId="4059" xr:uid="{5522B006-8F64-4A24-B478-1F56134024EF}"/>
    <cellStyle name="Vírgula 5 4 3 2 2 2 2" xfId="8146" xr:uid="{77CD35E0-E899-457B-A104-F6B705D7238F}"/>
    <cellStyle name="Vírgula 5 4 3 2 2 3" xfId="6101" xr:uid="{C3549CD1-CDB3-46C2-BC0D-D3B9B8341497}"/>
    <cellStyle name="Vírgula 5 4 3 2 3" xfId="3036" xr:uid="{E1C718AA-D0C1-45AA-B9B5-FD679C2DBCB1}"/>
    <cellStyle name="Vírgula 5 4 3 2 3 2" xfId="7123" xr:uid="{942ED4B4-2CAF-4390-8979-E3F0AFD1939A}"/>
    <cellStyle name="Vírgula 5 4 3 2 4" xfId="5080" xr:uid="{9C72ADEA-CF61-4DEC-BEEF-EBDDAD3F1F08}"/>
    <cellStyle name="Vírgula 5 4 3 3" xfId="1605" xr:uid="{C076D720-D91F-42E0-8D65-FF07C52AE908}"/>
    <cellStyle name="Vírgula 5 4 3 3 2" xfId="3653" xr:uid="{42A18774-0665-46D3-8463-4BB0E8AF1080}"/>
    <cellStyle name="Vírgula 5 4 3 3 2 2" xfId="7740" xr:uid="{42281068-48B8-415B-A933-C0BE2BCCD54B}"/>
    <cellStyle name="Vírgula 5 4 3 3 3" xfId="5695" xr:uid="{E2517886-461D-48E4-80EC-FA519288C4A9}"/>
    <cellStyle name="Vírgula 5 4 3 4" xfId="2630" xr:uid="{11F84897-09E0-4869-93BF-8222125C5CD5}"/>
    <cellStyle name="Vírgula 5 4 3 4 2" xfId="6717" xr:uid="{95B7F94A-47E0-4120-B1DB-91DDF7ADE718}"/>
    <cellStyle name="Vírgula 5 4 3 5" xfId="4674" xr:uid="{F442818F-0B9D-4044-A54B-CDC4D294686B}"/>
    <cellStyle name="Vírgula 5 4 4" xfId="784" xr:uid="{47A18702-BCAD-4767-A50F-FA439B2FE949}"/>
    <cellStyle name="Vírgula 5 4 4 2" xfId="1808" xr:uid="{857B9FB6-BD83-4D98-BAB2-1040D753CE56}"/>
    <cellStyle name="Vírgula 5 4 4 2 2" xfId="3856" xr:uid="{89A10877-AEF0-474D-9836-31184F7FB7CA}"/>
    <cellStyle name="Vírgula 5 4 4 2 2 2" xfId="7943" xr:uid="{5AB9A131-B4F6-4A9B-90E6-07BD163A7B32}"/>
    <cellStyle name="Vírgula 5 4 4 2 3" xfId="5898" xr:uid="{DD7B1A16-BC1C-4437-9AF8-2F3A6FB5C98E}"/>
    <cellStyle name="Vírgula 5 4 4 3" xfId="2833" xr:uid="{24EB044A-7F28-4F79-A10B-2B373F05EF81}"/>
    <cellStyle name="Vírgula 5 4 4 3 2" xfId="6920" xr:uid="{B8A79D5A-FC1D-4630-B2F6-AEFA07C62390}"/>
    <cellStyle name="Vírgula 5 4 4 4" xfId="4877" xr:uid="{49CC1D20-23BA-4733-B65F-3EFB1AF30521}"/>
    <cellStyle name="Vírgula 5 4 5" xfId="378" xr:uid="{021EB8B0-B51D-4372-BCE0-1928C3D28ECF}"/>
    <cellStyle name="Vírgula 5 4 5 2" xfId="1402" xr:uid="{66344F61-F2BB-4069-9224-6191692735DE}"/>
    <cellStyle name="Vírgula 5 4 5 2 2" xfId="3450" xr:uid="{A0E071EB-CEDC-4F26-8AAF-7AF1DEB788A4}"/>
    <cellStyle name="Vírgula 5 4 5 2 2 2" xfId="7537" xr:uid="{196D2DA5-B3D8-4F75-8834-8A7C86383BB6}"/>
    <cellStyle name="Vírgula 5 4 5 2 3" xfId="5492" xr:uid="{570140F9-040F-4C81-ABF6-F6F653A6DC41}"/>
    <cellStyle name="Vírgula 5 4 5 3" xfId="2427" xr:uid="{14B41A56-59EB-479E-AD50-9EDBF2B4A585}"/>
    <cellStyle name="Vírgula 5 4 5 3 2" xfId="6514" xr:uid="{C6D828F7-CAE2-4D80-A48D-A5AEC29F31C6}"/>
    <cellStyle name="Vírgula 5 4 5 4" xfId="4471" xr:uid="{40CCFCEB-4C21-4085-8E6B-14C6E3AEE40F}"/>
    <cellStyle name="Vírgula 5 4 6" xfId="1196" xr:uid="{823F9D7A-BE28-41BA-A8C8-5B6F6BB1E20D}"/>
    <cellStyle name="Vírgula 5 4 6 2" xfId="3244" xr:uid="{08FB863D-7D84-4C50-9BE5-A159EB6B38AE}"/>
    <cellStyle name="Vírgula 5 4 6 2 2" xfId="7331" xr:uid="{7AF24487-3F6B-4571-8262-FC06DCBF4BC9}"/>
    <cellStyle name="Vírgula 5 4 6 3" xfId="5286" xr:uid="{908D7252-DB95-4999-BA73-ABB3E1092E84}"/>
    <cellStyle name="Vírgula 5 4 7" xfId="2221" xr:uid="{A0FFCF07-2697-48A3-9D28-207CD10B6BF2}"/>
    <cellStyle name="Vírgula 5 4 7 2" xfId="6308" xr:uid="{686D8EB5-BB6E-48B4-9331-F90B9B2829CE}"/>
    <cellStyle name="Vírgula 5 4 8" xfId="4265" xr:uid="{855CDA04-480C-4BA7-96B6-002CB4294F0F}"/>
    <cellStyle name="Vírgula 5 5" xfId="133" xr:uid="{354163C4-66CD-4CFC-95A3-865F02AE9019}"/>
    <cellStyle name="Vírgula 5 5 2" xfId="251" xr:uid="{356FABD4-86D9-46A4-9EDA-7E7CD2CE7E95}"/>
    <cellStyle name="Vírgula 5 5 2 2" xfId="660" xr:uid="{02EDDE14-8E61-406C-8E81-090F3A4564DA}"/>
    <cellStyle name="Vírgula 5 5 2 2 2" xfId="1066" xr:uid="{C9421D9C-40EE-4ED0-B71A-D4BC202306FF}"/>
    <cellStyle name="Vírgula 5 5 2 2 2 2" xfId="2090" xr:uid="{949FD582-FBBC-4343-ABCF-2CAD49AE0A16}"/>
    <cellStyle name="Vírgula 5 5 2 2 2 2 2" xfId="4138" xr:uid="{83078001-5CB5-4D82-BF5F-39E7532D78BF}"/>
    <cellStyle name="Vírgula 5 5 2 2 2 2 2 2" xfId="8225" xr:uid="{6679BE87-75D4-49E1-BBEA-CEE909287C8A}"/>
    <cellStyle name="Vírgula 5 5 2 2 2 2 3" xfId="6180" xr:uid="{6C1580BB-7B4F-4113-9B2D-F1E62FB5B0EA}"/>
    <cellStyle name="Vírgula 5 5 2 2 2 3" xfId="3115" xr:uid="{CB96FC0D-40C3-4B09-86CD-63AA82E4D7C5}"/>
    <cellStyle name="Vírgula 5 5 2 2 2 3 2" xfId="7202" xr:uid="{504360E3-6340-4A79-90FF-50E6DBFFA419}"/>
    <cellStyle name="Vírgula 5 5 2 2 2 4" xfId="5159" xr:uid="{1CA8AE2F-6D76-466B-A2C0-BAB6082428ED}"/>
    <cellStyle name="Vírgula 5 5 2 2 3" xfId="1684" xr:uid="{8B852645-4CA9-47D6-B18C-6B02BC53AD49}"/>
    <cellStyle name="Vírgula 5 5 2 2 3 2" xfId="3732" xr:uid="{47F31B74-9E38-4D8D-AE43-91769110EFFC}"/>
    <cellStyle name="Vírgula 5 5 2 2 3 2 2" xfId="7819" xr:uid="{1E319127-3E90-4560-BCE4-A452C0BBD876}"/>
    <cellStyle name="Vírgula 5 5 2 2 3 3" xfId="5774" xr:uid="{7BCAB259-8F4B-46B1-B741-5AF2FD2E4849}"/>
    <cellStyle name="Vírgula 5 5 2 2 4" xfId="2709" xr:uid="{62CB4AE6-EB38-437C-8F08-0D3FFA091AF7}"/>
    <cellStyle name="Vírgula 5 5 2 2 4 2" xfId="6796" xr:uid="{446E4867-C762-412E-915F-250DC084F1A6}"/>
    <cellStyle name="Vírgula 5 5 2 2 5" xfId="4753" xr:uid="{98BFAA1C-A27C-4270-9157-7A4DD4CDD0AE}"/>
    <cellStyle name="Vírgula 5 5 2 3" xfId="863" xr:uid="{31FC9811-FE82-403D-8484-C0C3F7BE1223}"/>
    <cellStyle name="Vírgula 5 5 2 3 2" xfId="1887" xr:uid="{33155D9F-118D-4FE1-B288-015D4C321354}"/>
    <cellStyle name="Vírgula 5 5 2 3 2 2" xfId="3935" xr:uid="{3714F8A2-C77D-4898-97DF-C1E9D87BCAEB}"/>
    <cellStyle name="Vírgula 5 5 2 3 2 2 2" xfId="8022" xr:uid="{ED09AF88-8188-47DA-BA87-9F0301B5F781}"/>
    <cellStyle name="Vírgula 5 5 2 3 2 3" xfId="5977" xr:uid="{9C6CB408-4084-4245-A457-607F323E5A15}"/>
    <cellStyle name="Vírgula 5 5 2 3 3" xfId="2912" xr:uid="{DE50B56F-4A07-47BC-B9F1-2529F4479A58}"/>
    <cellStyle name="Vírgula 5 5 2 3 3 2" xfId="6999" xr:uid="{0D8EE9B6-6EBF-42E1-8832-F83410317CD0}"/>
    <cellStyle name="Vírgula 5 5 2 3 4" xfId="4956" xr:uid="{354B97B9-F19F-48EC-A04E-F3DB04547607}"/>
    <cellStyle name="Vírgula 5 5 2 4" xfId="457" xr:uid="{D9EB8020-F116-42B6-84AD-F9E3FEE94EBA}"/>
    <cellStyle name="Vírgula 5 5 2 4 2" xfId="1481" xr:uid="{1F28AB8C-FFD0-42E7-9C2A-27C649253ABC}"/>
    <cellStyle name="Vírgula 5 5 2 4 2 2" xfId="3529" xr:uid="{DECEB972-3333-4250-8CFC-0D1C4C3300A9}"/>
    <cellStyle name="Vírgula 5 5 2 4 2 2 2" xfId="7616" xr:uid="{74D51AE2-C555-46B9-B134-E54E7BAC016D}"/>
    <cellStyle name="Vírgula 5 5 2 4 2 3" xfId="5571" xr:uid="{4C2637FD-231A-4894-B1CC-F50D31E041DB}"/>
    <cellStyle name="Vírgula 5 5 2 4 3" xfId="2506" xr:uid="{E0400B73-665E-4441-80EC-8055958FD73D}"/>
    <cellStyle name="Vírgula 5 5 2 4 3 2" xfId="6593" xr:uid="{041C1F50-DDE0-4D94-80CC-ED3CABF58599}"/>
    <cellStyle name="Vírgula 5 5 2 4 4" xfId="4550" xr:uid="{357C1B6B-45FF-4840-978C-75C9DADFC325}"/>
    <cellStyle name="Vírgula 5 5 2 5" xfId="1275" xr:uid="{1B8B18A2-AD73-4014-A021-38F0AE447491}"/>
    <cellStyle name="Vírgula 5 5 2 5 2" xfId="3323" xr:uid="{05385559-70C8-4621-BA8B-ACFC911AB7EB}"/>
    <cellStyle name="Vírgula 5 5 2 5 2 2" xfId="7410" xr:uid="{D9DD3EA5-3BBD-4D0E-821B-8440AC28E56E}"/>
    <cellStyle name="Vírgula 5 5 2 5 3" xfId="5365" xr:uid="{92955E1D-3BA7-4F26-8EFA-C9BB3A6E5AAD}"/>
    <cellStyle name="Vírgula 5 5 2 6" xfId="2300" xr:uid="{1D7BA134-36B3-4AA1-8E71-6325566CC528}"/>
    <cellStyle name="Vírgula 5 5 2 6 2" xfId="6387" xr:uid="{00224926-3530-4A38-86E7-6B48D736BA12}"/>
    <cellStyle name="Vírgula 5 5 2 7" xfId="4344" xr:uid="{60FF62A9-AD87-41E0-8821-D9DF6CC1AE49}"/>
    <cellStyle name="Vírgula 5 5 3" xfId="559" xr:uid="{4FAF3AF3-6FD9-4A64-BE3D-F2D00CA35419}"/>
    <cellStyle name="Vírgula 5 5 3 2" xfId="965" xr:uid="{2D210CDC-99A6-497E-A4FC-9FB9E5CE058C}"/>
    <cellStyle name="Vírgula 5 5 3 2 2" xfId="1989" xr:uid="{F7587B4D-EA7E-4EAE-8737-DF202B65D315}"/>
    <cellStyle name="Vírgula 5 5 3 2 2 2" xfId="4037" xr:uid="{C1A06A0C-6250-4A60-88A3-0437550517C4}"/>
    <cellStyle name="Vírgula 5 5 3 2 2 2 2" xfId="8124" xr:uid="{E15B6FD4-0A77-4CDB-9999-D6AE8EF0D365}"/>
    <cellStyle name="Vírgula 5 5 3 2 2 3" xfId="6079" xr:uid="{1795F05B-C452-471F-A411-1EF8E60A41AD}"/>
    <cellStyle name="Vírgula 5 5 3 2 3" xfId="3014" xr:uid="{6D9A5EFE-55BF-4208-964F-3181E2D97A43}"/>
    <cellStyle name="Vírgula 5 5 3 2 3 2" xfId="7101" xr:uid="{943DA64E-8EE5-4913-9146-2BB0DD716920}"/>
    <cellStyle name="Vírgula 5 5 3 2 4" xfId="5058" xr:uid="{D08870F4-6916-45CD-BF8E-50926E65A657}"/>
    <cellStyle name="Vírgula 5 5 3 3" xfId="1583" xr:uid="{205DB9B5-8583-4A25-AE8F-A75E6A2B8CA4}"/>
    <cellStyle name="Vírgula 5 5 3 3 2" xfId="3631" xr:uid="{E8F55F56-56BF-4E7A-A05F-5C7C8E11E695}"/>
    <cellStyle name="Vírgula 5 5 3 3 2 2" xfId="7718" xr:uid="{49F6C05B-1297-415B-8D9F-DF97F5F703A5}"/>
    <cellStyle name="Vírgula 5 5 3 3 3" xfId="5673" xr:uid="{FA191EA7-694E-4CE8-AA67-8986B7E2DE5D}"/>
    <cellStyle name="Vírgula 5 5 3 4" xfId="2608" xr:uid="{87FFC106-E209-4FE3-B31B-3B1CB56F421C}"/>
    <cellStyle name="Vírgula 5 5 3 4 2" xfId="6695" xr:uid="{69291AF1-F477-4C3F-8D6E-23DBC69C7AA5}"/>
    <cellStyle name="Vírgula 5 5 3 5" xfId="4652" xr:uid="{AA26CEB0-BE1A-49E6-8929-9DDDA82171C9}"/>
    <cellStyle name="Vírgula 5 5 4" xfId="762" xr:uid="{009BE6BE-27D4-4759-AFB5-7FE26A341E6E}"/>
    <cellStyle name="Vírgula 5 5 4 2" xfId="1786" xr:uid="{D37D93F7-B0BD-4970-884F-FA1302A4AD14}"/>
    <cellStyle name="Vírgula 5 5 4 2 2" xfId="3834" xr:uid="{E6E2CE7B-031C-49EE-A037-58501A70BE4A}"/>
    <cellStyle name="Vírgula 5 5 4 2 2 2" xfId="7921" xr:uid="{A6409F98-FF99-4C71-BA77-411FC979C7A6}"/>
    <cellStyle name="Vírgula 5 5 4 2 3" xfId="5876" xr:uid="{17E12B4B-98F6-4058-9DF0-EA426A1E3B79}"/>
    <cellStyle name="Vírgula 5 5 4 3" xfId="2811" xr:uid="{C6BE5C23-5999-46E9-8D92-C04091921523}"/>
    <cellStyle name="Vírgula 5 5 4 3 2" xfId="6898" xr:uid="{5DED7D43-98F8-43DB-BAA7-E58236C186BF}"/>
    <cellStyle name="Vírgula 5 5 4 4" xfId="4855" xr:uid="{89A01D03-2ABA-4C7F-BE5C-2F43C97C7AE4}"/>
    <cellStyle name="Vírgula 5 5 5" xfId="356" xr:uid="{B29781B4-5A17-454A-A0DB-B6B02C4075DF}"/>
    <cellStyle name="Vírgula 5 5 5 2" xfId="1380" xr:uid="{D94F6DE0-5C36-4FDD-9DAD-BDB644486EE6}"/>
    <cellStyle name="Vírgula 5 5 5 2 2" xfId="3428" xr:uid="{FF087145-00BE-4FC3-9E83-2D2B849F3D4B}"/>
    <cellStyle name="Vírgula 5 5 5 2 2 2" xfId="7515" xr:uid="{0770349C-DF2A-44C4-80DF-FE3806214020}"/>
    <cellStyle name="Vírgula 5 5 5 2 3" xfId="5470" xr:uid="{AB0883E7-7388-460B-B7B9-63E7577B622B}"/>
    <cellStyle name="Vírgula 5 5 5 3" xfId="2405" xr:uid="{E81C5335-11AF-44CB-81DE-55F78519786A}"/>
    <cellStyle name="Vírgula 5 5 5 3 2" xfId="6492" xr:uid="{AFCA2A02-0B5F-4038-B179-FB829396F7AE}"/>
    <cellStyle name="Vírgula 5 5 5 4" xfId="4449" xr:uid="{D394FA11-50B4-40B7-B16E-B38006F3E84F}"/>
    <cellStyle name="Vírgula 5 5 6" xfId="1174" xr:uid="{B78BD398-6FB9-42D5-AD82-8F3359593F5F}"/>
    <cellStyle name="Vírgula 5 5 6 2" xfId="3222" xr:uid="{0EECDCD5-D4B9-45C0-9551-6612C66C8BCA}"/>
    <cellStyle name="Vírgula 5 5 6 2 2" xfId="7309" xr:uid="{7C6D9311-8499-4E61-B7D6-5C6EDCF86C9D}"/>
    <cellStyle name="Vírgula 5 5 6 3" xfId="5264" xr:uid="{757BC5C1-BFCC-4817-A863-E736CB3EA434}"/>
    <cellStyle name="Vírgula 5 5 7" xfId="2199" xr:uid="{34513FA5-7C17-4CA1-A679-37A11723EE58}"/>
    <cellStyle name="Vírgula 5 5 7 2" xfId="6286" xr:uid="{70337EC4-A177-4410-A17E-79A2509C88AF}"/>
    <cellStyle name="Vírgula 5 5 8" xfId="4243" xr:uid="{3DA58167-CA2F-4A75-8E36-FE41892BA0BD}"/>
    <cellStyle name="Vírgula 5 6" xfId="216" xr:uid="{6CD73717-72AB-4C05-9092-BEF6AA14B9FB}"/>
    <cellStyle name="Vírgula 5 6 2" xfId="625" xr:uid="{3BFA3263-A069-494D-8049-839C479200E3}"/>
    <cellStyle name="Vírgula 5 6 2 2" xfId="1031" xr:uid="{D9D49BD9-B3E4-47A8-8B5E-A618075CCA94}"/>
    <cellStyle name="Vírgula 5 6 2 2 2" xfId="2055" xr:uid="{67FC7F64-635D-4566-BC04-9DBEE04B9B78}"/>
    <cellStyle name="Vírgula 5 6 2 2 2 2" xfId="4103" xr:uid="{54257FD7-7DDB-4EF6-A7CF-1D0D18960420}"/>
    <cellStyle name="Vírgula 5 6 2 2 2 2 2" xfId="8190" xr:uid="{B2617152-1EEB-4992-A892-571E1B1E9BB5}"/>
    <cellStyle name="Vírgula 5 6 2 2 2 3" xfId="6145" xr:uid="{C6297CB2-55AF-43FF-94CC-D0B4C5A71F92}"/>
    <cellStyle name="Vírgula 5 6 2 2 3" xfId="3080" xr:uid="{F008BF87-0D94-44AA-BD50-DFDC1D52D931}"/>
    <cellStyle name="Vírgula 5 6 2 2 3 2" xfId="7167" xr:uid="{3FFB0103-2846-4A61-8D0E-F920A4286C07}"/>
    <cellStyle name="Vírgula 5 6 2 2 4" xfId="5124" xr:uid="{DEBCF7CC-0612-4D79-805E-BB3579E0AF7C}"/>
    <cellStyle name="Vírgula 5 6 2 3" xfId="1649" xr:uid="{BAAFA6A5-A14B-4C51-9338-B24CCC3CB580}"/>
    <cellStyle name="Vírgula 5 6 2 3 2" xfId="3697" xr:uid="{23370D52-ED2C-4C75-84E1-C811E1A94FA6}"/>
    <cellStyle name="Vírgula 5 6 2 3 2 2" xfId="7784" xr:uid="{4DD286BA-D910-45FE-88FB-B178D14BE9A4}"/>
    <cellStyle name="Vírgula 5 6 2 3 3" xfId="5739" xr:uid="{A8DF73B3-EC2F-43E5-B7BE-6FA70550E0FE}"/>
    <cellStyle name="Vírgula 5 6 2 4" xfId="2674" xr:uid="{157FBF09-6D87-4C23-9586-6DD0D8A88B2F}"/>
    <cellStyle name="Vírgula 5 6 2 4 2" xfId="6761" xr:uid="{4A51A18A-9444-4504-81B0-585B8C494D64}"/>
    <cellStyle name="Vírgula 5 6 2 5" xfId="4718" xr:uid="{AE21E50B-E79F-48D6-A506-23770FF8A59B}"/>
    <cellStyle name="Vírgula 5 6 3" xfId="828" xr:uid="{460D1B84-901B-49A7-A031-AC0AE3CCCC56}"/>
    <cellStyle name="Vírgula 5 6 3 2" xfId="1852" xr:uid="{5C3F5413-6B5D-4ED4-88D2-486384AAF791}"/>
    <cellStyle name="Vírgula 5 6 3 2 2" xfId="3900" xr:uid="{18984625-8F13-4EC6-979A-355683CD70E1}"/>
    <cellStyle name="Vírgula 5 6 3 2 2 2" xfId="7987" xr:uid="{C212A7DD-E66F-426C-9A41-18E523D7D571}"/>
    <cellStyle name="Vírgula 5 6 3 2 3" xfId="5942" xr:uid="{8E8BEA97-125E-4E10-9249-360C9CD97F3E}"/>
    <cellStyle name="Vírgula 5 6 3 3" xfId="2877" xr:uid="{E9C45B8C-0900-4328-88FB-ED11A1E6B4FA}"/>
    <cellStyle name="Vírgula 5 6 3 3 2" xfId="6964" xr:uid="{56144F9C-E84A-4616-A1CF-39CA4D2B9E55}"/>
    <cellStyle name="Vírgula 5 6 3 4" xfId="4921" xr:uid="{1C598E4B-46A3-4C7D-A61C-3D37FCAF0971}"/>
    <cellStyle name="Vírgula 5 6 4" xfId="422" xr:uid="{36BE5736-3995-4B21-B948-89313F867C13}"/>
    <cellStyle name="Vírgula 5 6 4 2" xfId="1446" xr:uid="{903B0C4F-0D93-4768-AB23-74E33AD1F689}"/>
    <cellStyle name="Vírgula 5 6 4 2 2" xfId="3494" xr:uid="{3362EAA4-8E4B-40D0-84EB-CE6AB4B54C3F}"/>
    <cellStyle name="Vírgula 5 6 4 2 2 2" xfId="7581" xr:uid="{F9700134-048A-4F55-9197-48938CDD9EB8}"/>
    <cellStyle name="Vírgula 5 6 4 2 3" xfId="5536" xr:uid="{31A4F08A-DD6F-4F7D-823F-0A4ACCCE28A6}"/>
    <cellStyle name="Vírgula 5 6 4 3" xfId="2471" xr:uid="{D6668FC3-84CA-4EF4-9DC7-002C77C902E0}"/>
    <cellStyle name="Vírgula 5 6 4 3 2" xfId="6558" xr:uid="{9F08D784-DF78-40AB-B206-CB615F6B9094}"/>
    <cellStyle name="Vírgula 5 6 4 4" xfId="4515" xr:uid="{B8DA0D49-51A6-48B1-98DB-C640033121E8}"/>
    <cellStyle name="Vírgula 5 6 5" xfId="1240" xr:uid="{3B1C5BE5-2E2D-4987-95AA-C25CEADE252E}"/>
    <cellStyle name="Vírgula 5 6 5 2" xfId="3288" xr:uid="{93533599-AE1F-42CB-BC4B-6E166488C6BC}"/>
    <cellStyle name="Vírgula 5 6 5 2 2" xfId="7375" xr:uid="{FBC0C190-4BC1-4450-9144-1F2EC2BEC70E}"/>
    <cellStyle name="Vírgula 5 6 5 3" xfId="5330" xr:uid="{4124EA87-3B7E-469C-9BF9-2042552D1C38}"/>
    <cellStyle name="Vírgula 5 6 6" xfId="2265" xr:uid="{425FCADF-6913-43EB-A7EA-8962E123B7FF}"/>
    <cellStyle name="Vírgula 5 6 6 2" xfId="6352" xr:uid="{FD281B01-5C92-4119-B314-02B8DD3FA074}"/>
    <cellStyle name="Vírgula 5 6 7" xfId="4309" xr:uid="{A6881DCD-16F8-4977-B9D0-1B61D4DFF0BE}"/>
    <cellStyle name="Vírgula 5 7" xfId="524" xr:uid="{D3FA1138-056B-457D-9961-D10771CA5D03}"/>
    <cellStyle name="Vírgula 5 7 2" xfId="930" xr:uid="{FB224E16-1E78-4786-A48F-3396047AF44A}"/>
    <cellStyle name="Vírgula 5 7 2 2" xfId="1954" xr:uid="{91C3EE9D-0B96-43ED-AA71-E0C118AA1986}"/>
    <cellStyle name="Vírgula 5 7 2 2 2" xfId="4002" xr:uid="{0960B9FA-AB8C-44AC-8D35-0884BE2A4B99}"/>
    <cellStyle name="Vírgula 5 7 2 2 2 2" xfId="8089" xr:uid="{1FC90C34-F687-45EE-8D37-74D7845B3FFA}"/>
    <cellStyle name="Vírgula 5 7 2 2 3" xfId="6044" xr:uid="{73C32FA7-7275-459C-A8D3-07041D266368}"/>
    <cellStyle name="Vírgula 5 7 2 3" xfId="2979" xr:uid="{786AD604-5376-4E4A-9905-712512A238BD}"/>
    <cellStyle name="Vírgula 5 7 2 3 2" xfId="7066" xr:uid="{62521F93-1100-4E4B-969A-AA87081B59A1}"/>
    <cellStyle name="Vírgula 5 7 2 4" xfId="5023" xr:uid="{A5391475-E0C4-4A1C-8172-029399A7477D}"/>
    <cellStyle name="Vírgula 5 7 3" xfId="1548" xr:uid="{93EAB974-1396-43B9-BE41-67E175831E2F}"/>
    <cellStyle name="Vírgula 5 7 3 2" xfId="3596" xr:uid="{9C553421-A4A5-4B9B-A6CA-E7085C676E65}"/>
    <cellStyle name="Vírgula 5 7 3 2 2" xfId="7683" xr:uid="{AF5CA7E2-4009-4052-B066-5748BA316AC7}"/>
    <cellStyle name="Vírgula 5 7 3 3" xfId="5638" xr:uid="{9CBCDA96-0A20-4FAE-938F-63AB3721A759}"/>
    <cellStyle name="Vírgula 5 7 4" xfId="2573" xr:uid="{02402EAC-B895-4D5C-9735-F220DD46487C}"/>
    <cellStyle name="Vírgula 5 7 4 2" xfId="6660" xr:uid="{6BB30C69-73DE-44C9-A146-9BFAD3424EBB}"/>
    <cellStyle name="Vírgula 5 7 5" xfId="4617" xr:uid="{6005E5BC-F8AC-44DC-BAB4-0FB7BFCA66D9}"/>
    <cellStyle name="Vírgula 5 8" xfId="727" xr:uid="{CF18130B-CF5F-4691-8DFB-8D7DEC3E7525}"/>
    <cellStyle name="Vírgula 5 8 2" xfId="1751" xr:uid="{F09E66AF-0EAC-49B0-BBDB-4AE84908CF9E}"/>
    <cellStyle name="Vírgula 5 8 2 2" xfId="3799" xr:uid="{65669379-442D-4A10-A0F8-97000ADE3167}"/>
    <cellStyle name="Vírgula 5 8 2 2 2" xfId="7886" xr:uid="{09671B4D-DCCC-49EF-9009-FD0AC3567A4C}"/>
    <cellStyle name="Vírgula 5 8 2 3" xfId="5841" xr:uid="{3C6228A1-7529-4CFC-80FA-D84357D19831}"/>
    <cellStyle name="Vírgula 5 8 3" xfId="2776" xr:uid="{FE43452D-8C50-40A2-8B58-73B7B5CBA3C7}"/>
    <cellStyle name="Vírgula 5 8 3 2" xfId="6863" xr:uid="{EF23A9F9-47AC-415C-948A-8FE53A86C37C}"/>
    <cellStyle name="Vírgula 5 8 4" xfId="4820" xr:uid="{19C4ECF5-FF61-4218-8732-09B6964072A5}"/>
    <cellStyle name="Vírgula 5 9" xfId="321" xr:uid="{A2718ED8-D1F1-4DA0-904D-C373F8F4E9FF}"/>
    <cellStyle name="Vírgula 5 9 2" xfId="1345" xr:uid="{F25D06D2-F734-4EDE-958C-4540F0869844}"/>
    <cellStyle name="Vírgula 5 9 2 2" xfId="3393" xr:uid="{89C93135-ED7F-4C1C-B8CD-91F0FB958F71}"/>
    <cellStyle name="Vírgula 5 9 2 2 2" xfId="7480" xr:uid="{9D35B476-8FE0-4DDB-8A90-44FC74525CFE}"/>
    <cellStyle name="Vírgula 5 9 2 3" xfId="5435" xr:uid="{90E21B32-7252-4A4A-AE9C-A50570FFCE59}"/>
    <cellStyle name="Vírgula 5 9 3" xfId="2370" xr:uid="{DCC4C558-CCAF-4BC0-BA4C-5963C869D691}"/>
    <cellStyle name="Vírgula 5 9 3 2" xfId="6457" xr:uid="{9E5F072F-EC62-41F5-B1A3-C6990259DE50}"/>
    <cellStyle name="Vírgula 5 9 4" xfId="4414" xr:uid="{238329CB-5450-4BFC-B6E5-9175C59F032B}"/>
    <cellStyle name="Vírgula 6" xfId="82" xr:uid="{00000000-0005-0000-0000-00007C000000}"/>
    <cellStyle name="Vírgula 6 10" xfId="1141" xr:uid="{2D557BC5-3764-4FB1-8875-52FAD4EEB29F}"/>
    <cellStyle name="Vírgula 6 10 2" xfId="3189" xr:uid="{EDF5412D-D489-4448-A8EF-4FCC7B0C741B}"/>
    <cellStyle name="Vírgula 6 10 2 2" xfId="7276" xr:uid="{6481CFBE-4ECD-4D1C-AC60-C7E80C42F3A7}"/>
    <cellStyle name="Vírgula 6 10 3" xfId="5231" xr:uid="{5AD72710-8C05-402C-B752-F273BACB1103}"/>
    <cellStyle name="Vírgula 6 11" xfId="2166" xr:uid="{5E7492FF-8B25-4157-936A-62F951085DF2}"/>
    <cellStyle name="Vírgula 6 11 2" xfId="6253" xr:uid="{0BCC4A4B-6025-4E35-BCE8-617F760FA179}"/>
    <cellStyle name="Vírgula 6 12" xfId="4210" xr:uid="{F3CB97A8-4F12-4140-8610-CF7348E03436}"/>
    <cellStyle name="Vírgula 6 2" xfId="107" xr:uid="{00000000-0005-0000-0000-00007D000000}"/>
    <cellStyle name="Vírgula 6 2 10" xfId="2175" xr:uid="{80CCDCE6-12CE-4337-9EBC-9DFC8EE538E0}"/>
    <cellStyle name="Vírgula 6 2 10 2" xfId="6262" xr:uid="{BC14E916-7156-4D2C-8815-ED01A05F93C4}"/>
    <cellStyle name="Vírgula 6 2 11" xfId="4219" xr:uid="{EFCB94E6-2281-4730-908C-F15D60B20AD3}"/>
    <cellStyle name="Vírgula 6 2 2" xfId="125" xr:uid="{00000000-0005-0000-0000-00007E000000}"/>
    <cellStyle name="Vírgula 6 2 2 2" xfId="191" xr:uid="{CA74A83B-8FBC-47B7-8DDF-F6AD288D0B94}"/>
    <cellStyle name="Vírgula 6 2 2 2 2" xfId="303" xr:uid="{90BA3C6A-D894-471A-8958-4C1985A92926}"/>
    <cellStyle name="Vírgula 6 2 2 2 2 2" xfId="712" xr:uid="{EDA748A3-FE37-4C6B-A1CC-7607B02706C6}"/>
    <cellStyle name="Vírgula 6 2 2 2 2 2 2" xfId="1118" xr:uid="{B2162530-5E2B-4B6B-BE5B-289AC221B732}"/>
    <cellStyle name="Vírgula 6 2 2 2 2 2 2 2" xfId="2142" xr:uid="{EAC49522-D290-42D5-B620-2C8F8688726E}"/>
    <cellStyle name="Vírgula 6 2 2 2 2 2 2 2 2" xfId="4190" xr:uid="{A5E841D2-59F3-4ECB-BF96-DB36D23D3BE8}"/>
    <cellStyle name="Vírgula 6 2 2 2 2 2 2 2 2 2" xfId="8277" xr:uid="{2268C087-3618-4A82-A424-5CC60558B57A}"/>
    <cellStyle name="Vírgula 6 2 2 2 2 2 2 2 3" xfId="6232" xr:uid="{90FD8849-0F13-418E-9CFD-2E418A2D6110}"/>
    <cellStyle name="Vírgula 6 2 2 2 2 2 2 3" xfId="3167" xr:uid="{05A98A56-0010-4C9C-854E-54FACFA0D896}"/>
    <cellStyle name="Vírgula 6 2 2 2 2 2 2 3 2" xfId="7254" xr:uid="{E1FBA13B-72B6-4EAE-BA00-133E69025C9E}"/>
    <cellStyle name="Vírgula 6 2 2 2 2 2 2 4" xfId="5211" xr:uid="{8ED58451-4142-4DD9-9E5D-0512646D53E3}"/>
    <cellStyle name="Vírgula 6 2 2 2 2 2 3" xfId="1736" xr:uid="{D77C4B7C-C227-435E-8BD3-31E5B42A7E65}"/>
    <cellStyle name="Vírgula 6 2 2 2 2 2 3 2" xfId="3784" xr:uid="{B3E3049D-BDAF-4D5E-A20C-62E5133790B8}"/>
    <cellStyle name="Vírgula 6 2 2 2 2 2 3 2 2" xfId="7871" xr:uid="{39A46616-B90C-45CB-8230-93209E0CC469}"/>
    <cellStyle name="Vírgula 6 2 2 2 2 2 3 3" xfId="5826" xr:uid="{A007703C-2DAC-4487-B8A3-375E9D5735F4}"/>
    <cellStyle name="Vírgula 6 2 2 2 2 2 4" xfId="2761" xr:uid="{716BD228-3145-4B37-83EB-5F4F8E852F74}"/>
    <cellStyle name="Vírgula 6 2 2 2 2 2 4 2" xfId="6848" xr:uid="{CB5B6F7E-2D63-4916-8A38-D5985A192DB5}"/>
    <cellStyle name="Vírgula 6 2 2 2 2 2 5" xfId="4805" xr:uid="{E131BC04-079B-4DCE-B306-2CD4ED598B77}"/>
    <cellStyle name="Vírgula 6 2 2 2 2 3" xfId="915" xr:uid="{F9EE7EF0-1DC9-41DD-A2DA-3707213F3C84}"/>
    <cellStyle name="Vírgula 6 2 2 2 2 3 2" xfId="1939" xr:uid="{33379972-7B24-495E-BCAF-B179D34E23E4}"/>
    <cellStyle name="Vírgula 6 2 2 2 2 3 2 2" xfId="3987" xr:uid="{AAAC9821-9218-49EF-BCEF-7B04EA286143}"/>
    <cellStyle name="Vírgula 6 2 2 2 2 3 2 2 2" xfId="8074" xr:uid="{379FFCBF-1877-4B6D-8366-DDE0B8470CFD}"/>
    <cellStyle name="Vírgula 6 2 2 2 2 3 2 3" xfId="6029" xr:uid="{E9DE1E63-58A8-4160-933F-1AEFAAEC0208}"/>
    <cellStyle name="Vírgula 6 2 2 2 2 3 3" xfId="2964" xr:uid="{F55D1D57-0E6A-4FD1-87C3-ED1C09137EED}"/>
    <cellStyle name="Vírgula 6 2 2 2 2 3 3 2" xfId="7051" xr:uid="{6C9FD0BF-7BCF-4399-970D-3C96E53EAB4D}"/>
    <cellStyle name="Vírgula 6 2 2 2 2 3 4" xfId="5008" xr:uid="{28917BD1-AF4E-48B6-A457-936B87FEDB80}"/>
    <cellStyle name="Vírgula 6 2 2 2 2 4" xfId="509" xr:uid="{EA2C6C84-A0A4-4398-A2E8-4E64932FC006}"/>
    <cellStyle name="Vírgula 6 2 2 2 2 4 2" xfId="1533" xr:uid="{7F45DFC0-BECC-46EA-8EE8-C1F3C6424961}"/>
    <cellStyle name="Vírgula 6 2 2 2 2 4 2 2" xfId="3581" xr:uid="{F11FA9FA-D102-47FD-8D32-F974DF21CCC1}"/>
    <cellStyle name="Vírgula 6 2 2 2 2 4 2 2 2" xfId="7668" xr:uid="{423AC48F-34E7-4632-B2F1-E6444F78A015}"/>
    <cellStyle name="Vírgula 6 2 2 2 2 4 2 3" xfId="5623" xr:uid="{07C46D02-1B17-4D8E-AB01-B0CBC7BA7800}"/>
    <cellStyle name="Vírgula 6 2 2 2 2 4 3" xfId="2558" xr:uid="{598638A3-C850-429D-A34A-DF7833240C11}"/>
    <cellStyle name="Vírgula 6 2 2 2 2 4 3 2" xfId="6645" xr:uid="{AD883533-2C9B-4E4C-AD20-CC3A0B54AD05}"/>
    <cellStyle name="Vírgula 6 2 2 2 2 4 4" xfId="4602" xr:uid="{07FE6C7C-060E-4654-BF71-E8901C5CFE09}"/>
    <cellStyle name="Vírgula 6 2 2 2 2 5" xfId="1327" xr:uid="{34577482-853A-49F9-9082-5E49C16C67A0}"/>
    <cellStyle name="Vírgula 6 2 2 2 2 5 2" xfId="3375" xr:uid="{76BCF4D7-4340-4DE6-B27C-25B7FFF2D620}"/>
    <cellStyle name="Vírgula 6 2 2 2 2 5 2 2" xfId="7462" xr:uid="{EF7B304F-A797-4A09-93E6-160E45F5D034}"/>
    <cellStyle name="Vírgula 6 2 2 2 2 5 3" xfId="5417" xr:uid="{50F77369-3EBC-483C-8840-880FF96E1731}"/>
    <cellStyle name="Vírgula 6 2 2 2 2 6" xfId="2352" xr:uid="{BA2F1022-C651-4A92-B2E9-F4488D8761C8}"/>
    <cellStyle name="Vírgula 6 2 2 2 2 6 2" xfId="6439" xr:uid="{328A7467-6506-4221-A984-8984B8F60E27}"/>
    <cellStyle name="Vírgula 6 2 2 2 2 7" xfId="4396" xr:uid="{BE906E2B-40E7-4C24-BAF8-0308A768211F}"/>
    <cellStyle name="Vírgula 6 2 2 2 3" xfId="611" xr:uid="{602FAB10-3B1A-404F-BF7F-1F030424C978}"/>
    <cellStyle name="Vírgula 6 2 2 2 3 2" xfId="1017" xr:uid="{F587A143-9D7A-43EE-B5EC-70A46481F953}"/>
    <cellStyle name="Vírgula 6 2 2 2 3 2 2" xfId="2041" xr:uid="{060D000F-24A7-478B-B51C-481D93B0071F}"/>
    <cellStyle name="Vírgula 6 2 2 2 3 2 2 2" xfId="4089" xr:uid="{00D66333-4FBD-4217-8ABA-43A30081463F}"/>
    <cellStyle name="Vírgula 6 2 2 2 3 2 2 2 2" xfId="8176" xr:uid="{F8836DDE-80FF-4713-9E74-76D85C3F43EC}"/>
    <cellStyle name="Vírgula 6 2 2 2 3 2 2 3" xfId="6131" xr:uid="{3C5D42F7-163F-4B04-ADC4-52862FF7CDF0}"/>
    <cellStyle name="Vírgula 6 2 2 2 3 2 3" xfId="3066" xr:uid="{E27E8F51-D3AD-4778-BB09-5358818FBA86}"/>
    <cellStyle name="Vírgula 6 2 2 2 3 2 3 2" xfId="7153" xr:uid="{7C3360F7-A511-4DD4-81DD-4B27422ACA34}"/>
    <cellStyle name="Vírgula 6 2 2 2 3 2 4" xfId="5110" xr:uid="{7E6451FA-488F-4918-BC9F-CEE3F02CC6B5}"/>
    <cellStyle name="Vírgula 6 2 2 2 3 3" xfId="1635" xr:uid="{B8F92F60-A446-4B91-835D-4A01213400A7}"/>
    <cellStyle name="Vírgula 6 2 2 2 3 3 2" xfId="3683" xr:uid="{0E4553DD-E575-4F39-8DBA-1A6621ECBD5D}"/>
    <cellStyle name="Vírgula 6 2 2 2 3 3 2 2" xfId="7770" xr:uid="{522B5818-4000-4D04-8791-96106D2C08C5}"/>
    <cellStyle name="Vírgula 6 2 2 2 3 3 3" xfId="5725" xr:uid="{7CAC8D26-F4DE-40B0-A6C9-5FE2A39AAA44}"/>
    <cellStyle name="Vírgula 6 2 2 2 3 4" xfId="2660" xr:uid="{04AD4F67-8E3C-4BDB-B2DF-180A0BC93797}"/>
    <cellStyle name="Vírgula 6 2 2 2 3 4 2" xfId="6747" xr:uid="{4BB4CE7A-AC35-49AD-9AD2-732395773DF1}"/>
    <cellStyle name="Vírgula 6 2 2 2 3 5" xfId="4704" xr:uid="{55D4C9DF-53E6-4D31-AB4F-4791EDB86A47}"/>
    <cellStyle name="Vírgula 6 2 2 2 4" xfId="814" xr:uid="{F36CE1A4-95A0-4832-A256-8C4F035CEA31}"/>
    <cellStyle name="Vírgula 6 2 2 2 4 2" xfId="1838" xr:uid="{23C764E2-3D5D-46FB-9FFB-4F466AA3210D}"/>
    <cellStyle name="Vírgula 6 2 2 2 4 2 2" xfId="3886" xr:uid="{7D1EF6D5-14FB-4B7E-9300-545816EE772F}"/>
    <cellStyle name="Vírgula 6 2 2 2 4 2 2 2" xfId="7973" xr:uid="{FE8FE056-20F0-4FEC-80FC-09B207E47BB3}"/>
    <cellStyle name="Vírgula 6 2 2 2 4 2 3" xfId="5928" xr:uid="{352EA154-47D0-4F87-86F1-FAAD51F30086}"/>
    <cellStyle name="Vírgula 6 2 2 2 4 3" xfId="2863" xr:uid="{15C56A4C-F4D9-4127-982A-7561E9BDEFE8}"/>
    <cellStyle name="Vírgula 6 2 2 2 4 3 2" xfId="6950" xr:uid="{C20AA85B-9726-4603-BBAC-A6FBD518BFB8}"/>
    <cellStyle name="Vírgula 6 2 2 2 4 4" xfId="4907" xr:uid="{C91A247E-0166-4426-9218-0A28BDFFD963}"/>
    <cellStyle name="Vírgula 6 2 2 2 5" xfId="408" xr:uid="{4EF0DCEB-B13C-4980-BACB-32D9D329DE82}"/>
    <cellStyle name="Vírgula 6 2 2 2 5 2" xfId="1432" xr:uid="{38917590-E1B4-47BD-81E4-C32F7B90B0CC}"/>
    <cellStyle name="Vírgula 6 2 2 2 5 2 2" xfId="3480" xr:uid="{8649938E-2D96-476F-876A-C897B4138E03}"/>
    <cellStyle name="Vírgula 6 2 2 2 5 2 2 2" xfId="7567" xr:uid="{E4A275A0-7ADD-44B6-B364-6ED9C8CE770D}"/>
    <cellStyle name="Vírgula 6 2 2 2 5 2 3" xfId="5522" xr:uid="{C44C50F9-47BA-4845-BF45-AFE083A235D4}"/>
    <cellStyle name="Vírgula 6 2 2 2 5 3" xfId="2457" xr:uid="{C5BC1B0F-A771-4858-BB92-A807E1F574BA}"/>
    <cellStyle name="Vírgula 6 2 2 2 5 3 2" xfId="6544" xr:uid="{F920DC27-D730-4A38-8A01-E5D28FA3BE10}"/>
    <cellStyle name="Vírgula 6 2 2 2 5 4" xfId="4501" xr:uid="{162974BC-8A1D-440B-8589-77FB0EC03E65}"/>
    <cellStyle name="Vírgula 6 2 2 2 6" xfId="1226" xr:uid="{8D3FB46A-F6F4-49AE-B8C5-B1B509129885}"/>
    <cellStyle name="Vírgula 6 2 2 2 6 2" xfId="3274" xr:uid="{CED774CD-E0D0-4104-9AC6-903E0E98A8E0}"/>
    <cellStyle name="Vírgula 6 2 2 2 6 2 2" xfId="7361" xr:uid="{2B78249E-ABA7-48EE-9F4C-B65430A6ACED}"/>
    <cellStyle name="Vírgula 6 2 2 2 6 3" xfId="5316" xr:uid="{C31295F5-7410-4A30-A869-A718E09F2693}"/>
    <cellStyle name="Vírgula 6 2 2 2 7" xfId="2251" xr:uid="{B138B4B3-797F-494E-A09D-9A3E8C49734D}"/>
    <cellStyle name="Vírgula 6 2 2 2 7 2" xfId="6338" xr:uid="{F56F310C-7E39-4FC1-8137-4F4C10563451}"/>
    <cellStyle name="Vírgula 6 2 2 2 8" xfId="4295" xr:uid="{00AC26BC-1E83-4031-8740-829F1730B8D7}"/>
    <cellStyle name="Vírgula 6 2 2 3" xfId="243" xr:uid="{88DC617B-C62F-4F4F-B175-0846290E817B}"/>
    <cellStyle name="Vírgula 6 2 2 3 2" xfId="652" xr:uid="{05FD9212-BB3A-42C5-853D-39E09B767267}"/>
    <cellStyle name="Vírgula 6 2 2 3 2 2" xfId="1058" xr:uid="{0ACA4792-AADA-42C0-A403-B67B0DBA6C48}"/>
    <cellStyle name="Vírgula 6 2 2 3 2 2 2" xfId="2082" xr:uid="{C2D7A6A4-5895-4D12-B38C-F877B1559CA6}"/>
    <cellStyle name="Vírgula 6 2 2 3 2 2 2 2" xfId="4130" xr:uid="{27EF41B3-D79A-4CF9-9227-A391BB7F6B9A}"/>
    <cellStyle name="Vírgula 6 2 2 3 2 2 2 2 2" xfId="8217" xr:uid="{943A114B-3E0B-4251-9B4D-D8F90FD9F7B2}"/>
    <cellStyle name="Vírgula 6 2 2 3 2 2 2 3" xfId="6172" xr:uid="{D87B103A-CDA0-40A0-8F10-35CC7477A1E7}"/>
    <cellStyle name="Vírgula 6 2 2 3 2 2 3" xfId="3107" xr:uid="{341C0004-275D-41BA-9617-BF54C30596A7}"/>
    <cellStyle name="Vírgula 6 2 2 3 2 2 3 2" xfId="7194" xr:uid="{9E059397-4876-463D-889B-0829484DD5A6}"/>
    <cellStyle name="Vírgula 6 2 2 3 2 2 4" xfId="5151" xr:uid="{8DF8B1E2-8E84-4455-ACE0-1E97F4C000DF}"/>
    <cellStyle name="Vírgula 6 2 2 3 2 3" xfId="1676" xr:uid="{A638D273-5155-461E-AD9F-364CEA41BE50}"/>
    <cellStyle name="Vírgula 6 2 2 3 2 3 2" xfId="3724" xr:uid="{2FF720A0-F93D-44E2-A542-2C9208FFD0F2}"/>
    <cellStyle name="Vírgula 6 2 2 3 2 3 2 2" xfId="7811" xr:uid="{4B086290-D57C-4E0C-97D3-9CEF528A1C0F}"/>
    <cellStyle name="Vírgula 6 2 2 3 2 3 3" xfId="5766" xr:uid="{6072796B-74FA-4F08-9A81-D0B0320ECDA8}"/>
    <cellStyle name="Vírgula 6 2 2 3 2 4" xfId="2701" xr:uid="{DB60E1A8-5CA7-4C57-8BD2-D53FDD70E1D9}"/>
    <cellStyle name="Vírgula 6 2 2 3 2 4 2" xfId="6788" xr:uid="{4E505278-F784-4930-AC4E-FFF1907FF5B9}"/>
    <cellStyle name="Vírgula 6 2 2 3 2 5" xfId="4745" xr:uid="{7DAE00F9-1046-4CC1-ACE3-17D7C63EE5DD}"/>
    <cellStyle name="Vírgula 6 2 2 3 3" xfId="855" xr:uid="{34940512-78D7-40AE-804F-32F8BA8D3059}"/>
    <cellStyle name="Vírgula 6 2 2 3 3 2" xfId="1879" xr:uid="{1859B083-3362-4EF6-8140-4E6D35DCD949}"/>
    <cellStyle name="Vírgula 6 2 2 3 3 2 2" xfId="3927" xr:uid="{A9210BBC-26B7-4541-A1BF-099259E95F7B}"/>
    <cellStyle name="Vírgula 6 2 2 3 3 2 2 2" xfId="8014" xr:uid="{54D5B966-F751-4EDB-B942-2C54E36E0928}"/>
    <cellStyle name="Vírgula 6 2 2 3 3 2 3" xfId="5969" xr:uid="{968243E0-A804-4AD8-8459-77794829BF96}"/>
    <cellStyle name="Vírgula 6 2 2 3 3 3" xfId="2904" xr:uid="{9A1D7391-FEC5-437C-A856-03236FF02EC9}"/>
    <cellStyle name="Vírgula 6 2 2 3 3 3 2" xfId="6991" xr:uid="{2C7E3CE6-0974-4174-88A9-316DFD3B0212}"/>
    <cellStyle name="Vírgula 6 2 2 3 3 4" xfId="4948" xr:uid="{30A454D3-4B03-48C0-AFB7-3345971CA2EA}"/>
    <cellStyle name="Vírgula 6 2 2 3 4" xfId="449" xr:uid="{7A4B4305-CE8F-4C2B-A671-D7858C96E7F7}"/>
    <cellStyle name="Vírgula 6 2 2 3 4 2" xfId="1473" xr:uid="{2A503ED8-1855-4B97-9B05-545A417757A9}"/>
    <cellStyle name="Vírgula 6 2 2 3 4 2 2" xfId="3521" xr:uid="{163C46DB-73E9-4CD3-B376-551DC1058046}"/>
    <cellStyle name="Vírgula 6 2 2 3 4 2 2 2" xfId="7608" xr:uid="{22423E96-4079-4124-AF47-E3E4FA1CA09E}"/>
    <cellStyle name="Vírgula 6 2 2 3 4 2 3" xfId="5563" xr:uid="{25F3ED72-9FD4-4F82-8E52-F8788F022878}"/>
    <cellStyle name="Vírgula 6 2 2 3 4 3" xfId="2498" xr:uid="{04DEC89C-42B3-49AA-A0CB-66DDD3D6EE6E}"/>
    <cellStyle name="Vírgula 6 2 2 3 4 3 2" xfId="6585" xr:uid="{87AAEC15-13D2-490D-AA23-3BE528F1192E}"/>
    <cellStyle name="Vírgula 6 2 2 3 4 4" xfId="4542" xr:uid="{48B68A31-2E79-4844-B340-8C4E5875AF76}"/>
    <cellStyle name="Vírgula 6 2 2 3 5" xfId="1267" xr:uid="{0CBE2284-0CD8-4920-BA4F-FD56457A483D}"/>
    <cellStyle name="Vírgula 6 2 2 3 5 2" xfId="3315" xr:uid="{E8A217C2-1E8B-4762-8D74-92852C3A7CE2}"/>
    <cellStyle name="Vírgula 6 2 2 3 5 2 2" xfId="7402" xr:uid="{787F6D53-4DE3-482C-8D37-4E518EAB70B8}"/>
    <cellStyle name="Vírgula 6 2 2 3 5 3" xfId="5357" xr:uid="{66B31360-E1F1-4AD3-B06E-FD12D862457D}"/>
    <cellStyle name="Vírgula 6 2 2 3 6" xfId="2292" xr:uid="{BE13B86E-149C-4F20-90F1-19DFE4AA7681}"/>
    <cellStyle name="Vírgula 6 2 2 3 6 2" xfId="6379" xr:uid="{C8DA7A07-1548-40E7-B65A-5F6961DB05F3}"/>
    <cellStyle name="Vírgula 6 2 2 3 7" xfId="4336" xr:uid="{7389B24F-18B2-49C1-8AD8-4E3E85A8BA27}"/>
    <cellStyle name="Vírgula 6 2 2 4" xfId="551" xr:uid="{E467DDF5-59D0-433F-BF2A-C423746568B0}"/>
    <cellStyle name="Vírgula 6 2 2 4 2" xfId="957" xr:uid="{D4C9BE18-208D-4B57-9A83-0BACB553E9C6}"/>
    <cellStyle name="Vírgula 6 2 2 4 2 2" xfId="1981" xr:uid="{98BF24C6-68D6-4EF6-8497-3B0885CFC0B1}"/>
    <cellStyle name="Vírgula 6 2 2 4 2 2 2" xfId="4029" xr:uid="{E729DDCE-597E-4362-BE12-2FCA65439325}"/>
    <cellStyle name="Vírgula 6 2 2 4 2 2 2 2" xfId="8116" xr:uid="{41E27EED-2F6F-4EA1-A5FA-A12F7E70E5FD}"/>
    <cellStyle name="Vírgula 6 2 2 4 2 2 3" xfId="6071" xr:uid="{14FBC769-4959-416B-B326-244C3F569BC6}"/>
    <cellStyle name="Vírgula 6 2 2 4 2 3" xfId="3006" xr:uid="{D431054E-A9E9-4EBE-93B8-1CA3CDD7508E}"/>
    <cellStyle name="Vírgula 6 2 2 4 2 3 2" xfId="7093" xr:uid="{58D986C2-975B-46AE-9932-10685874A194}"/>
    <cellStyle name="Vírgula 6 2 2 4 2 4" xfId="5050" xr:uid="{9936A6DF-D517-48C9-80EA-DF4DE7792F4F}"/>
    <cellStyle name="Vírgula 6 2 2 4 3" xfId="1575" xr:uid="{E81C31DF-1467-432B-A816-13018388A941}"/>
    <cellStyle name="Vírgula 6 2 2 4 3 2" xfId="3623" xr:uid="{56290B7A-445E-4D14-A3F3-0EEB72D15703}"/>
    <cellStyle name="Vírgula 6 2 2 4 3 2 2" xfId="7710" xr:uid="{7F721194-1484-4593-AFCC-046DB2D0B41B}"/>
    <cellStyle name="Vírgula 6 2 2 4 3 3" xfId="5665" xr:uid="{835C5C3B-7D68-447A-BFAB-2C65800F3ED6}"/>
    <cellStyle name="Vírgula 6 2 2 4 4" xfId="2600" xr:uid="{6258C7A6-BE9E-4C11-AF4C-1522A80577A2}"/>
    <cellStyle name="Vírgula 6 2 2 4 4 2" xfId="6687" xr:uid="{43F90985-15A3-461A-A4C5-5D49CA7C7695}"/>
    <cellStyle name="Vírgula 6 2 2 4 5" xfId="4644" xr:uid="{42C8366B-57A1-4660-B3AF-7AD4FE375192}"/>
    <cellStyle name="Vírgula 6 2 2 5" xfId="754" xr:uid="{93ABDCD0-BAF6-4749-B5DE-3073A31ECE40}"/>
    <cellStyle name="Vírgula 6 2 2 5 2" xfId="1778" xr:uid="{92175CC2-6852-4F90-B472-E41816FBE68E}"/>
    <cellStyle name="Vírgula 6 2 2 5 2 2" xfId="3826" xr:uid="{2A75B086-97BD-4892-B3C2-2ABC2BCB0F99}"/>
    <cellStyle name="Vírgula 6 2 2 5 2 2 2" xfId="7913" xr:uid="{04F832EF-73FC-4B92-8B55-7D2863CBEAAA}"/>
    <cellStyle name="Vírgula 6 2 2 5 2 3" xfId="5868" xr:uid="{4464DA2C-FFE0-4892-A2C9-96C9364F8507}"/>
    <cellStyle name="Vírgula 6 2 2 5 3" xfId="2803" xr:uid="{3439691F-175B-4665-866D-31A35061F14B}"/>
    <cellStyle name="Vírgula 6 2 2 5 3 2" xfId="6890" xr:uid="{5B3A4A03-AED7-4D1A-A6AC-41B13F636756}"/>
    <cellStyle name="Vírgula 6 2 2 5 4" xfId="4847" xr:uid="{C522DE1C-2FA2-4A3A-A7C1-B675F2CE1F49}"/>
    <cellStyle name="Vírgula 6 2 2 6" xfId="348" xr:uid="{ED860279-BA82-420D-8421-D8864A7CE889}"/>
    <cellStyle name="Vírgula 6 2 2 6 2" xfId="1372" xr:uid="{89192A1E-0D26-4FD8-A7EB-050F00DE3C7B}"/>
    <cellStyle name="Vírgula 6 2 2 6 2 2" xfId="3420" xr:uid="{644E131C-F063-418A-A3C3-54D206B8C928}"/>
    <cellStyle name="Vírgula 6 2 2 6 2 2 2" xfId="7507" xr:uid="{6D4B7741-401F-4C9A-B2D5-5E9E08F03F0B}"/>
    <cellStyle name="Vírgula 6 2 2 6 2 3" xfId="5462" xr:uid="{F2CA2A6D-3425-4651-B85F-3855C02B33EE}"/>
    <cellStyle name="Vírgula 6 2 2 6 3" xfId="2397" xr:uid="{E399E81B-4175-4231-A39E-901A349975CE}"/>
    <cellStyle name="Vírgula 6 2 2 6 3 2" xfId="6484" xr:uid="{60338693-F15B-4054-87CA-B376B8D487EA}"/>
    <cellStyle name="Vírgula 6 2 2 6 4" xfId="4441" xr:uid="{C8DA7702-5D4A-43C2-BDBE-9E55B068F190}"/>
    <cellStyle name="Vírgula 6 2 2 7" xfId="1166" xr:uid="{C1FBBA1B-8AED-4239-9EE1-22C4D58F6719}"/>
    <cellStyle name="Vírgula 6 2 2 7 2" xfId="3214" xr:uid="{D62FAC11-D8BF-4E0E-AE15-FF5AEF90161F}"/>
    <cellStyle name="Vírgula 6 2 2 7 2 2" xfId="7301" xr:uid="{EBA859B2-181A-4F87-AA21-25EC23354097}"/>
    <cellStyle name="Vírgula 6 2 2 7 3" xfId="5256" xr:uid="{C9E4B326-C773-4CB6-9EFD-93565A442754}"/>
    <cellStyle name="Vírgula 6 2 2 8" xfId="2191" xr:uid="{FBA085E5-CD08-489B-9262-75BE5800B299}"/>
    <cellStyle name="Vírgula 6 2 2 8 2" xfId="6278" xr:uid="{44AC233B-4C0D-49C4-9657-C542EA3C2FA2}"/>
    <cellStyle name="Vírgula 6 2 2 9" xfId="4235" xr:uid="{7373877D-4F64-46EB-86C1-D0769C262F4C}"/>
    <cellStyle name="Vírgula 6 2 3" xfId="169" xr:uid="{21DF135A-DF19-4975-9E84-D9208B7A0943}"/>
    <cellStyle name="Vírgula 6 2 3 2" xfId="285" xr:uid="{900F32CD-C176-4C44-BECF-D3C7F8785B2C}"/>
    <cellStyle name="Vírgula 6 2 3 2 2" xfId="694" xr:uid="{7FD8D27D-DBB7-4546-AA3A-CDDB645B0BA1}"/>
    <cellStyle name="Vírgula 6 2 3 2 2 2" xfId="1100" xr:uid="{0C181B47-5294-411E-B5C4-79CE863FFD17}"/>
    <cellStyle name="Vírgula 6 2 3 2 2 2 2" xfId="2124" xr:uid="{4555CEA7-1683-4446-AACE-3DF9387B2D88}"/>
    <cellStyle name="Vírgula 6 2 3 2 2 2 2 2" xfId="4172" xr:uid="{3F1203C7-C09D-4215-8C26-7297764A9E6D}"/>
    <cellStyle name="Vírgula 6 2 3 2 2 2 2 2 2" xfId="8259" xr:uid="{24BC3C1D-CB26-4DD7-B012-448D97864CED}"/>
    <cellStyle name="Vírgula 6 2 3 2 2 2 2 3" xfId="6214" xr:uid="{2A01EF3B-4407-4A6F-9B69-F7FD6DE60ACB}"/>
    <cellStyle name="Vírgula 6 2 3 2 2 2 3" xfId="3149" xr:uid="{CBAA1517-5104-4787-A274-DA19358FE5C8}"/>
    <cellStyle name="Vírgula 6 2 3 2 2 2 3 2" xfId="7236" xr:uid="{9FDC290C-7267-487B-A52E-9F222A20A6A7}"/>
    <cellStyle name="Vírgula 6 2 3 2 2 2 4" xfId="5193" xr:uid="{4218334C-9C87-4EF1-9AE6-E326A6D04ADF}"/>
    <cellStyle name="Vírgula 6 2 3 2 2 3" xfId="1718" xr:uid="{BD8DCA1A-A4FB-4CCF-8537-97A2FBEBEF6C}"/>
    <cellStyle name="Vírgula 6 2 3 2 2 3 2" xfId="3766" xr:uid="{DA2A3888-59E1-4AC0-AC3E-3494A5DBE2C6}"/>
    <cellStyle name="Vírgula 6 2 3 2 2 3 2 2" xfId="7853" xr:uid="{B3888798-41F5-43C6-9FAE-9F22963F6484}"/>
    <cellStyle name="Vírgula 6 2 3 2 2 3 3" xfId="5808" xr:uid="{CD69E5DE-3DB6-4529-80D3-9FBD96F8E796}"/>
    <cellStyle name="Vírgula 6 2 3 2 2 4" xfId="2743" xr:uid="{59D33BB0-57C5-4BE4-BAB2-556161651CF3}"/>
    <cellStyle name="Vírgula 6 2 3 2 2 4 2" xfId="6830" xr:uid="{90E3F1FE-5040-4FB9-B8E1-567C639CB7D6}"/>
    <cellStyle name="Vírgula 6 2 3 2 2 5" xfId="4787" xr:uid="{5D3CD301-A2A0-45A3-8147-2965E963487A}"/>
    <cellStyle name="Vírgula 6 2 3 2 3" xfId="897" xr:uid="{057DD08B-AF40-4443-8F68-BE6D2BE2FE80}"/>
    <cellStyle name="Vírgula 6 2 3 2 3 2" xfId="1921" xr:uid="{60498D4C-553C-4B82-910A-93319FAA3A82}"/>
    <cellStyle name="Vírgula 6 2 3 2 3 2 2" xfId="3969" xr:uid="{26A9C431-25F0-4D8B-B199-E932BF9C01FC}"/>
    <cellStyle name="Vírgula 6 2 3 2 3 2 2 2" xfId="8056" xr:uid="{B9E62712-ED8A-4C3C-BE07-927E3D3B0289}"/>
    <cellStyle name="Vírgula 6 2 3 2 3 2 3" xfId="6011" xr:uid="{479C8516-C555-44D2-9BA6-3EEFF9F512D6}"/>
    <cellStyle name="Vírgula 6 2 3 2 3 3" xfId="2946" xr:uid="{C64DC213-CD5F-47E1-95ED-DE1CEDE60404}"/>
    <cellStyle name="Vírgula 6 2 3 2 3 3 2" xfId="7033" xr:uid="{82A1867F-645F-4C59-9A1F-1FB224DC7BC6}"/>
    <cellStyle name="Vírgula 6 2 3 2 3 4" xfId="4990" xr:uid="{58CB2693-6E2B-4E37-BEA8-8BDB8C1E0E75}"/>
    <cellStyle name="Vírgula 6 2 3 2 4" xfId="491" xr:uid="{77723AC2-4245-476D-A0C4-C6758E3DE841}"/>
    <cellStyle name="Vírgula 6 2 3 2 4 2" xfId="1515" xr:uid="{20AB5B3D-6B82-4197-9DCA-6FCD8DBD6FE1}"/>
    <cellStyle name="Vírgula 6 2 3 2 4 2 2" xfId="3563" xr:uid="{343D77D7-56B9-4479-9330-CFD1D19A14F9}"/>
    <cellStyle name="Vírgula 6 2 3 2 4 2 2 2" xfId="7650" xr:uid="{37881592-1107-42CE-A384-E17958F7670C}"/>
    <cellStyle name="Vírgula 6 2 3 2 4 2 3" xfId="5605" xr:uid="{216C90E0-A91F-43AB-897B-38C17B97E86F}"/>
    <cellStyle name="Vírgula 6 2 3 2 4 3" xfId="2540" xr:uid="{8586B828-C041-4786-8DEB-DD906272D676}"/>
    <cellStyle name="Vírgula 6 2 3 2 4 3 2" xfId="6627" xr:uid="{F670610F-73BA-45D0-A001-6650FDEC6825}"/>
    <cellStyle name="Vírgula 6 2 3 2 4 4" xfId="4584" xr:uid="{1A479748-EF9E-49CC-AE06-BA52DF3C6DD7}"/>
    <cellStyle name="Vírgula 6 2 3 2 5" xfId="1309" xr:uid="{3EB4F1D8-2BBA-4547-BDE6-976627708654}"/>
    <cellStyle name="Vírgula 6 2 3 2 5 2" xfId="3357" xr:uid="{F4210275-27A8-43D7-8CBF-1E0594D10CD2}"/>
    <cellStyle name="Vírgula 6 2 3 2 5 2 2" xfId="7444" xr:uid="{062D962D-65ED-4981-A061-E69853C1A7DA}"/>
    <cellStyle name="Vírgula 6 2 3 2 5 3" xfId="5399" xr:uid="{EAAC9B39-F216-47AC-8DC8-78BF3FA5FB91}"/>
    <cellStyle name="Vírgula 6 2 3 2 6" xfId="2334" xr:uid="{D07084A2-5B88-4EF9-9F6F-A7F5ED6FE3F4}"/>
    <cellStyle name="Vírgula 6 2 3 2 6 2" xfId="6421" xr:uid="{60064E36-0455-461B-9BE6-AEDEBC2EAF8F}"/>
    <cellStyle name="Vírgula 6 2 3 2 7" xfId="4378" xr:uid="{A2D75CEE-1A59-4086-9F5E-62701CAF522A}"/>
    <cellStyle name="Vírgula 6 2 3 3" xfId="593" xr:uid="{806082D0-6A42-4528-9BAD-4E8EC521E560}"/>
    <cellStyle name="Vírgula 6 2 3 3 2" xfId="999" xr:uid="{7B222C7D-B461-444A-8AC7-6D9AB6D974C5}"/>
    <cellStyle name="Vírgula 6 2 3 3 2 2" xfId="2023" xr:uid="{50DE6153-3C5A-417F-882E-82955EE15C90}"/>
    <cellStyle name="Vírgula 6 2 3 3 2 2 2" xfId="4071" xr:uid="{0AB82BB4-3DA5-470D-8A3A-53AC4C3935D6}"/>
    <cellStyle name="Vírgula 6 2 3 3 2 2 2 2" xfId="8158" xr:uid="{4887E864-F608-4E61-A368-8B705E5DE3BA}"/>
    <cellStyle name="Vírgula 6 2 3 3 2 2 3" xfId="6113" xr:uid="{45E3CDB4-8863-44B5-8B89-6F59F43F509C}"/>
    <cellStyle name="Vírgula 6 2 3 3 2 3" xfId="3048" xr:uid="{5C6FD527-D3E2-40C1-9F8D-4E3E8009CF45}"/>
    <cellStyle name="Vírgula 6 2 3 3 2 3 2" xfId="7135" xr:uid="{9D0A05CE-3FEF-4097-A030-89C2E4D7FA99}"/>
    <cellStyle name="Vírgula 6 2 3 3 2 4" xfId="5092" xr:uid="{B3C962EE-E977-4CE8-A20E-257293FC37AF}"/>
    <cellStyle name="Vírgula 6 2 3 3 3" xfId="1617" xr:uid="{8AB1CE27-4F80-4E63-9A19-8EE665930FC8}"/>
    <cellStyle name="Vírgula 6 2 3 3 3 2" xfId="3665" xr:uid="{0F591C0E-DA99-402E-8EAE-6AA461B0800C}"/>
    <cellStyle name="Vírgula 6 2 3 3 3 2 2" xfId="7752" xr:uid="{2556738C-5BAC-4A71-A58A-65B5D9090B75}"/>
    <cellStyle name="Vírgula 6 2 3 3 3 3" xfId="5707" xr:uid="{6CD89B65-05D9-4390-BECA-18F215223BDD}"/>
    <cellStyle name="Vírgula 6 2 3 3 4" xfId="2642" xr:uid="{D882F22C-3C0A-4432-908F-74DBB5BC9938}"/>
    <cellStyle name="Vírgula 6 2 3 3 4 2" xfId="6729" xr:uid="{CBF7FAD1-5DAC-4F28-AABB-0C38288CB0DC}"/>
    <cellStyle name="Vírgula 6 2 3 3 5" xfId="4686" xr:uid="{A938DA66-6ED7-4284-9C05-8F4EDD848EDA}"/>
    <cellStyle name="Vírgula 6 2 3 4" xfId="796" xr:uid="{0760043A-1A16-4BCD-A18D-BA3F4213F6CA}"/>
    <cellStyle name="Vírgula 6 2 3 4 2" xfId="1820" xr:uid="{1D59F2FF-3304-444E-9419-E1C125EB6522}"/>
    <cellStyle name="Vírgula 6 2 3 4 2 2" xfId="3868" xr:uid="{BC5CEE1B-004A-43D9-A71E-975ECE3AB0F7}"/>
    <cellStyle name="Vírgula 6 2 3 4 2 2 2" xfId="7955" xr:uid="{0F7DF750-936F-443B-BC1A-55CF32491E2B}"/>
    <cellStyle name="Vírgula 6 2 3 4 2 3" xfId="5910" xr:uid="{CB8A305C-1CF9-423E-B634-F178088BCE57}"/>
    <cellStyle name="Vírgula 6 2 3 4 3" xfId="2845" xr:uid="{AE9B50B6-66C1-4F2F-87C9-F0FD832F58A2}"/>
    <cellStyle name="Vírgula 6 2 3 4 3 2" xfId="6932" xr:uid="{F5B60C29-D76E-487A-93C5-89328F337F2C}"/>
    <cellStyle name="Vírgula 6 2 3 4 4" xfId="4889" xr:uid="{78E15C65-4199-4A55-ACE3-164CF85E29BA}"/>
    <cellStyle name="Vírgula 6 2 3 5" xfId="390" xr:uid="{3B4552A0-06B0-452F-AC6D-264392C5042C}"/>
    <cellStyle name="Vírgula 6 2 3 5 2" xfId="1414" xr:uid="{86F6C7F0-383F-41DC-95E8-2096F6A04910}"/>
    <cellStyle name="Vírgula 6 2 3 5 2 2" xfId="3462" xr:uid="{AB2327FB-2050-49C1-B858-02BE24CBCE4C}"/>
    <cellStyle name="Vírgula 6 2 3 5 2 2 2" xfId="7549" xr:uid="{932D8A8D-9EF1-42B4-A329-66AA4F6D9F59}"/>
    <cellStyle name="Vírgula 6 2 3 5 2 3" xfId="5504" xr:uid="{E95222E9-F6C7-4BDF-9539-D79C9DFE3A82}"/>
    <cellStyle name="Vírgula 6 2 3 5 3" xfId="2439" xr:uid="{01497213-08E7-4D0B-BD67-C2BF565BC377}"/>
    <cellStyle name="Vírgula 6 2 3 5 3 2" xfId="6526" xr:uid="{3BBA8BF4-E82A-4F09-B98C-271BD6C8D021}"/>
    <cellStyle name="Vírgula 6 2 3 5 4" xfId="4483" xr:uid="{E11FE550-7097-4101-94E4-7D8F9D6D19FD}"/>
    <cellStyle name="Vírgula 6 2 3 6" xfId="1208" xr:uid="{6B998838-FD31-418C-8B6A-7EF4BD5A1739}"/>
    <cellStyle name="Vírgula 6 2 3 6 2" xfId="3256" xr:uid="{019716D6-84D7-4397-ABBD-A1C275E36239}"/>
    <cellStyle name="Vírgula 6 2 3 6 2 2" xfId="7343" xr:uid="{F4A50E82-F8A3-46D8-80FB-A79F8E6B29E1}"/>
    <cellStyle name="Vírgula 6 2 3 6 3" xfId="5298" xr:uid="{94330FF8-744C-4B96-A45A-B1F1BEDD28D7}"/>
    <cellStyle name="Vírgula 6 2 3 7" xfId="2233" xr:uid="{CBB5DFCC-39CF-4863-AE94-644EF07ABDF4}"/>
    <cellStyle name="Vírgula 6 2 3 7 2" xfId="6320" xr:uid="{8AFF4913-DEEB-4B25-8AC7-D2D6E8E71533}"/>
    <cellStyle name="Vírgula 6 2 3 8" xfId="4277" xr:uid="{08D0FA0B-FB75-4A4B-9ACC-00F08ED44DF2}"/>
    <cellStyle name="Vírgula 6 2 4" xfId="145" xr:uid="{79DFB2A1-F8DE-4B1D-AA86-A7A4320CA6E2}"/>
    <cellStyle name="Vírgula 6 2 4 2" xfId="263" xr:uid="{56E4DF2E-A28E-4327-B299-7698D53E1B0D}"/>
    <cellStyle name="Vírgula 6 2 4 2 2" xfId="672" xr:uid="{25E5B606-2E00-4997-B0D6-C8B34C163392}"/>
    <cellStyle name="Vírgula 6 2 4 2 2 2" xfId="1078" xr:uid="{6CD37416-1CB8-4B31-AD99-DECE50C2793E}"/>
    <cellStyle name="Vírgula 6 2 4 2 2 2 2" xfId="2102" xr:uid="{C7ACB956-869C-4E76-BD3F-EBE443CE1F20}"/>
    <cellStyle name="Vírgula 6 2 4 2 2 2 2 2" xfId="4150" xr:uid="{3FD4076B-42FF-47A1-B02E-26FD3822AFBC}"/>
    <cellStyle name="Vírgula 6 2 4 2 2 2 2 2 2" xfId="8237" xr:uid="{16B6D95F-C7CB-4C12-B695-DA68D0BE83F6}"/>
    <cellStyle name="Vírgula 6 2 4 2 2 2 2 3" xfId="6192" xr:uid="{2764A9C0-29F9-4664-B9DF-9F68A708ED7D}"/>
    <cellStyle name="Vírgula 6 2 4 2 2 2 3" xfId="3127" xr:uid="{1840DB7E-05C1-49C1-AAAC-4F52A79B8C79}"/>
    <cellStyle name="Vírgula 6 2 4 2 2 2 3 2" xfId="7214" xr:uid="{1687D1E0-0FED-4B1B-A71D-B60766716AC6}"/>
    <cellStyle name="Vírgula 6 2 4 2 2 2 4" xfId="5171" xr:uid="{593C4BC9-7822-43DC-835B-B66994A77F62}"/>
    <cellStyle name="Vírgula 6 2 4 2 2 3" xfId="1696" xr:uid="{458B2CFC-7F5B-497E-963B-6FA2D4C87947}"/>
    <cellStyle name="Vírgula 6 2 4 2 2 3 2" xfId="3744" xr:uid="{FE93E769-78C1-48F1-81F6-7B61C6BF9F19}"/>
    <cellStyle name="Vírgula 6 2 4 2 2 3 2 2" xfId="7831" xr:uid="{CACF8840-6054-4D4B-BE82-31CE524EBA20}"/>
    <cellStyle name="Vírgula 6 2 4 2 2 3 3" xfId="5786" xr:uid="{4F4D7CBD-AB28-4727-ACEC-9F8B66BBFCEE}"/>
    <cellStyle name="Vírgula 6 2 4 2 2 4" xfId="2721" xr:uid="{04FA563B-2645-484E-BF93-8AA9D0323AA5}"/>
    <cellStyle name="Vírgula 6 2 4 2 2 4 2" xfId="6808" xr:uid="{88D97232-B512-4664-8CC7-D28FC2E44951}"/>
    <cellStyle name="Vírgula 6 2 4 2 2 5" xfId="4765" xr:uid="{B7C84933-E1F9-4C3A-95BD-A6B4D45D944D}"/>
    <cellStyle name="Vírgula 6 2 4 2 3" xfId="875" xr:uid="{30A593B1-A1CA-458F-8DF1-DD3CDA48D868}"/>
    <cellStyle name="Vírgula 6 2 4 2 3 2" xfId="1899" xr:uid="{EB27531D-D37E-42A5-A861-2BA63341EBFE}"/>
    <cellStyle name="Vírgula 6 2 4 2 3 2 2" xfId="3947" xr:uid="{0F0B1435-6DD9-4547-B3CB-C46BB51C9F39}"/>
    <cellStyle name="Vírgula 6 2 4 2 3 2 2 2" xfId="8034" xr:uid="{322853BD-8DE3-4107-84F6-B13A9A74AB28}"/>
    <cellStyle name="Vírgula 6 2 4 2 3 2 3" xfId="5989" xr:uid="{3F5C98D9-BF5F-4720-851B-B9BC3BEC3530}"/>
    <cellStyle name="Vírgula 6 2 4 2 3 3" xfId="2924" xr:uid="{42EAB6F1-2C35-4CEE-BC38-81F496D7D481}"/>
    <cellStyle name="Vírgula 6 2 4 2 3 3 2" xfId="7011" xr:uid="{4370195E-3D98-407B-A3E1-08B631E66B4A}"/>
    <cellStyle name="Vírgula 6 2 4 2 3 4" xfId="4968" xr:uid="{51704B20-222B-47E4-B217-61B5C3D05586}"/>
    <cellStyle name="Vírgula 6 2 4 2 4" xfId="469" xr:uid="{F42F6DEB-78C5-4B04-AD4F-D661A7A39C85}"/>
    <cellStyle name="Vírgula 6 2 4 2 4 2" xfId="1493" xr:uid="{F6E2360C-6FCB-4731-9E5B-567B16D5EBCC}"/>
    <cellStyle name="Vírgula 6 2 4 2 4 2 2" xfId="3541" xr:uid="{C6C44617-E231-418A-9AB0-C0E9E0BCFB8E}"/>
    <cellStyle name="Vírgula 6 2 4 2 4 2 2 2" xfId="7628" xr:uid="{8A479AC2-A51E-43E2-962E-C3408E2DB1E2}"/>
    <cellStyle name="Vírgula 6 2 4 2 4 2 3" xfId="5583" xr:uid="{06D2A5B3-22D6-4EE1-B6B0-42F1AC0DF131}"/>
    <cellStyle name="Vírgula 6 2 4 2 4 3" xfId="2518" xr:uid="{F0B97E4C-A1C5-40E0-B0BD-15C0537D027B}"/>
    <cellStyle name="Vírgula 6 2 4 2 4 3 2" xfId="6605" xr:uid="{3E4004AD-990F-4217-B8C1-5B55F63C9F58}"/>
    <cellStyle name="Vírgula 6 2 4 2 4 4" xfId="4562" xr:uid="{B85E69AF-C13F-449D-8A62-7956FF234089}"/>
    <cellStyle name="Vírgula 6 2 4 2 5" xfId="1287" xr:uid="{A44BB647-EC4F-4D10-A9B2-EA3B9AF64760}"/>
    <cellStyle name="Vírgula 6 2 4 2 5 2" xfId="3335" xr:uid="{D4E989FB-2AC2-4894-9284-181DE77541B8}"/>
    <cellStyle name="Vírgula 6 2 4 2 5 2 2" xfId="7422" xr:uid="{DA61091E-14E0-4670-9C16-0319C48D2BA7}"/>
    <cellStyle name="Vírgula 6 2 4 2 5 3" xfId="5377" xr:uid="{AEF753C7-FBFD-44C3-BEC8-F84152360741}"/>
    <cellStyle name="Vírgula 6 2 4 2 6" xfId="2312" xr:uid="{4E257045-E8D4-4E55-A455-30952FAA2E4F}"/>
    <cellStyle name="Vírgula 6 2 4 2 6 2" xfId="6399" xr:uid="{0DC49E49-5402-4AB4-9B4B-2EB767109E52}"/>
    <cellStyle name="Vírgula 6 2 4 2 7" xfId="4356" xr:uid="{559321FF-8865-4B89-9D1D-B59E9D8EB854}"/>
    <cellStyle name="Vírgula 6 2 4 3" xfId="571" xr:uid="{D4093258-3179-4AAD-A645-DEE3FACFE0A0}"/>
    <cellStyle name="Vírgula 6 2 4 3 2" xfId="977" xr:uid="{29AF49B0-7698-4463-A5C9-33EE39EE50B6}"/>
    <cellStyle name="Vírgula 6 2 4 3 2 2" xfId="2001" xr:uid="{ABE465EE-5A50-4122-979D-869CC130B024}"/>
    <cellStyle name="Vírgula 6 2 4 3 2 2 2" xfId="4049" xr:uid="{0CC1F969-5BEC-4DA0-9DE0-EC837F9EADA3}"/>
    <cellStyle name="Vírgula 6 2 4 3 2 2 2 2" xfId="8136" xr:uid="{A507D488-B3EC-47E2-9122-BC362EAFD050}"/>
    <cellStyle name="Vírgula 6 2 4 3 2 2 3" xfId="6091" xr:uid="{54C9CB89-1C3A-44E3-956F-40E198A59B27}"/>
    <cellStyle name="Vírgula 6 2 4 3 2 3" xfId="3026" xr:uid="{230D9379-FBD2-44DD-839E-DE8B79BD1E16}"/>
    <cellStyle name="Vírgula 6 2 4 3 2 3 2" xfId="7113" xr:uid="{202CC754-1C3F-4700-84E6-D451A7ED56ED}"/>
    <cellStyle name="Vírgula 6 2 4 3 2 4" xfId="5070" xr:uid="{11C475F6-8C94-4C3C-B607-660F9DDFF7FB}"/>
    <cellStyle name="Vírgula 6 2 4 3 3" xfId="1595" xr:uid="{2F0558DB-C43C-4643-9145-E3453DAFCF85}"/>
    <cellStyle name="Vírgula 6 2 4 3 3 2" xfId="3643" xr:uid="{C4A93A8A-AFD6-45D2-9076-ED015DD8FD10}"/>
    <cellStyle name="Vírgula 6 2 4 3 3 2 2" xfId="7730" xr:uid="{CDFC7DE8-D1D6-48FA-AEF6-595259F8641B}"/>
    <cellStyle name="Vírgula 6 2 4 3 3 3" xfId="5685" xr:uid="{DAFCC0A4-EE0B-4211-BA10-41E1EA36251B}"/>
    <cellStyle name="Vírgula 6 2 4 3 4" xfId="2620" xr:uid="{A2FC3D66-5B2F-431D-9FBD-98BD678A632B}"/>
    <cellStyle name="Vírgula 6 2 4 3 4 2" xfId="6707" xr:uid="{8EAD88D4-3ECF-429C-9E2A-974C624B2AAD}"/>
    <cellStyle name="Vírgula 6 2 4 3 5" xfId="4664" xr:uid="{85AFCEA1-8AE7-4FBF-9394-04A6D7C71595}"/>
    <cellStyle name="Vírgula 6 2 4 4" xfId="774" xr:uid="{89ECCBE6-90CF-4EBC-9419-432D48508FA1}"/>
    <cellStyle name="Vírgula 6 2 4 4 2" xfId="1798" xr:uid="{4E171EB2-9C87-4D10-995A-065A3C52EE4F}"/>
    <cellStyle name="Vírgula 6 2 4 4 2 2" xfId="3846" xr:uid="{CA0CA7A5-099C-4CD0-91D0-D9154BEC7422}"/>
    <cellStyle name="Vírgula 6 2 4 4 2 2 2" xfId="7933" xr:uid="{EC510982-CB00-430A-9D81-AF9C403089B1}"/>
    <cellStyle name="Vírgula 6 2 4 4 2 3" xfId="5888" xr:uid="{4A155919-EEA2-4BF5-A432-DEA7E253A4F7}"/>
    <cellStyle name="Vírgula 6 2 4 4 3" xfId="2823" xr:uid="{8AD2751B-ED1C-49A1-AD08-C7EEBC8F9BC7}"/>
    <cellStyle name="Vírgula 6 2 4 4 3 2" xfId="6910" xr:uid="{D97BE12F-2360-488A-8222-0799C8460269}"/>
    <cellStyle name="Vírgula 6 2 4 4 4" xfId="4867" xr:uid="{5CE7AD7D-A47B-4B73-A3AF-0D77B1F2A2DB}"/>
    <cellStyle name="Vírgula 6 2 4 5" xfId="368" xr:uid="{C84C6FA4-7D49-41F9-BBA5-6555B3CB9339}"/>
    <cellStyle name="Vírgula 6 2 4 5 2" xfId="1392" xr:uid="{B38F7C1C-43BA-4716-88C0-F1313E608D8C}"/>
    <cellStyle name="Vírgula 6 2 4 5 2 2" xfId="3440" xr:uid="{2116A67D-2E98-4DA0-B240-A7A5528E2D12}"/>
    <cellStyle name="Vírgula 6 2 4 5 2 2 2" xfId="7527" xr:uid="{3AA896E9-138F-4BB6-9521-407E225F7773}"/>
    <cellStyle name="Vírgula 6 2 4 5 2 3" xfId="5482" xr:uid="{4FC98BD0-F48A-4958-9EB9-79F9BFE74582}"/>
    <cellStyle name="Vírgula 6 2 4 5 3" xfId="2417" xr:uid="{4C138A97-3C22-4522-A172-447946D8BD07}"/>
    <cellStyle name="Vírgula 6 2 4 5 3 2" xfId="6504" xr:uid="{674ECE98-E5CB-495D-8AF6-177BEC35DE30}"/>
    <cellStyle name="Vírgula 6 2 4 5 4" xfId="4461" xr:uid="{0A92400D-1615-404C-8627-3CC3619CCF39}"/>
    <cellStyle name="Vírgula 6 2 4 6" xfId="1186" xr:uid="{6928CFA0-D728-4037-A620-2DDE1834AC64}"/>
    <cellStyle name="Vírgula 6 2 4 6 2" xfId="3234" xr:uid="{2C20A12D-9088-445E-BD05-352310B3BB37}"/>
    <cellStyle name="Vírgula 6 2 4 6 2 2" xfId="7321" xr:uid="{D1F92F9E-EEA2-435D-9F19-D063AFE2F309}"/>
    <cellStyle name="Vírgula 6 2 4 6 3" xfId="5276" xr:uid="{B8BA1B82-F7E0-4FAD-A226-E60C6874EE31}"/>
    <cellStyle name="Vírgula 6 2 4 7" xfId="2211" xr:uid="{F9A0E906-9F43-4B6C-92E2-2CD3BB1F4BF9}"/>
    <cellStyle name="Vírgula 6 2 4 7 2" xfId="6298" xr:uid="{3294A46D-5143-4D54-BAB3-7A82FA0105DE}"/>
    <cellStyle name="Vírgula 6 2 4 8" xfId="4255" xr:uid="{21D5BA6E-C820-47A4-BFE9-E8A60BAA03CB}"/>
    <cellStyle name="Vírgula 6 2 5" xfId="227" xr:uid="{2F5345F1-EEF1-4E9B-BA40-6472EB9AE52C}"/>
    <cellStyle name="Vírgula 6 2 5 2" xfId="636" xr:uid="{5EC2DB46-5499-45AC-B3EB-EDA11CF3E735}"/>
    <cellStyle name="Vírgula 6 2 5 2 2" xfId="1042" xr:uid="{898F1F72-D07E-4978-B7B3-7CA7B6BE0BC0}"/>
    <cellStyle name="Vírgula 6 2 5 2 2 2" xfId="2066" xr:uid="{C1F426C4-2F6C-4B66-84A5-5E4FBCC16459}"/>
    <cellStyle name="Vírgula 6 2 5 2 2 2 2" xfId="4114" xr:uid="{CB60ED35-9161-415C-8964-4250EC3C594C}"/>
    <cellStyle name="Vírgula 6 2 5 2 2 2 2 2" xfId="8201" xr:uid="{540D4D25-A08A-45FF-80C7-742F543925FD}"/>
    <cellStyle name="Vírgula 6 2 5 2 2 2 3" xfId="6156" xr:uid="{87AAC843-C754-421F-A495-F5E06754C381}"/>
    <cellStyle name="Vírgula 6 2 5 2 2 3" xfId="3091" xr:uid="{F6392266-46A4-4133-B04B-AECB8A41A6B4}"/>
    <cellStyle name="Vírgula 6 2 5 2 2 3 2" xfId="7178" xr:uid="{1623FE85-A66A-4C80-92EE-74A661FE7AC0}"/>
    <cellStyle name="Vírgula 6 2 5 2 2 4" xfId="5135" xr:uid="{9987AD64-A488-4AC3-806C-8CE987BC4A12}"/>
    <cellStyle name="Vírgula 6 2 5 2 3" xfId="1660" xr:uid="{7E29500B-0EB2-4DC5-BE98-F44A02F48CBB}"/>
    <cellStyle name="Vírgula 6 2 5 2 3 2" xfId="3708" xr:uid="{2964F307-A2A7-4D1B-BAB2-1256FDA45282}"/>
    <cellStyle name="Vírgula 6 2 5 2 3 2 2" xfId="7795" xr:uid="{E74996EC-09D3-4CAD-A91D-8FB1DC2D0633}"/>
    <cellStyle name="Vírgula 6 2 5 2 3 3" xfId="5750" xr:uid="{74344EA6-1E4F-4172-B432-43B24F6047C7}"/>
    <cellStyle name="Vírgula 6 2 5 2 4" xfId="2685" xr:uid="{19C6C249-6D84-4BFE-9F56-67DB316F4441}"/>
    <cellStyle name="Vírgula 6 2 5 2 4 2" xfId="6772" xr:uid="{AB9BAFF6-B301-4962-A79E-F5A629BCA67C}"/>
    <cellStyle name="Vírgula 6 2 5 2 5" xfId="4729" xr:uid="{657672E7-AED5-4881-A54E-42512CF35787}"/>
    <cellStyle name="Vírgula 6 2 5 3" xfId="839" xr:uid="{F2ECA681-45B1-425F-91AF-593FC9903929}"/>
    <cellStyle name="Vírgula 6 2 5 3 2" xfId="1863" xr:uid="{D00951C9-C248-4CA0-878E-7B23B232A318}"/>
    <cellStyle name="Vírgula 6 2 5 3 2 2" xfId="3911" xr:uid="{0D502CA0-32B3-481A-8F3B-2B1CB430D402}"/>
    <cellStyle name="Vírgula 6 2 5 3 2 2 2" xfId="7998" xr:uid="{79B1382C-2BE3-4434-AEED-F6617E07F9AA}"/>
    <cellStyle name="Vírgula 6 2 5 3 2 3" xfId="5953" xr:uid="{2CAB77EC-7C4F-43E5-B0AE-0DA38AAB4C22}"/>
    <cellStyle name="Vírgula 6 2 5 3 3" xfId="2888" xr:uid="{8D682F00-18FF-4731-9B81-AD9190377381}"/>
    <cellStyle name="Vírgula 6 2 5 3 3 2" xfId="6975" xr:uid="{6FF74E2D-9AF1-4D4B-9104-46658F5C2426}"/>
    <cellStyle name="Vírgula 6 2 5 3 4" xfId="4932" xr:uid="{9655AC0A-1CE6-4A80-8939-D337D6B5F36D}"/>
    <cellStyle name="Vírgula 6 2 5 4" xfId="433" xr:uid="{74359E1B-F058-417E-82BE-94A7F89E8764}"/>
    <cellStyle name="Vírgula 6 2 5 4 2" xfId="1457" xr:uid="{8589702A-E760-4193-90A5-F3203D9B6C64}"/>
    <cellStyle name="Vírgula 6 2 5 4 2 2" xfId="3505" xr:uid="{FB26EAD1-50FE-48E5-9A25-3F9958295B24}"/>
    <cellStyle name="Vírgula 6 2 5 4 2 2 2" xfId="7592" xr:uid="{0138B0B0-5D46-4E40-B5F5-A010068E7B48}"/>
    <cellStyle name="Vírgula 6 2 5 4 2 3" xfId="5547" xr:uid="{4556439A-740B-4D16-AF2A-140204D9A3CC}"/>
    <cellStyle name="Vírgula 6 2 5 4 3" xfId="2482" xr:uid="{088C7763-F171-4DEF-A647-75F085DACD91}"/>
    <cellStyle name="Vírgula 6 2 5 4 3 2" xfId="6569" xr:uid="{AA78E12F-BB34-42C1-818D-13C54362376B}"/>
    <cellStyle name="Vírgula 6 2 5 4 4" xfId="4526" xr:uid="{2CB5FCBC-E589-4377-8F38-E6E6917B81EE}"/>
    <cellStyle name="Vírgula 6 2 5 5" xfId="1251" xr:uid="{950D9A14-C6D6-4DA5-95B1-4EFFCE7FA5A9}"/>
    <cellStyle name="Vírgula 6 2 5 5 2" xfId="3299" xr:uid="{4654F5CE-44CB-46BE-8FA3-9187DA9AF81E}"/>
    <cellStyle name="Vírgula 6 2 5 5 2 2" xfId="7386" xr:uid="{10673C79-AA9B-47D8-9C07-AE570ABB2ABE}"/>
    <cellStyle name="Vírgula 6 2 5 5 3" xfId="5341" xr:uid="{109770A2-991F-443D-865B-E8B5D264B6AF}"/>
    <cellStyle name="Vírgula 6 2 5 6" xfId="2276" xr:uid="{DBFD6EFC-E38D-4F1C-BC69-6D6157F3D9DA}"/>
    <cellStyle name="Vírgula 6 2 5 6 2" xfId="6363" xr:uid="{3068E6D1-01B8-4F8C-8AF0-5A053516A905}"/>
    <cellStyle name="Vírgula 6 2 5 7" xfId="4320" xr:uid="{3B6F5794-847C-4EC0-8071-CAA478FD8274}"/>
    <cellStyle name="Vírgula 6 2 6" xfId="535" xr:uid="{794D5B21-06EF-462C-B2F7-85B79475D850}"/>
    <cellStyle name="Vírgula 6 2 6 2" xfId="941" xr:uid="{BC406975-5D17-4E50-A7C4-9FB9C00CF355}"/>
    <cellStyle name="Vírgula 6 2 6 2 2" xfId="1965" xr:uid="{DFA2FFE6-5EB5-4E10-94AD-26251AD541A7}"/>
    <cellStyle name="Vírgula 6 2 6 2 2 2" xfId="4013" xr:uid="{8D9A5338-D374-46B5-BE49-0013C73B725D}"/>
    <cellStyle name="Vírgula 6 2 6 2 2 2 2" xfId="8100" xr:uid="{5C7A6045-4C94-4EBC-A22C-9AED9412F0A2}"/>
    <cellStyle name="Vírgula 6 2 6 2 2 3" xfId="6055" xr:uid="{7421AF60-240C-40B4-9551-E740560A26D5}"/>
    <cellStyle name="Vírgula 6 2 6 2 3" xfId="2990" xr:uid="{F8083E33-AC93-41D1-88F3-57483B47744A}"/>
    <cellStyle name="Vírgula 6 2 6 2 3 2" xfId="7077" xr:uid="{EFEC3333-6D1D-4351-B7B1-E76099D5EB68}"/>
    <cellStyle name="Vírgula 6 2 6 2 4" xfId="5034" xr:uid="{7DF810C7-409C-4230-B5EA-AF5D9FB41A14}"/>
    <cellStyle name="Vírgula 6 2 6 3" xfId="1559" xr:uid="{6AC8EEE3-EED7-4161-9BA6-59D525C0658E}"/>
    <cellStyle name="Vírgula 6 2 6 3 2" xfId="3607" xr:uid="{C34317AA-01A7-48DB-B071-E85830D10CAD}"/>
    <cellStyle name="Vírgula 6 2 6 3 2 2" xfId="7694" xr:uid="{0685A1A1-0618-4C9C-B7A1-AA1FA7205B77}"/>
    <cellStyle name="Vírgula 6 2 6 3 3" xfId="5649" xr:uid="{59F638C7-8A8F-4139-A801-79035B0A7512}"/>
    <cellStyle name="Vírgula 6 2 6 4" xfId="2584" xr:uid="{4573E532-BB26-4F14-BB76-994CEF9A1FEE}"/>
    <cellStyle name="Vírgula 6 2 6 4 2" xfId="6671" xr:uid="{F0F43672-A02C-401F-8A8F-C0214CCE8EE5}"/>
    <cellStyle name="Vírgula 6 2 6 5" xfId="4628" xr:uid="{EACB372A-1396-4666-A0D0-798C7924BF83}"/>
    <cellStyle name="Vírgula 6 2 7" xfId="738" xr:uid="{879128FE-7111-4B7D-9E41-9EB09CE769C7}"/>
    <cellStyle name="Vírgula 6 2 7 2" xfId="1762" xr:uid="{1A5BAC31-655D-4527-B67B-61D5493A91CC}"/>
    <cellStyle name="Vírgula 6 2 7 2 2" xfId="3810" xr:uid="{4920E5AC-9193-4A4D-8E90-ABB14B78A495}"/>
    <cellStyle name="Vírgula 6 2 7 2 2 2" xfId="7897" xr:uid="{68A51501-5A26-4D3E-9EFD-6AAEB5720B91}"/>
    <cellStyle name="Vírgula 6 2 7 2 3" xfId="5852" xr:uid="{ADCB87BC-08EA-4296-B955-F3F4F955D781}"/>
    <cellStyle name="Vírgula 6 2 7 3" xfId="2787" xr:uid="{0165D27D-8252-402C-B6AF-2F6CE637893C}"/>
    <cellStyle name="Vírgula 6 2 7 3 2" xfId="6874" xr:uid="{CBCD055A-C944-4C16-B7DC-2E614F711636}"/>
    <cellStyle name="Vírgula 6 2 7 4" xfId="4831" xr:uid="{A0B4A041-6C31-4791-976F-174BB7A03E99}"/>
    <cellStyle name="Vírgula 6 2 8" xfId="332" xr:uid="{1533E5E3-A657-4EE3-8C2C-492D122756D5}"/>
    <cellStyle name="Vírgula 6 2 8 2" xfId="1356" xr:uid="{ADF64C50-E2B2-4CCF-ABD8-923B4C1308B3}"/>
    <cellStyle name="Vírgula 6 2 8 2 2" xfId="3404" xr:uid="{7474E9EB-BE40-4E80-92F4-7EEA5CB6F96B}"/>
    <cellStyle name="Vírgula 6 2 8 2 2 2" xfId="7491" xr:uid="{A294E86E-B13C-4624-9FD8-D63C5AD930B6}"/>
    <cellStyle name="Vírgula 6 2 8 2 3" xfId="5446" xr:uid="{2D0FA1CF-4392-4A10-A1BA-176D189F2788}"/>
    <cellStyle name="Vírgula 6 2 8 3" xfId="2381" xr:uid="{A6F319F1-AA7F-4961-9A0B-31FB51D1333D}"/>
    <cellStyle name="Vírgula 6 2 8 3 2" xfId="6468" xr:uid="{EE407727-9377-45EC-B1C0-00F030BF0116}"/>
    <cellStyle name="Vírgula 6 2 8 4" xfId="4425" xr:uid="{AF23EE65-9E94-4AE7-8B19-F03247F97D80}"/>
    <cellStyle name="Vírgula 6 2 9" xfId="1150" xr:uid="{38A8C2BA-2E12-46FD-92AC-D9804322FCE6}"/>
    <cellStyle name="Vírgula 6 2 9 2" xfId="3198" xr:uid="{8A31D970-1B63-4B86-B30B-D920756D1432}"/>
    <cellStyle name="Vírgula 6 2 9 2 2" xfId="7285" xr:uid="{90BC8D98-5451-466B-AD61-2BE8CCEC1215}"/>
    <cellStyle name="Vírgula 6 2 9 3" xfId="5240" xr:uid="{DDEA81EC-ABF1-4A3F-BC82-ABDC334FE34E}"/>
    <cellStyle name="Vírgula 6 3" xfId="115" xr:uid="{00000000-0005-0000-0000-00007F000000}"/>
    <cellStyle name="Vírgula 6 3 2" xfId="177" xr:uid="{0EAC3816-0F06-4762-B928-97ED3EC3F19A}"/>
    <cellStyle name="Vírgula 6 3 2 2" xfId="291" xr:uid="{F0B2AD73-E81A-4D61-B122-E8683BB78065}"/>
    <cellStyle name="Vírgula 6 3 2 2 2" xfId="700" xr:uid="{D72C47F8-E588-4458-B447-7DEDD8D4EC6E}"/>
    <cellStyle name="Vírgula 6 3 2 2 2 2" xfId="1106" xr:uid="{29D09C39-0B76-4E7D-915A-73054B00E176}"/>
    <cellStyle name="Vírgula 6 3 2 2 2 2 2" xfId="2130" xr:uid="{2B9B71F1-2EC1-4FF4-B796-D775965F5C7C}"/>
    <cellStyle name="Vírgula 6 3 2 2 2 2 2 2" xfId="4178" xr:uid="{B270157B-C225-4110-BFEE-9B1C78C4929C}"/>
    <cellStyle name="Vírgula 6 3 2 2 2 2 2 2 2" xfId="8265" xr:uid="{A08140BE-CA9D-40AE-834F-4E93A3B632D9}"/>
    <cellStyle name="Vírgula 6 3 2 2 2 2 2 3" xfId="6220" xr:uid="{41AE3601-92AC-4109-9392-782519967495}"/>
    <cellStyle name="Vírgula 6 3 2 2 2 2 3" xfId="3155" xr:uid="{28CB5971-FD66-40BA-AFFB-868E535DFE3C}"/>
    <cellStyle name="Vírgula 6 3 2 2 2 2 3 2" xfId="7242" xr:uid="{61784ABB-61C3-4B82-A675-D6385D12C9E4}"/>
    <cellStyle name="Vírgula 6 3 2 2 2 2 4" xfId="5199" xr:uid="{D4010F93-637D-4F72-8CBB-30CB123B231B}"/>
    <cellStyle name="Vírgula 6 3 2 2 2 3" xfId="1724" xr:uid="{4EFAEA18-61A9-4320-9014-994DAF104A1D}"/>
    <cellStyle name="Vírgula 6 3 2 2 2 3 2" xfId="3772" xr:uid="{C6BE6EE2-7C11-4734-AF4E-803ED1866633}"/>
    <cellStyle name="Vírgula 6 3 2 2 2 3 2 2" xfId="7859" xr:uid="{5F1BE665-C1E8-4F80-A1F3-E1BF0619D4ED}"/>
    <cellStyle name="Vírgula 6 3 2 2 2 3 3" xfId="5814" xr:uid="{09F3ECA3-147A-4E68-B4B9-C50D52494A6B}"/>
    <cellStyle name="Vírgula 6 3 2 2 2 4" xfId="2749" xr:uid="{2B258DD6-6ED1-436E-8C32-411589AE46C3}"/>
    <cellStyle name="Vírgula 6 3 2 2 2 4 2" xfId="6836" xr:uid="{F412240B-861F-42A0-8D05-3CD88B68DD5B}"/>
    <cellStyle name="Vírgula 6 3 2 2 2 5" xfId="4793" xr:uid="{E4C09028-3DA9-4955-A560-DCE49C644CCC}"/>
    <cellStyle name="Vírgula 6 3 2 2 3" xfId="903" xr:uid="{22177B8A-6DAA-4AC7-8DB3-35C539560B68}"/>
    <cellStyle name="Vírgula 6 3 2 2 3 2" xfId="1927" xr:uid="{8B47D566-48C5-463F-AAE7-921EAE7073A8}"/>
    <cellStyle name="Vírgula 6 3 2 2 3 2 2" xfId="3975" xr:uid="{14FA1A6D-BC69-4382-8D95-EC46E08AB0CA}"/>
    <cellStyle name="Vírgula 6 3 2 2 3 2 2 2" xfId="8062" xr:uid="{7A946CEC-F870-4637-A1BE-A118F12BCB7E}"/>
    <cellStyle name="Vírgula 6 3 2 2 3 2 3" xfId="6017" xr:uid="{F81FCD5F-80AB-4370-9EB7-D74ABB0700B2}"/>
    <cellStyle name="Vírgula 6 3 2 2 3 3" xfId="2952" xr:uid="{E793A621-60D4-40AE-BE19-B65418922632}"/>
    <cellStyle name="Vírgula 6 3 2 2 3 3 2" xfId="7039" xr:uid="{19AA532E-6101-4CE7-BB11-C08870AB4FBA}"/>
    <cellStyle name="Vírgula 6 3 2 2 3 4" xfId="4996" xr:uid="{23ECEBF1-0D49-4816-AD8A-80CD310C22F9}"/>
    <cellStyle name="Vírgula 6 3 2 2 4" xfId="497" xr:uid="{E88D4298-3673-4381-B4ED-3A5B549BD53E}"/>
    <cellStyle name="Vírgula 6 3 2 2 4 2" xfId="1521" xr:uid="{98CF822F-1A0C-4F6A-B203-282BBB9A72DD}"/>
    <cellStyle name="Vírgula 6 3 2 2 4 2 2" xfId="3569" xr:uid="{9139C20E-45CD-413E-9730-5EA84A2904FF}"/>
    <cellStyle name="Vírgula 6 3 2 2 4 2 2 2" xfId="7656" xr:uid="{38492381-7BF3-4E84-B4C0-049D509DCAFA}"/>
    <cellStyle name="Vírgula 6 3 2 2 4 2 3" xfId="5611" xr:uid="{A5022C98-F018-4408-8463-C1033BB38368}"/>
    <cellStyle name="Vírgula 6 3 2 2 4 3" xfId="2546" xr:uid="{359DF7FC-2B7E-4BDB-89EA-4656298A6A52}"/>
    <cellStyle name="Vírgula 6 3 2 2 4 3 2" xfId="6633" xr:uid="{4CE2C995-2ADA-4697-AF0D-D761A3F5D38F}"/>
    <cellStyle name="Vírgula 6 3 2 2 4 4" xfId="4590" xr:uid="{CCB25DB2-773E-48D2-828C-CC4EF89255B7}"/>
    <cellStyle name="Vírgula 6 3 2 2 5" xfId="1315" xr:uid="{C3E36F0A-E3E7-4170-B350-36260176A2B3}"/>
    <cellStyle name="Vírgula 6 3 2 2 5 2" xfId="3363" xr:uid="{D62BAC54-F1E5-41FC-807C-D5228F71DDA2}"/>
    <cellStyle name="Vírgula 6 3 2 2 5 2 2" xfId="7450" xr:uid="{97167333-96AA-4459-B1A8-9651FBDF8C2F}"/>
    <cellStyle name="Vírgula 6 3 2 2 5 3" xfId="5405" xr:uid="{8E904E13-753A-4F37-85FF-E57F684394CA}"/>
    <cellStyle name="Vírgula 6 3 2 2 6" xfId="2340" xr:uid="{8CCF34F1-E942-48E4-941E-6C3276948813}"/>
    <cellStyle name="Vírgula 6 3 2 2 6 2" xfId="6427" xr:uid="{1DF34173-935E-45CA-A288-FE92E1C3F692}"/>
    <cellStyle name="Vírgula 6 3 2 2 7" xfId="4384" xr:uid="{31683E08-CE09-4044-A5EF-0D85E5865A38}"/>
    <cellStyle name="Vírgula 6 3 2 3" xfId="599" xr:uid="{55003949-6C14-4382-A6FF-C75ACAF0BC76}"/>
    <cellStyle name="Vírgula 6 3 2 3 2" xfId="1005" xr:uid="{0156A4AD-368F-4E83-A9F2-800B0C223E34}"/>
    <cellStyle name="Vírgula 6 3 2 3 2 2" xfId="2029" xr:uid="{D9FF79C9-2BCA-46F2-9121-A0C91E5827AA}"/>
    <cellStyle name="Vírgula 6 3 2 3 2 2 2" xfId="4077" xr:uid="{2679B950-C614-4030-9D0D-082E564E059A}"/>
    <cellStyle name="Vírgula 6 3 2 3 2 2 2 2" xfId="8164" xr:uid="{3B327EFC-6CF8-4807-9EE5-BD70A47BE7AD}"/>
    <cellStyle name="Vírgula 6 3 2 3 2 2 3" xfId="6119" xr:uid="{9A3B261A-792A-445E-9A27-0C8C0237831E}"/>
    <cellStyle name="Vírgula 6 3 2 3 2 3" xfId="3054" xr:uid="{2F78B3B8-F5AE-4076-AD1C-A034C55E8CF0}"/>
    <cellStyle name="Vírgula 6 3 2 3 2 3 2" xfId="7141" xr:uid="{2C864E18-8EC6-4832-B6E8-BEAF2F2B2954}"/>
    <cellStyle name="Vírgula 6 3 2 3 2 4" xfId="5098" xr:uid="{3470B6C4-EDB2-4F0A-8584-CAD75BD22A4B}"/>
    <cellStyle name="Vírgula 6 3 2 3 3" xfId="1623" xr:uid="{E243D7B4-6ECC-46B6-A6C7-35A7A046726B}"/>
    <cellStyle name="Vírgula 6 3 2 3 3 2" xfId="3671" xr:uid="{DCE7C118-0D15-40DE-96C3-9F1F38F5C006}"/>
    <cellStyle name="Vírgula 6 3 2 3 3 2 2" xfId="7758" xr:uid="{5DA1DF79-B352-4D56-BD4C-AAC8312C4DCD}"/>
    <cellStyle name="Vírgula 6 3 2 3 3 3" xfId="5713" xr:uid="{2CFA8348-07BE-4CA1-A41A-C7D1E9C07CC9}"/>
    <cellStyle name="Vírgula 6 3 2 3 4" xfId="2648" xr:uid="{3089DAE4-9DCA-4BAC-A3A1-C070F5BC5D88}"/>
    <cellStyle name="Vírgula 6 3 2 3 4 2" xfId="6735" xr:uid="{6703C0B8-597E-42B9-9A5C-45FCA7A8742C}"/>
    <cellStyle name="Vírgula 6 3 2 3 5" xfId="4692" xr:uid="{C04F6DE4-A6D6-4780-8B67-0E12EF15DAA6}"/>
    <cellStyle name="Vírgula 6 3 2 4" xfId="802" xr:uid="{6F38D175-363D-4DD1-9F1A-90D9383478CD}"/>
    <cellStyle name="Vírgula 6 3 2 4 2" xfId="1826" xr:uid="{A056D9E7-E3AD-47EF-9A9D-7106D96942C0}"/>
    <cellStyle name="Vírgula 6 3 2 4 2 2" xfId="3874" xr:uid="{7A1837C3-0554-4803-86F2-04D763E507FE}"/>
    <cellStyle name="Vírgula 6 3 2 4 2 2 2" xfId="7961" xr:uid="{28196793-83BA-4D2C-AA4F-E2E7C939FB82}"/>
    <cellStyle name="Vírgula 6 3 2 4 2 3" xfId="5916" xr:uid="{E06AEB80-E06B-4A56-82A7-FEC38EF9AB1D}"/>
    <cellStyle name="Vírgula 6 3 2 4 3" xfId="2851" xr:uid="{611092DB-62C1-4810-9038-5CBCCC1E3D76}"/>
    <cellStyle name="Vírgula 6 3 2 4 3 2" xfId="6938" xr:uid="{46BE14E5-723D-4A33-A5BF-DA3F773238FC}"/>
    <cellStyle name="Vírgula 6 3 2 4 4" xfId="4895" xr:uid="{C7E7D5A5-8563-4B2B-94B6-8F786A257B67}"/>
    <cellStyle name="Vírgula 6 3 2 5" xfId="396" xr:uid="{70ED4279-C137-46EB-9E94-79DA76FA4CB6}"/>
    <cellStyle name="Vírgula 6 3 2 5 2" xfId="1420" xr:uid="{5A2FB314-36ED-40D6-8F5B-8CC41D5F968F}"/>
    <cellStyle name="Vírgula 6 3 2 5 2 2" xfId="3468" xr:uid="{628BE732-78F3-4815-9BA1-B86312C17611}"/>
    <cellStyle name="Vírgula 6 3 2 5 2 2 2" xfId="7555" xr:uid="{250C0314-8753-4DC8-AAFF-79A541EF3FD9}"/>
    <cellStyle name="Vírgula 6 3 2 5 2 3" xfId="5510" xr:uid="{C178C1FA-471A-47FE-9774-4C47533F44B4}"/>
    <cellStyle name="Vírgula 6 3 2 5 3" xfId="2445" xr:uid="{9873F4B8-9583-4DA1-84FB-1776C3AD2E25}"/>
    <cellStyle name="Vírgula 6 3 2 5 3 2" xfId="6532" xr:uid="{A6AB34D9-C737-4493-B71E-F940BFAE0F0E}"/>
    <cellStyle name="Vírgula 6 3 2 5 4" xfId="4489" xr:uid="{3B91EE75-635B-4E43-8703-9C029BB92698}"/>
    <cellStyle name="Vírgula 6 3 2 6" xfId="1214" xr:uid="{3489D95F-78B6-48C0-B149-1DC8EA9FADCF}"/>
    <cellStyle name="Vírgula 6 3 2 6 2" xfId="3262" xr:uid="{64EE9441-00B3-43CB-9D00-B051F6617317}"/>
    <cellStyle name="Vírgula 6 3 2 6 2 2" xfId="7349" xr:uid="{D4CEA73F-8963-46B9-BE29-76CB0F2F6B72}"/>
    <cellStyle name="Vírgula 6 3 2 6 3" xfId="5304" xr:uid="{4A3C3F58-D038-4EA0-8B6E-D429722F1D71}"/>
    <cellStyle name="Vírgula 6 3 2 7" xfId="2239" xr:uid="{50D78E4C-40F1-4476-B1A1-55735BED7D54}"/>
    <cellStyle name="Vírgula 6 3 2 7 2" xfId="6326" xr:uid="{1DB55742-EB4D-4479-B4CC-051900537C51}"/>
    <cellStyle name="Vírgula 6 3 2 8" xfId="4283" xr:uid="{90A0BCA6-3D04-4E12-965A-046994C39D18}"/>
    <cellStyle name="Vírgula 6 3 3" xfId="233" xr:uid="{C5AFFD28-84B4-48A7-A035-22A16FD5BE81}"/>
    <cellStyle name="Vírgula 6 3 3 2" xfId="642" xr:uid="{8DE8F943-AA62-45D6-83D2-E9571B92B985}"/>
    <cellStyle name="Vírgula 6 3 3 2 2" xfId="1048" xr:uid="{54B4367C-B7BE-4EB0-83E2-CFFF45290D3E}"/>
    <cellStyle name="Vírgula 6 3 3 2 2 2" xfId="2072" xr:uid="{C40F93F1-DF31-4B27-8769-DA845338C755}"/>
    <cellStyle name="Vírgula 6 3 3 2 2 2 2" xfId="4120" xr:uid="{C6656077-E306-46BA-B28B-60FC522459EE}"/>
    <cellStyle name="Vírgula 6 3 3 2 2 2 2 2" xfId="8207" xr:uid="{819E57BE-CC19-49FF-8743-325FA9CBD5B1}"/>
    <cellStyle name="Vírgula 6 3 3 2 2 2 3" xfId="6162" xr:uid="{C8BAB2B4-2319-443B-AE5B-3E556AF59C4E}"/>
    <cellStyle name="Vírgula 6 3 3 2 2 3" xfId="3097" xr:uid="{A7DDCF48-4208-47F3-A644-A9B9D63588C2}"/>
    <cellStyle name="Vírgula 6 3 3 2 2 3 2" xfId="7184" xr:uid="{DFBB5099-0CE3-4529-A25F-57F18C4ABA91}"/>
    <cellStyle name="Vírgula 6 3 3 2 2 4" xfId="5141" xr:uid="{634FDBE3-F0EB-4ABA-9CAC-9BE3B33D22DC}"/>
    <cellStyle name="Vírgula 6 3 3 2 3" xfId="1666" xr:uid="{284EE7D7-DAA9-4EA3-A0E2-07604E3079BE}"/>
    <cellStyle name="Vírgula 6 3 3 2 3 2" xfId="3714" xr:uid="{919E178C-F869-4379-818C-2A5923EA5728}"/>
    <cellStyle name="Vírgula 6 3 3 2 3 2 2" xfId="7801" xr:uid="{612D0714-7115-4CC5-BE19-D48384CCDC60}"/>
    <cellStyle name="Vírgula 6 3 3 2 3 3" xfId="5756" xr:uid="{B7D813F7-8F63-4901-B60D-BA9627D0C871}"/>
    <cellStyle name="Vírgula 6 3 3 2 4" xfId="2691" xr:uid="{17C012E4-6281-4FAD-9FC9-A4E74BC599A2}"/>
    <cellStyle name="Vírgula 6 3 3 2 4 2" xfId="6778" xr:uid="{CB0C68EE-9C6E-4C74-83B0-CFAE092769AE}"/>
    <cellStyle name="Vírgula 6 3 3 2 5" xfId="4735" xr:uid="{513C8AA0-32DB-4EFA-AEAF-266325C99EDD}"/>
    <cellStyle name="Vírgula 6 3 3 3" xfId="845" xr:uid="{FFD43FCB-7205-4973-8728-E9CB71CC9763}"/>
    <cellStyle name="Vírgula 6 3 3 3 2" xfId="1869" xr:uid="{8ADA0066-C247-4923-82F8-F8110B4AE095}"/>
    <cellStyle name="Vírgula 6 3 3 3 2 2" xfId="3917" xr:uid="{9F19BADF-02A2-4BE9-9762-51B1AA5581EC}"/>
    <cellStyle name="Vírgula 6 3 3 3 2 2 2" xfId="8004" xr:uid="{00E1B5DA-A203-47B6-B640-F7678D3633D4}"/>
    <cellStyle name="Vírgula 6 3 3 3 2 3" xfId="5959" xr:uid="{805A5A1C-3BE9-49A3-8A9C-D31CDFE97030}"/>
    <cellStyle name="Vírgula 6 3 3 3 3" xfId="2894" xr:uid="{B6033B71-9CEE-4158-93CE-0C44A68B0CB8}"/>
    <cellStyle name="Vírgula 6 3 3 3 3 2" xfId="6981" xr:uid="{F1FDD03B-BCD9-44D2-867F-0F00C9E0F8CA}"/>
    <cellStyle name="Vírgula 6 3 3 3 4" xfId="4938" xr:uid="{68590F25-4360-45FC-9157-5EC45D057165}"/>
    <cellStyle name="Vírgula 6 3 3 4" xfId="439" xr:uid="{B1BAEF8D-3F0E-4ED9-97C2-D9D954CEAE3E}"/>
    <cellStyle name="Vírgula 6 3 3 4 2" xfId="1463" xr:uid="{5BB61D0B-E221-4EB4-ABAD-12B252D8D3E5}"/>
    <cellStyle name="Vírgula 6 3 3 4 2 2" xfId="3511" xr:uid="{454BB34F-432A-4568-B132-50EBD941753F}"/>
    <cellStyle name="Vírgula 6 3 3 4 2 2 2" xfId="7598" xr:uid="{2E97E72C-02B9-4DDC-A570-4E46D5E77BE7}"/>
    <cellStyle name="Vírgula 6 3 3 4 2 3" xfId="5553" xr:uid="{B21A56FD-F0E5-4EF2-8BB5-D846D4EC1A1E}"/>
    <cellStyle name="Vírgula 6 3 3 4 3" xfId="2488" xr:uid="{8875A50C-7475-4F01-A460-9177AA34BE2F}"/>
    <cellStyle name="Vírgula 6 3 3 4 3 2" xfId="6575" xr:uid="{C00C569D-863D-4D5C-9472-6C57FEEA7247}"/>
    <cellStyle name="Vírgula 6 3 3 4 4" xfId="4532" xr:uid="{A647D9C7-A185-4956-94F0-6AE25424F9F4}"/>
    <cellStyle name="Vírgula 6 3 3 5" xfId="1257" xr:uid="{7FDF957B-2BCF-4A2E-97DC-B06BE2E07AB6}"/>
    <cellStyle name="Vírgula 6 3 3 5 2" xfId="3305" xr:uid="{89A5D832-0387-4AFB-980B-2574135BFBB3}"/>
    <cellStyle name="Vírgula 6 3 3 5 2 2" xfId="7392" xr:uid="{1AC1CCDE-7A7E-4E9E-BE7E-44E83887EFCC}"/>
    <cellStyle name="Vírgula 6 3 3 5 3" xfId="5347" xr:uid="{5BBE9C9C-F9C6-4315-9940-FDD866E0A339}"/>
    <cellStyle name="Vírgula 6 3 3 6" xfId="2282" xr:uid="{2745FC32-8DC4-41C9-AE21-2D47B4D7B83F}"/>
    <cellStyle name="Vírgula 6 3 3 6 2" xfId="6369" xr:uid="{E4C4E0E8-1FDD-4430-A7D9-28AED6E9963F}"/>
    <cellStyle name="Vírgula 6 3 3 7" xfId="4326" xr:uid="{96554F4E-9C44-479B-BD7D-5565AF90565A}"/>
    <cellStyle name="Vírgula 6 3 4" xfId="541" xr:uid="{3437573B-F655-40CB-BEBE-F7BDE5CCE3AB}"/>
    <cellStyle name="Vírgula 6 3 4 2" xfId="947" xr:uid="{57622C8D-36E3-4AE1-AE81-7485A63ED801}"/>
    <cellStyle name="Vírgula 6 3 4 2 2" xfId="1971" xr:uid="{4CAA4013-A42A-47A0-8B2C-F09F9181F914}"/>
    <cellStyle name="Vírgula 6 3 4 2 2 2" xfId="4019" xr:uid="{36131482-A54B-4FEF-A526-0BAD036D85EE}"/>
    <cellStyle name="Vírgula 6 3 4 2 2 2 2" xfId="8106" xr:uid="{526831C3-B001-46F5-A5AC-8635D2C43F6B}"/>
    <cellStyle name="Vírgula 6 3 4 2 2 3" xfId="6061" xr:uid="{11318BA8-EE22-4CC6-A4F2-597D631F09F1}"/>
    <cellStyle name="Vírgula 6 3 4 2 3" xfId="2996" xr:uid="{DF74CA72-1A16-4DE0-8E6B-6573068B96E0}"/>
    <cellStyle name="Vírgula 6 3 4 2 3 2" xfId="7083" xr:uid="{C62F8C61-1EB1-4FFB-B8F9-ECFD8C4C4183}"/>
    <cellStyle name="Vírgula 6 3 4 2 4" xfId="5040" xr:uid="{DE6FC302-A35B-428F-8376-DCCEBECD5C51}"/>
    <cellStyle name="Vírgula 6 3 4 3" xfId="1565" xr:uid="{3D7F2FA7-EE28-4B7F-B0EC-2DE38F4BA991}"/>
    <cellStyle name="Vírgula 6 3 4 3 2" xfId="3613" xr:uid="{21C9F692-9669-4091-9A8F-5DD5D5C1B5AF}"/>
    <cellStyle name="Vírgula 6 3 4 3 2 2" xfId="7700" xr:uid="{2FB664E4-44EC-415B-B359-4A914DE00B4E}"/>
    <cellStyle name="Vírgula 6 3 4 3 3" xfId="5655" xr:uid="{6CF4F049-0602-4B0D-8177-82972A32B1DA}"/>
    <cellStyle name="Vírgula 6 3 4 4" xfId="2590" xr:uid="{7B9C46E6-470D-4F69-960A-AC0B6A5745A6}"/>
    <cellStyle name="Vírgula 6 3 4 4 2" xfId="6677" xr:uid="{42EDB133-A409-4DBD-9624-BE477C4D101B}"/>
    <cellStyle name="Vírgula 6 3 4 5" xfId="4634" xr:uid="{06CC3128-1919-4D14-8A01-101C463965F7}"/>
    <cellStyle name="Vírgula 6 3 5" xfId="744" xr:uid="{1316EAAC-BB2B-44A4-8CBC-D777B0B83224}"/>
    <cellStyle name="Vírgula 6 3 5 2" xfId="1768" xr:uid="{B0EA4B6B-86B4-4AF2-9775-078EB7123D14}"/>
    <cellStyle name="Vírgula 6 3 5 2 2" xfId="3816" xr:uid="{8A465F8E-3DA0-4D7E-9CD7-5213D2248AE9}"/>
    <cellStyle name="Vírgula 6 3 5 2 2 2" xfId="7903" xr:uid="{48D5CD04-15F2-45E2-8B77-D1A34B2CC901}"/>
    <cellStyle name="Vírgula 6 3 5 2 3" xfId="5858" xr:uid="{98984EC8-8F59-4D32-9836-CDB7C258DBDB}"/>
    <cellStyle name="Vírgula 6 3 5 3" xfId="2793" xr:uid="{18C182A2-C718-44C1-983F-BE6C753F4B7A}"/>
    <cellStyle name="Vírgula 6 3 5 3 2" xfId="6880" xr:uid="{BBED7D96-D7FB-4405-AE04-5627BFE374CB}"/>
    <cellStyle name="Vírgula 6 3 5 4" xfId="4837" xr:uid="{2A61EF41-9F38-493F-9DC8-D2BC0745C6C7}"/>
    <cellStyle name="Vírgula 6 3 6" xfId="338" xr:uid="{390F7F5C-0426-4F1A-9B4E-2442413B7FDA}"/>
    <cellStyle name="Vírgula 6 3 6 2" xfId="1362" xr:uid="{70AB2C31-2927-497C-8A26-6653ED72E89A}"/>
    <cellStyle name="Vírgula 6 3 6 2 2" xfId="3410" xr:uid="{9BC722B7-CDC9-4BD5-BF82-505E85FA5020}"/>
    <cellStyle name="Vírgula 6 3 6 2 2 2" xfId="7497" xr:uid="{E3BC9D88-0880-4F78-B7C7-12FB7B10DA4D}"/>
    <cellStyle name="Vírgula 6 3 6 2 3" xfId="5452" xr:uid="{B61F2CED-D989-4903-A297-9ACB31895FE0}"/>
    <cellStyle name="Vírgula 6 3 6 3" xfId="2387" xr:uid="{0C28CE83-66E6-4699-B0E2-9F5D07289684}"/>
    <cellStyle name="Vírgula 6 3 6 3 2" xfId="6474" xr:uid="{E5367EAB-F8C7-4BB0-A1E8-4721BD532D7A}"/>
    <cellStyle name="Vírgula 6 3 6 4" xfId="4431" xr:uid="{71BDEDB8-C76B-4894-AD5B-595F23EE4C16}"/>
    <cellStyle name="Vírgula 6 3 7" xfId="1156" xr:uid="{EA26D6DD-F7EC-4753-B187-2589DEF0A2F7}"/>
    <cellStyle name="Vírgula 6 3 7 2" xfId="3204" xr:uid="{1D2DDA40-9E67-4E49-A0D1-35518312B20C}"/>
    <cellStyle name="Vírgula 6 3 7 2 2" xfId="7291" xr:uid="{4E69BF69-4B28-4421-A844-6A0614A7C1B5}"/>
    <cellStyle name="Vírgula 6 3 7 3" xfId="5246" xr:uid="{E0162B24-11D3-4D60-A7A8-F7CA7F434F24}"/>
    <cellStyle name="Vírgula 6 3 8" xfId="2181" xr:uid="{1188037A-C50B-4E4E-9719-4A443AEA7524}"/>
    <cellStyle name="Vírgula 6 3 8 2" xfId="6268" xr:uid="{645D6D3B-EE0F-4210-B637-3370B3187537}"/>
    <cellStyle name="Vírgula 6 3 9" xfId="4225" xr:uid="{1F900B4C-AED1-456E-A954-F75A7D2568B8}"/>
    <cellStyle name="Vírgula 6 4" xfId="159" xr:uid="{1BDD2429-3BD8-4F52-94FB-1C75B9F01309}"/>
    <cellStyle name="Vírgula 6 4 2" xfId="275" xr:uid="{13835ED7-E04B-4FF1-B402-CDE6191E5E61}"/>
    <cellStyle name="Vírgula 6 4 2 2" xfId="684" xr:uid="{97A606DB-283C-49FE-816C-2A9B31D27D93}"/>
    <cellStyle name="Vírgula 6 4 2 2 2" xfId="1090" xr:uid="{B95C9A7B-F8FD-4C0F-9670-0D9FBFBDBC49}"/>
    <cellStyle name="Vírgula 6 4 2 2 2 2" xfId="2114" xr:uid="{FC4BD083-CC47-4EDA-A35C-44AB8947FE52}"/>
    <cellStyle name="Vírgula 6 4 2 2 2 2 2" xfId="4162" xr:uid="{CC89A3C2-666D-4A63-8344-AD38A475CFA6}"/>
    <cellStyle name="Vírgula 6 4 2 2 2 2 2 2" xfId="8249" xr:uid="{64803E5E-BA9D-4940-AD73-9875EC5DD836}"/>
    <cellStyle name="Vírgula 6 4 2 2 2 2 3" xfId="6204" xr:uid="{DA22EF25-1533-4CCF-89D2-B77DA5E0455E}"/>
    <cellStyle name="Vírgula 6 4 2 2 2 3" xfId="3139" xr:uid="{7E36E9AA-1B2D-4461-ABAE-03C52B9443CE}"/>
    <cellStyle name="Vírgula 6 4 2 2 2 3 2" xfId="7226" xr:uid="{E080D513-79C8-42E4-8290-B8B61AA02A59}"/>
    <cellStyle name="Vírgula 6 4 2 2 2 4" xfId="5183" xr:uid="{6A2D3929-243E-4073-8836-93B56D4DC93F}"/>
    <cellStyle name="Vírgula 6 4 2 2 3" xfId="1708" xr:uid="{063174C7-7079-48F0-8F41-74413125073A}"/>
    <cellStyle name="Vírgula 6 4 2 2 3 2" xfId="3756" xr:uid="{1C88E2C6-7C4F-46C4-9CCA-5D8948B16AFF}"/>
    <cellStyle name="Vírgula 6 4 2 2 3 2 2" xfId="7843" xr:uid="{2D019786-9FD6-45DE-A11A-457E79041BDA}"/>
    <cellStyle name="Vírgula 6 4 2 2 3 3" xfId="5798" xr:uid="{00D0DC71-413B-405F-BEC3-CE983EF0E360}"/>
    <cellStyle name="Vírgula 6 4 2 2 4" xfId="2733" xr:uid="{C99BD223-3EE6-4562-97BE-22530BD74F14}"/>
    <cellStyle name="Vírgula 6 4 2 2 4 2" xfId="6820" xr:uid="{8818455B-87E0-4A14-8235-FBDC4FF16A10}"/>
    <cellStyle name="Vírgula 6 4 2 2 5" xfId="4777" xr:uid="{50CC9D32-9D19-4EEF-8058-27D0A65A6328}"/>
    <cellStyle name="Vírgula 6 4 2 3" xfId="887" xr:uid="{D21B5915-1EB0-45D7-8DA4-F71FB7DCAF52}"/>
    <cellStyle name="Vírgula 6 4 2 3 2" xfId="1911" xr:uid="{D8B814C6-893F-4C7F-B13C-CE2BAD8F060E}"/>
    <cellStyle name="Vírgula 6 4 2 3 2 2" xfId="3959" xr:uid="{466E96F3-3AD5-4B70-9092-A9716722C3A9}"/>
    <cellStyle name="Vírgula 6 4 2 3 2 2 2" xfId="8046" xr:uid="{434D193C-A65D-4E7E-AAD3-CE06BAC73377}"/>
    <cellStyle name="Vírgula 6 4 2 3 2 3" xfId="6001" xr:uid="{356F027F-61C2-4A74-8790-21FA4787E97A}"/>
    <cellStyle name="Vírgula 6 4 2 3 3" xfId="2936" xr:uid="{BECA3C4D-3E0B-4766-B72B-7F976360D37D}"/>
    <cellStyle name="Vírgula 6 4 2 3 3 2" xfId="7023" xr:uid="{2D8BFB86-002D-4BA2-BF56-DB1F8E766FFA}"/>
    <cellStyle name="Vírgula 6 4 2 3 4" xfId="4980" xr:uid="{6C46A502-F461-494A-AD1D-B1DF4E98DDCF}"/>
    <cellStyle name="Vírgula 6 4 2 4" xfId="481" xr:uid="{2A5C8AFB-FA1E-4D36-B7FC-1000D5207906}"/>
    <cellStyle name="Vírgula 6 4 2 4 2" xfId="1505" xr:uid="{A49F09F7-BC9B-4B8C-B603-D29984F724C6}"/>
    <cellStyle name="Vírgula 6 4 2 4 2 2" xfId="3553" xr:uid="{31990CDE-3D0F-4491-94A9-5996BD6F30FC}"/>
    <cellStyle name="Vírgula 6 4 2 4 2 2 2" xfId="7640" xr:uid="{F4D41E1C-929C-465E-89A9-35C134E14DAA}"/>
    <cellStyle name="Vírgula 6 4 2 4 2 3" xfId="5595" xr:uid="{09C7D28D-6DF9-47D3-B8F3-0ECD4B604D0F}"/>
    <cellStyle name="Vírgula 6 4 2 4 3" xfId="2530" xr:uid="{52FB9AA7-0495-47EB-8B8D-E7F1F139911E}"/>
    <cellStyle name="Vírgula 6 4 2 4 3 2" xfId="6617" xr:uid="{5005DCB7-BAC1-4B35-B224-FE27ED131778}"/>
    <cellStyle name="Vírgula 6 4 2 4 4" xfId="4574" xr:uid="{BDBC2037-9028-4E92-8957-8DF79187BF96}"/>
    <cellStyle name="Vírgula 6 4 2 5" xfId="1299" xr:uid="{6AC1BD1E-9075-4B8B-B85A-D60710E9D7B9}"/>
    <cellStyle name="Vírgula 6 4 2 5 2" xfId="3347" xr:uid="{C8BC1F04-F362-461A-8454-4170E1A3035C}"/>
    <cellStyle name="Vírgula 6 4 2 5 2 2" xfId="7434" xr:uid="{CAE9009C-CC28-4F73-87F6-0777CD27B2D4}"/>
    <cellStyle name="Vírgula 6 4 2 5 3" xfId="5389" xr:uid="{2E98D827-2649-4E5F-9A6C-3685832FA432}"/>
    <cellStyle name="Vírgula 6 4 2 6" xfId="2324" xr:uid="{391728B2-00A0-4254-B498-4B8587134A31}"/>
    <cellStyle name="Vírgula 6 4 2 6 2" xfId="6411" xr:uid="{6CFE2588-9482-45BC-ADD1-E8743C1BDFB0}"/>
    <cellStyle name="Vírgula 6 4 2 7" xfId="4368" xr:uid="{FEC6AB9E-2F75-45CA-8FC7-DF8F3C2099B9}"/>
    <cellStyle name="Vírgula 6 4 3" xfId="583" xr:uid="{5D185F49-FCFD-407A-993D-8D0062416C62}"/>
    <cellStyle name="Vírgula 6 4 3 2" xfId="989" xr:uid="{014F8DF2-F77D-4CBD-B6AE-39756BC157BD}"/>
    <cellStyle name="Vírgula 6 4 3 2 2" xfId="2013" xr:uid="{E3DA6D31-C05B-4F5B-8EFD-18D782F85D8F}"/>
    <cellStyle name="Vírgula 6 4 3 2 2 2" xfId="4061" xr:uid="{9221FD6E-9F5C-4185-85AB-D1BDD8897375}"/>
    <cellStyle name="Vírgula 6 4 3 2 2 2 2" xfId="8148" xr:uid="{8D7D7866-FD28-4DF7-87EF-5EBECBE06834}"/>
    <cellStyle name="Vírgula 6 4 3 2 2 3" xfId="6103" xr:uid="{BED57748-D474-4138-9F59-DBD982DEAE7E}"/>
    <cellStyle name="Vírgula 6 4 3 2 3" xfId="3038" xr:uid="{006211CB-2217-455E-9167-C204B6352F2B}"/>
    <cellStyle name="Vírgula 6 4 3 2 3 2" xfId="7125" xr:uid="{C672B39E-413B-432D-AFCB-C5A6AFD8783B}"/>
    <cellStyle name="Vírgula 6 4 3 2 4" xfId="5082" xr:uid="{E809427A-7B55-4CF7-A5B1-D7240B1FA8C1}"/>
    <cellStyle name="Vírgula 6 4 3 3" xfId="1607" xr:uid="{CA3C6F17-52EC-4A05-A606-C75EACFEC5BE}"/>
    <cellStyle name="Vírgula 6 4 3 3 2" xfId="3655" xr:uid="{2568448C-61D5-4E6D-B28B-EDDA88F13228}"/>
    <cellStyle name="Vírgula 6 4 3 3 2 2" xfId="7742" xr:uid="{357CE240-D093-4DC1-B8C3-622465BF8D99}"/>
    <cellStyle name="Vírgula 6 4 3 3 3" xfId="5697" xr:uid="{D610875C-B709-4ABD-96AC-8646B80212A5}"/>
    <cellStyle name="Vírgula 6 4 3 4" xfId="2632" xr:uid="{F1D0D454-4BFE-41AD-B12B-7EF4E4855518}"/>
    <cellStyle name="Vírgula 6 4 3 4 2" xfId="6719" xr:uid="{A11651E5-ED1C-4BB0-8742-8C032A6C8C59}"/>
    <cellStyle name="Vírgula 6 4 3 5" xfId="4676" xr:uid="{D2114193-825C-4505-97FD-DAE381FAE08A}"/>
    <cellStyle name="Vírgula 6 4 4" xfId="786" xr:uid="{031993B1-0012-4301-B656-119BD43946CB}"/>
    <cellStyle name="Vírgula 6 4 4 2" xfId="1810" xr:uid="{D4BBB6BF-50D6-4F2A-80CA-B668FBC8B799}"/>
    <cellStyle name="Vírgula 6 4 4 2 2" xfId="3858" xr:uid="{11C1DF34-FC8B-43B3-809B-415F30C7EF7C}"/>
    <cellStyle name="Vírgula 6 4 4 2 2 2" xfId="7945" xr:uid="{0251E07D-4C9D-4BD3-8853-C5F62950D22E}"/>
    <cellStyle name="Vírgula 6 4 4 2 3" xfId="5900" xr:uid="{ECB704BE-4D47-44BB-A8CA-634E9D52A813}"/>
    <cellStyle name="Vírgula 6 4 4 3" xfId="2835" xr:uid="{8F6F48F3-CE35-40C0-A91A-B839C74581D2}"/>
    <cellStyle name="Vírgula 6 4 4 3 2" xfId="6922" xr:uid="{9EA673CD-CDFC-4EB3-843A-075F8D7BC8D1}"/>
    <cellStyle name="Vírgula 6 4 4 4" xfId="4879" xr:uid="{C0BAF9DC-3C91-4023-AF6D-6B9FAAC4654C}"/>
    <cellStyle name="Vírgula 6 4 5" xfId="380" xr:uid="{77BABC3E-A0DA-4BA4-A45E-6D3FC6586359}"/>
    <cellStyle name="Vírgula 6 4 5 2" xfId="1404" xr:uid="{C88E6477-BBB7-4C84-AE2E-8955AE3B2FA1}"/>
    <cellStyle name="Vírgula 6 4 5 2 2" xfId="3452" xr:uid="{8B1BDB2A-392B-42DD-B603-B539761D9C23}"/>
    <cellStyle name="Vírgula 6 4 5 2 2 2" xfId="7539" xr:uid="{AF5B16B2-AEDA-468A-82AD-7C844934489E}"/>
    <cellStyle name="Vírgula 6 4 5 2 3" xfId="5494" xr:uid="{3A6CF522-B08E-4498-8CF5-250121CC171B}"/>
    <cellStyle name="Vírgula 6 4 5 3" xfId="2429" xr:uid="{D9EBE86D-2092-4D7A-84E4-75CFBD47A2D3}"/>
    <cellStyle name="Vírgula 6 4 5 3 2" xfId="6516" xr:uid="{5635A47E-6181-4343-8D8D-86ADC8B9AEC0}"/>
    <cellStyle name="Vírgula 6 4 5 4" xfId="4473" xr:uid="{DF75ED6E-9A15-4EE8-A3F4-B24220FC6C6E}"/>
    <cellStyle name="Vírgula 6 4 6" xfId="1198" xr:uid="{E129350F-6B1D-43DA-A059-015427B81843}"/>
    <cellStyle name="Vírgula 6 4 6 2" xfId="3246" xr:uid="{AB271E2F-0366-44ED-BA3E-9B2B62B1E1B8}"/>
    <cellStyle name="Vírgula 6 4 6 2 2" xfId="7333" xr:uid="{A0F6DE78-CD90-44A5-9E1D-79A11D64700C}"/>
    <cellStyle name="Vírgula 6 4 6 3" xfId="5288" xr:uid="{A9A9BB76-A43C-4257-8B53-1FA2533364B6}"/>
    <cellStyle name="Vírgula 6 4 7" xfId="2223" xr:uid="{3CF75F80-EB0E-4D59-BEC7-DDA036F0E552}"/>
    <cellStyle name="Vírgula 6 4 7 2" xfId="6310" xr:uid="{B2B65539-B191-433A-AD03-0BA558EDB670}"/>
    <cellStyle name="Vírgula 6 4 8" xfId="4267" xr:uid="{3E71A5B2-1F51-4FB7-9AEB-7573C1685FFE}"/>
    <cellStyle name="Vírgula 6 5" xfId="135" xr:uid="{67122BE4-7CD8-4786-B294-34BB3226BEB9}"/>
    <cellStyle name="Vírgula 6 5 2" xfId="253" xr:uid="{51B09DDE-BC4B-49F0-A14C-C205FEE14EF3}"/>
    <cellStyle name="Vírgula 6 5 2 2" xfId="662" xr:uid="{0FC1192E-FB6B-4328-8E34-338127E49A7E}"/>
    <cellStyle name="Vírgula 6 5 2 2 2" xfId="1068" xr:uid="{2B43C151-87BC-42D6-810D-E2E472AB3F71}"/>
    <cellStyle name="Vírgula 6 5 2 2 2 2" xfId="2092" xr:uid="{D9516A61-E1BD-4D87-9E10-281826D773AC}"/>
    <cellStyle name="Vírgula 6 5 2 2 2 2 2" xfId="4140" xr:uid="{4FA8BF08-722E-44E1-8EEF-D1CB9EEF4406}"/>
    <cellStyle name="Vírgula 6 5 2 2 2 2 2 2" xfId="8227" xr:uid="{98A06441-5035-4074-95BE-E239B82E8C07}"/>
    <cellStyle name="Vírgula 6 5 2 2 2 2 3" xfId="6182" xr:uid="{7628D225-7EF8-478E-815B-7A0A624A98F4}"/>
    <cellStyle name="Vírgula 6 5 2 2 2 3" xfId="3117" xr:uid="{82B24BB3-547F-4B22-B0BD-9A97A296F654}"/>
    <cellStyle name="Vírgula 6 5 2 2 2 3 2" xfId="7204" xr:uid="{87D986CA-B901-4FEA-95EC-B1D638FFE836}"/>
    <cellStyle name="Vírgula 6 5 2 2 2 4" xfId="5161" xr:uid="{8B62F6B6-04F6-4570-A512-4616425DF417}"/>
    <cellStyle name="Vírgula 6 5 2 2 3" xfId="1686" xr:uid="{6BF5B17A-DCD1-48A2-82E4-629BFBDEB0E8}"/>
    <cellStyle name="Vírgula 6 5 2 2 3 2" xfId="3734" xr:uid="{9CC9A5F1-F8D8-40C9-8B4E-6C03FE2C3FEA}"/>
    <cellStyle name="Vírgula 6 5 2 2 3 2 2" xfId="7821" xr:uid="{005D3C31-CC88-404A-BAFD-252225933D71}"/>
    <cellStyle name="Vírgula 6 5 2 2 3 3" xfId="5776" xr:uid="{E9E28537-8A35-4CD3-803A-B975CC1740A6}"/>
    <cellStyle name="Vírgula 6 5 2 2 4" xfId="2711" xr:uid="{C9D76380-B68C-4B40-9DC1-C775C673F3C5}"/>
    <cellStyle name="Vírgula 6 5 2 2 4 2" xfId="6798" xr:uid="{447EBD83-B5AC-4393-B56A-ADC91BB31483}"/>
    <cellStyle name="Vírgula 6 5 2 2 5" xfId="4755" xr:uid="{F63CDA56-F7C6-4EFE-A3B9-D12882390442}"/>
    <cellStyle name="Vírgula 6 5 2 3" xfId="865" xr:uid="{2976168F-68A3-40E1-B7B6-DB40DB84771F}"/>
    <cellStyle name="Vírgula 6 5 2 3 2" xfId="1889" xr:uid="{08F570E0-0B54-40C3-986D-47A06E3A0EE3}"/>
    <cellStyle name="Vírgula 6 5 2 3 2 2" xfId="3937" xr:uid="{9F9C26B0-0627-431F-9322-7A72FD92BA23}"/>
    <cellStyle name="Vírgula 6 5 2 3 2 2 2" xfId="8024" xr:uid="{165D9D4C-88C5-4D44-A403-B02751788D6E}"/>
    <cellStyle name="Vírgula 6 5 2 3 2 3" xfId="5979" xr:uid="{5EDA5E5C-ED5A-49B4-8834-F11723FAFC3C}"/>
    <cellStyle name="Vírgula 6 5 2 3 3" xfId="2914" xr:uid="{B85BF09F-06C0-4912-8B49-D034C5E764F1}"/>
    <cellStyle name="Vírgula 6 5 2 3 3 2" xfId="7001" xr:uid="{C972F998-291F-4810-A2DF-3381DBE78DE6}"/>
    <cellStyle name="Vírgula 6 5 2 3 4" xfId="4958" xr:uid="{0A2975FE-E30B-4F82-9558-AD912CE61F4B}"/>
    <cellStyle name="Vírgula 6 5 2 4" xfId="459" xr:uid="{3EA1FE75-3A66-4601-A0C0-6DEFEF41DAF0}"/>
    <cellStyle name="Vírgula 6 5 2 4 2" xfId="1483" xr:uid="{F35F3343-D065-4CD9-80D9-16E68A9C38B2}"/>
    <cellStyle name="Vírgula 6 5 2 4 2 2" xfId="3531" xr:uid="{491F7395-B3E0-414C-9197-15543760231E}"/>
    <cellStyle name="Vírgula 6 5 2 4 2 2 2" xfId="7618" xr:uid="{9780B749-A184-443A-B6B5-A438EEE0B1E5}"/>
    <cellStyle name="Vírgula 6 5 2 4 2 3" xfId="5573" xr:uid="{FDAF6A76-CDB7-4E47-8532-BA36CD787AF5}"/>
    <cellStyle name="Vírgula 6 5 2 4 3" xfId="2508" xr:uid="{160831CB-4642-47FB-81EF-6FC1DC7E7981}"/>
    <cellStyle name="Vírgula 6 5 2 4 3 2" xfId="6595" xr:uid="{C0CAEA7B-7B8F-4648-A593-D14ADC961311}"/>
    <cellStyle name="Vírgula 6 5 2 4 4" xfId="4552" xr:uid="{2076EAA0-FB26-4AA2-98B8-48803119D9AB}"/>
    <cellStyle name="Vírgula 6 5 2 5" xfId="1277" xr:uid="{D73879AF-478B-4270-95F0-8924F8595525}"/>
    <cellStyle name="Vírgula 6 5 2 5 2" xfId="3325" xr:uid="{2051435C-5B1B-42DE-A566-7040AA87CDE3}"/>
    <cellStyle name="Vírgula 6 5 2 5 2 2" xfId="7412" xr:uid="{D05F7F76-B8B2-4665-B729-2D3DAF738739}"/>
    <cellStyle name="Vírgula 6 5 2 5 3" xfId="5367" xr:uid="{5D66C7E0-CEE8-48DB-B75B-569258D8ABCE}"/>
    <cellStyle name="Vírgula 6 5 2 6" xfId="2302" xr:uid="{6B366E4F-7214-45F9-8620-F43933328EAF}"/>
    <cellStyle name="Vírgula 6 5 2 6 2" xfId="6389" xr:uid="{185CB24B-AAC0-4B83-9706-F18B55308B77}"/>
    <cellStyle name="Vírgula 6 5 2 7" xfId="4346" xr:uid="{05337B34-CD86-4154-B121-EA01D8296129}"/>
    <cellStyle name="Vírgula 6 5 3" xfId="561" xr:uid="{29602C92-061F-4B9D-9140-1014F6E5C21B}"/>
    <cellStyle name="Vírgula 6 5 3 2" xfId="967" xr:uid="{1A2F9B4E-41A2-492F-9A1F-3EAD4C40AE6D}"/>
    <cellStyle name="Vírgula 6 5 3 2 2" xfId="1991" xr:uid="{5069A3C1-4D75-402D-93FA-C2D3E64002FA}"/>
    <cellStyle name="Vírgula 6 5 3 2 2 2" xfId="4039" xr:uid="{9E2FB766-CD0E-4D66-AB5A-0F1911276BAF}"/>
    <cellStyle name="Vírgula 6 5 3 2 2 2 2" xfId="8126" xr:uid="{699E0830-5B6B-4E1E-A8B0-B3CFE1A9FF12}"/>
    <cellStyle name="Vírgula 6 5 3 2 2 3" xfId="6081" xr:uid="{0A91D80C-13C0-41BC-B9BB-72E011E68767}"/>
    <cellStyle name="Vírgula 6 5 3 2 3" xfId="3016" xr:uid="{B8B86E57-2861-4B95-86B4-DA20A8C518F1}"/>
    <cellStyle name="Vírgula 6 5 3 2 3 2" xfId="7103" xr:uid="{13CE2445-1454-4849-A2EA-75C0D6CD5EC4}"/>
    <cellStyle name="Vírgula 6 5 3 2 4" xfId="5060" xr:uid="{21EE0D38-5F61-4A60-8C9B-F1A09E96457D}"/>
    <cellStyle name="Vírgula 6 5 3 3" xfId="1585" xr:uid="{0B11E5ED-104D-4F2D-8E7A-3F3CB592EE5F}"/>
    <cellStyle name="Vírgula 6 5 3 3 2" xfId="3633" xr:uid="{E12CC5B3-21AA-4940-821D-710CA37D6B2F}"/>
    <cellStyle name="Vírgula 6 5 3 3 2 2" xfId="7720" xr:uid="{65C6F696-6B73-4C07-B6EB-6B318FED8113}"/>
    <cellStyle name="Vírgula 6 5 3 3 3" xfId="5675" xr:uid="{6CED4CD9-A3C1-4060-AF6C-7EE7D532C611}"/>
    <cellStyle name="Vírgula 6 5 3 4" xfId="2610" xr:uid="{9BDDB317-AAEA-40BF-BC7D-21AD217EE2E7}"/>
    <cellStyle name="Vírgula 6 5 3 4 2" xfId="6697" xr:uid="{273842C5-212C-4258-90CA-6F0E2382C9DF}"/>
    <cellStyle name="Vírgula 6 5 3 5" xfId="4654" xr:uid="{D7CBB92B-E177-426A-848C-359D839708C0}"/>
    <cellStyle name="Vírgula 6 5 4" xfId="764" xr:uid="{7CD610C6-C678-45ED-BC7D-D55C92364A9A}"/>
    <cellStyle name="Vírgula 6 5 4 2" xfId="1788" xr:uid="{8A9FDF46-30B3-4FF2-AC96-EFA21D44FCE1}"/>
    <cellStyle name="Vírgula 6 5 4 2 2" xfId="3836" xr:uid="{EF6ED621-1DD4-4BF6-8CFC-BCA44CDD26AE}"/>
    <cellStyle name="Vírgula 6 5 4 2 2 2" xfId="7923" xr:uid="{2E4F0B5B-2367-4761-A807-8C4007A9A937}"/>
    <cellStyle name="Vírgula 6 5 4 2 3" xfId="5878" xr:uid="{C987FB11-1D9B-42CF-AA92-EDFB4830DFF2}"/>
    <cellStyle name="Vírgula 6 5 4 3" xfId="2813" xr:uid="{A2ABBB16-A320-4072-A43B-A536496C20EA}"/>
    <cellStyle name="Vírgula 6 5 4 3 2" xfId="6900" xr:uid="{1B980A1F-855A-43CC-B98D-0E9AAA09BC5F}"/>
    <cellStyle name="Vírgula 6 5 4 4" xfId="4857" xr:uid="{33197F76-5A69-400A-9215-CCA111892F79}"/>
    <cellStyle name="Vírgula 6 5 5" xfId="358" xr:uid="{AE1DD70C-2873-4100-A514-762A74F08938}"/>
    <cellStyle name="Vírgula 6 5 5 2" xfId="1382" xr:uid="{E13297BF-152E-48A0-82FD-ABF4E0D6003C}"/>
    <cellStyle name="Vírgula 6 5 5 2 2" xfId="3430" xr:uid="{760A6A06-BBD1-4E44-977D-1011EC5C725E}"/>
    <cellStyle name="Vírgula 6 5 5 2 2 2" xfId="7517" xr:uid="{9620111B-573A-4399-941E-75B64386FEC2}"/>
    <cellStyle name="Vírgula 6 5 5 2 3" xfId="5472" xr:uid="{6BF79BC3-93E9-480F-B158-F9F8F584099F}"/>
    <cellStyle name="Vírgula 6 5 5 3" xfId="2407" xr:uid="{DFE394F7-7F74-4967-9690-8584D17CE915}"/>
    <cellStyle name="Vírgula 6 5 5 3 2" xfId="6494" xr:uid="{029AB9A1-1047-4E60-85A2-09FE60BEEAE4}"/>
    <cellStyle name="Vírgula 6 5 5 4" xfId="4451" xr:uid="{DC2A3166-7724-4468-93B4-5F627659765A}"/>
    <cellStyle name="Vírgula 6 5 6" xfId="1176" xr:uid="{4B1CE56A-7059-4EC8-8612-9CD45C05BCB4}"/>
    <cellStyle name="Vírgula 6 5 6 2" xfId="3224" xr:uid="{F3C03A49-C667-4C5D-A5A2-0A515807A661}"/>
    <cellStyle name="Vírgula 6 5 6 2 2" xfId="7311" xr:uid="{B2144318-CBE1-4D7F-A047-2B133522B02B}"/>
    <cellStyle name="Vírgula 6 5 6 3" xfId="5266" xr:uid="{7E34932E-1699-46ED-824B-76A62A8A4081}"/>
    <cellStyle name="Vírgula 6 5 7" xfId="2201" xr:uid="{4484E898-00A6-48DC-915C-6ADE2514B855}"/>
    <cellStyle name="Vírgula 6 5 7 2" xfId="6288" xr:uid="{D7F2C394-DAE4-4C0E-A72F-DEACD287AB2A}"/>
    <cellStyle name="Vírgula 6 5 8" xfId="4245" xr:uid="{864158DF-B2DB-4B44-B264-7360DF0315A1}"/>
    <cellStyle name="Vírgula 6 6" xfId="218" xr:uid="{F6CBAA69-F41F-4761-8FDC-C0426978C294}"/>
    <cellStyle name="Vírgula 6 6 2" xfId="627" xr:uid="{17A6438F-CBD2-4913-97FE-AA4011FEBC8E}"/>
    <cellStyle name="Vírgula 6 6 2 2" xfId="1033" xr:uid="{42291E2C-A516-4381-A2A6-579AF0B766AB}"/>
    <cellStyle name="Vírgula 6 6 2 2 2" xfId="2057" xr:uid="{715320B8-C778-4E95-8025-CBD1DC4F2E57}"/>
    <cellStyle name="Vírgula 6 6 2 2 2 2" xfId="4105" xr:uid="{A4CA936C-9654-47E7-8747-542C2BC3A1B0}"/>
    <cellStyle name="Vírgula 6 6 2 2 2 2 2" xfId="8192" xr:uid="{BF3C8B00-4249-4CFD-86D5-0DB69723F39C}"/>
    <cellStyle name="Vírgula 6 6 2 2 2 3" xfId="6147" xr:uid="{3714F3B7-D2A3-45CF-B471-861843BF4B47}"/>
    <cellStyle name="Vírgula 6 6 2 2 3" xfId="3082" xr:uid="{B333F93A-E133-4296-B11A-6A501856A121}"/>
    <cellStyle name="Vírgula 6 6 2 2 3 2" xfId="7169" xr:uid="{2497094B-3B21-4D02-930E-CBBCEDA49508}"/>
    <cellStyle name="Vírgula 6 6 2 2 4" xfId="5126" xr:uid="{11DE3794-1731-4720-9022-105A7C3C6E81}"/>
    <cellStyle name="Vírgula 6 6 2 3" xfId="1651" xr:uid="{D57AA429-A892-4AB0-ACAB-506C88FE1E10}"/>
    <cellStyle name="Vírgula 6 6 2 3 2" xfId="3699" xr:uid="{37599517-83C0-485D-BFDC-E432EFE4FF05}"/>
    <cellStyle name="Vírgula 6 6 2 3 2 2" xfId="7786" xr:uid="{FC355B25-B48D-4CB7-8C48-ED91679C02D6}"/>
    <cellStyle name="Vírgula 6 6 2 3 3" xfId="5741" xr:uid="{C8E4299D-2B89-4415-9CA2-9BD4A8C71777}"/>
    <cellStyle name="Vírgula 6 6 2 4" xfId="2676" xr:uid="{1FF60DDF-DF16-4F07-A44B-A517E4FA0124}"/>
    <cellStyle name="Vírgula 6 6 2 4 2" xfId="6763" xr:uid="{A81ACE76-7AFB-4B4C-AD13-4409542CFC1D}"/>
    <cellStyle name="Vírgula 6 6 2 5" xfId="4720" xr:uid="{DD31A431-8A34-4395-97AF-F56CA5CDBD39}"/>
    <cellStyle name="Vírgula 6 6 3" xfId="830" xr:uid="{8376AF5E-429E-4C51-9524-39947EC151D0}"/>
    <cellStyle name="Vírgula 6 6 3 2" xfId="1854" xr:uid="{F53DA8D6-C5DD-4F50-B555-B9AB63428ED7}"/>
    <cellStyle name="Vírgula 6 6 3 2 2" xfId="3902" xr:uid="{6E3807ED-F591-4BEA-8B09-5CE7F1320670}"/>
    <cellStyle name="Vírgula 6 6 3 2 2 2" xfId="7989" xr:uid="{7DC3E1C5-7503-42EA-B5E6-477BB6C4A7D8}"/>
    <cellStyle name="Vírgula 6 6 3 2 3" xfId="5944" xr:uid="{3518E6FA-BF78-4517-A41F-4B549DF0CC8B}"/>
    <cellStyle name="Vírgula 6 6 3 3" xfId="2879" xr:uid="{700FDE63-A7B3-4164-BA31-71E896505FBE}"/>
    <cellStyle name="Vírgula 6 6 3 3 2" xfId="6966" xr:uid="{65985A0F-9638-4616-B19F-47B4C172E46F}"/>
    <cellStyle name="Vírgula 6 6 3 4" xfId="4923" xr:uid="{CA0D4C11-AE09-4A95-914E-5279C5155379}"/>
    <cellStyle name="Vírgula 6 6 4" xfId="424" xr:uid="{3C2809CA-A2E6-4319-BF46-14B363BDF871}"/>
    <cellStyle name="Vírgula 6 6 4 2" xfId="1448" xr:uid="{99219A70-E11E-465A-A66F-46E2D11586CE}"/>
    <cellStyle name="Vírgula 6 6 4 2 2" xfId="3496" xr:uid="{3CD21201-06EE-42B1-A34A-C3DF2558B804}"/>
    <cellStyle name="Vírgula 6 6 4 2 2 2" xfId="7583" xr:uid="{E682A562-0612-443B-BDD1-96399B3EF78D}"/>
    <cellStyle name="Vírgula 6 6 4 2 3" xfId="5538" xr:uid="{E29B489F-AEAA-4A1F-BD10-4B04523A3D3D}"/>
    <cellStyle name="Vírgula 6 6 4 3" xfId="2473" xr:uid="{8F3F4379-9748-44D1-AE4E-B93D5F87A48A}"/>
    <cellStyle name="Vírgula 6 6 4 3 2" xfId="6560" xr:uid="{64C498E9-CFEC-4699-B034-129CC435FB55}"/>
    <cellStyle name="Vírgula 6 6 4 4" xfId="4517" xr:uid="{DC1AB322-7864-4CE6-AB4C-5889CF5D50D6}"/>
    <cellStyle name="Vírgula 6 6 5" xfId="1242" xr:uid="{4E776A8F-1A40-4A04-AE03-37255BB4E7B4}"/>
    <cellStyle name="Vírgula 6 6 5 2" xfId="3290" xr:uid="{455687D2-EEAB-4F7F-8B29-E0ED4265A1F4}"/>
    <cellStyle name="Vírgula 6 6 5 2 2" xfId="7377" xr:uid="{BBB83D23-B666-47AE-886D-619DE67B40E8}"/>
    <cellStyle name="Vírgula 6 6 5 3" xfId="5332" xr:uid="{85E66115-3DDD-4ABA-B6B6-96746B2E1E72}"/>
    <cellStyle name="Vírgula 6 6 6" xfId="2267" xr:uid="{4C50D29C-184E-420A-BFF0-D11668C34A4F}"/>
    <cellStyle name="Vírgula 6 6 6 2" xfId="6354" xr:uid="{72C67D48-AA2D-40C8-8CE5-D053F9686E43}"/>
    <cellStyle name="Vírgula 6 6 7" xfId="4311" xr:uid="{3BD903CA-73D6-4308-B38B-B4F9E83498DB}"/>
    <cellStyle name="Vírgula 6 7" xfId="526" xr:uid="{205CB756-8F8C-4440-A76A-207AC82C1A2C}"/>
    <cellStyle name="Vírgula 6 7 2" xfId="932" xr:uid="{C340FA30-8A32-47DD-AFC8-C10D15D1A827}"/>
    <cellStyle name="Vírgula 6 7 2 2" xfId="1956" xr:uid="{F129FC6A-9CB5-4C00-8133-3548C1E6F3A3}"/>
    <cellStyle name="Vírgula 6 7 2 2 2" xfId="4004" xr:uid="{E69F7E53-BD62-4A02-914C-94BAC8355B24}"/>
    <cellStyle name="Vírgula 6 7 2 2 2 2" xfId="8091" xr:uid="{CBAEC765-7B6D-42E5-A9D1-987F6BFF063D}"/>
    <cellStyle name="Vírgula 6 7 2 2 3" xfId="6046" xr:uid="{D6A01176-3465-4890-8FC5-D1E940873AA2}"/>
    <cellStyle name="Vírgula 6 7 2 3" xfId="2981" xr:uid="{DDBA10F8-2A3C-440B-9AA4-A5DD59132704}"/>
    <cellStyle name="Vírgula 6 7 2 3 2" xfId="7068" xr:uid="{7B75D84A-9FE1-4401-955D-70273E1FB9F5}"/>
    <cellStyle name="Vírgula 6 7 2 4" xfId="5025" xr:uid="{AE15A2CB-5479-43CF-A9E4-3E3A7842243F}"/>
    <cellStyle name="Vírgula 6 7 3" xfId="1550" xr:uid="{A8677F54-1488-4222-8C7E-91ED0C3B5724}"/>
    <cellStyle name="Vírgula 6 7 3 2" xfId="3598" xr:uid="{24A5ADD4-B9FB-4CB2-8F89-0AFE7F694255}"/>
    <cellStyle name="Vírgula 6 7 3 2 2" xfId="7685" xr:uid="{5301A1D3-A519-4673-AFC3-24B37B32F3F2}"/>
    <cellStyle name="Vírgula 6 7 3 3" xfId="5640" xr:uid="{AD5FB84C-9239-4CC4-8A7F-52B01E082D1E}"/>
    <cellStyle name="Vírgula 6 7 4" xfId="2575" xr:uid="{F337C9F1-7EBC-41DD-924B-10BB446E43DA}"/>
    <cellStyle name="Vírgula 6 7 4 2" xfId="6662" xr:uid="{E803E68A-147F-400C-BEB0-65C5276F063D}"/>
    <cellStyle name="Vírgula 6 7 5" xfId="4619" xr:uid="{280F4E8D-8831-4FA6-B3A5-C21ED5F26D43}"/>
    <cellStyle name="Vírgula 6 8" xfId="729" xr:uid="{6A077DC2-3E91-4FA3-9AB9-0E9511AC9B91}"/>
    <cellStyle name="Vírgula 6 8 2" xfId="1753" xr:uid="{F9FADD1E-AC17-4CFB-9651-52C80857A5FE}"/>
    <cellStyle name="Vírgula 6 8 2 2" xfId="3801" xr:uid="{4CC22F30-C4CC-49EB-9601-20BFD47898A6}"/>
    <cellStyle name="Vírgula 6 8 2 2 2" xfId="7888" xr:uid="{4CF55421-915E-444E-88BA-1F8FA44109CF}"/>
    <cellStyle name="Vírgula 6 8 2 3" xfId="5843" xr:uid="{2EEF8E7F-E947-4B6B-8D55-57CAA6F39618}"/>
    <cellStyle name="Vírgula 6 8 3" xfId="2778" xr:uid="{5D77458C-393D-4379-AC09-6179642697AC}"/>
    <cellStyle name="Vírgula 6 8 3 2" xfId="6865" xr:uid="{96160F22-6307-4C78-AE19-18F28EE36D2D}"/>
    <cellStyle name="Vírgula 6 8 4" xfId="4822" xr:uid="{26DC4496-6EBA-4866-8413-05B81A782DB3}"/>
    <cellStyle name="Vírgula 6 9" xfId="323" xr:uid="{E6CB2B3E-9964-43E1-ADF0-02083AC075FB}"/>
    <cellStyle name="Vírgula 6 9 2" xfId="1347" xr:uid="{7F5D3DBF-539C-4CF7-BA93-E1C8D022E4BE}"/>
    <cellStyle name="Vírgula 6 9 2 2" xfId="3395" xr:uid="{C296EEA4-7F55-4328-96D6-B931EC970E65}"/>
    <cellStyle name="Vírgula 6 9 2 2 2" xfId="7482" xr:uid="{FF3E133C-AC2A-4F55-B8A0-FC90FAF4B938}"/>
    <cellStyle name="Vírgula 6 9 2 3" xfId="5437" xr:uid="{98082CD1-1B88-4295-8450-6032AA9F738B}"/>
    <cellStyle name="Vírgula 6 9 3" xfId="2372" xr:uid="{258BBE77-B4FA-4997-B051-3F04F26EF6E1}"/>
    <cellStyle name="Vírgula 6 9 3 2" xfId="6459" xr:uid="{9D6D9291-19AA-4DA1-9E77-5CACF04019DB}"/>
    <cellStyle name="Vírgula 6 9 4" xfId="4416" xr:uid="{D0EDD54B-4BB5-4873-9C63-77F0AAED3033}"/>
    <cellStyle name="Vírgula 7" xfId="102" xr:uid="{00000000-0005-0000-0000-000080000000}"/>
    <cellStyle name="Vírgula 7 10" xfId="224" xr:uid="{38801142-2D98-4DA4-8034-2B4B9D3B7E10}"/>
    <cellStyle name="Vírgula 7 10 2" xfId="633" xr:uid="{A6FDB84E-6D2F-43CE-A0BD-8716D36036D5}"/>
    <cellStyle name="Vírgula 7 10 2 2" xfId="1039" xr:uid="{9340F60E-2B89-480D-A8FD-B1F424F824EF}"/>
    <cellStyle name="Vírgula 7 10 2 2 2" xfId="2063" xr:uid="{DE9C6DFC-0306-4EE1-9FBD-1522A9F505C4}"/>
    <cellStyle name="Vírgula 7 10 2 2 2 2" xfId="4111" xr:uid="{86866AB9-316C-4A1B-B5E8-7DBFB3610DE8}"/>
    <cellStyle name="Vírgula 7 10 2 2 2 2 2" xfId="8198" xr:uid="{FDCC3D9E-1330-434D-B587-1865A268DE8D}"/>
    <cellStyle name="Vírgula 7 10 2 2 2 3" xfId="6153" xr:uid="{1F2A3922-6C0C-46EF-A89A-290559F323EA}"/>
    <cellStyle name="Vírgula 7 10 2 2 3" xfId="3088" xr:uid="{64D6A6F9-02AB-4CF5-B898-1373A0A3F1C7}"/>
    <cellStyle name="Vírgula 7 10 2 2 3 2" xfId="7175" xr:uid="{0E748BB5-4428-4EBA-ADCC-B143CF9BD50E}"/>
    <cellStyle name="Vírgula 7 10 2 2 4" xfId="5132" xr:uid="{F81E7E57-BF19-4513-8070-BCFE8B0B4485}"/>
    <cellStyle name="Vírgula 7 10 2 3" xfId="1657" xr:uid="{75E24FBB-A43E-412E-9C08-A7CEE42FCB22}"/>
    <cellStyle name="Vírgula 7 10 2 3 2" xfId="3705" xr:uid="{98B01800-A506-4572-9F63-BC8677EACD2A}"/>
    <cellStyle name="Vírgula 7 10 2 3 2 2" xfId="7792" xr:uid="{1DB0C67D-5232-4A46-9C6C-C0D2A8572762}"/>
    <cellStyle name="Vírgula 7 10 2 3 3" xfId="5747" xr:uid="{1A5981EA-C1C6-4EEE-A88A-0364FA1EFBA1}"/>
    <cellStyle name="Vírgula 7 10 2 4" xfId="2682" xr:uid="{F7612CBC-A139-4CE6-98E1-E776C59C9BFF}"/>
    <cellStyle name="Vírgula 7 10 2 4 2" xfId="6769" xr:uid="{5FEBE3EA-E0FC-4ABF-AEB4-D97E26DF573E}"/>
    <cellStyle name="Vírgula 7 10 2 5" xfId="4726" xr:uid="{78DB6AC3-2888-411A-819A-D12DC3EEF179}"/>
    <cellStyle name="Vírgula 7 10 3" xfId="836" xr:uid="{EE4C7645-9CA7-4CE2-B1B2-7449E96483CA}"/>
    <cellStyle name="Vírgula 7 10 3 2" xfId="1860" xr:uid="{C91819C2-EDEF-4983-8E30-0967277D13C1}"/>
    <cellStyle name="Vírgula 7 10 3 2 2" xfId="3908" xr:uid="{43F213F0-79D5-4C41-B1AE-94D1B963DE0F}"/>
    <cellStyle name="Vírgula 7 10 3 2 2 2" xfId="7995" xr:uid="{44EA00E2-F3D6-4E29-BCE6-1C1DD0BEFFED}"/>
    <cellStyle name="Vírgula 7 10 3 2 3" xfId="5950" xr:uid="{309829A1-BE47-45E5-9D76-3DC25F45CB1F}"/>
    <cellStyle name="Vírgula 7 10 3 3" xfId="2885" xr:uid="{0C4B9A67-6D33-4954-990D-1F402ABF29A9}"/>
    <cellStyle name="Vírgula 7 10 3 3 2" xfId="6972" xr:uid="{483D446A-2155-4EA8-AC6E-5DD9DA842CD5}"/>
    <cellStyle name="Vírgula 7 10 3 4" xfId="4929" xr:uid="{627706EA-D025-406A-8EB4-7B60519583A5}"/>
    <cellStyle name="Vírgula 7 10 4" xfId="430" xr:uid="{6607A73E-66A1-4193-988F-23C8F5C0B962}"/>
    <cellStyle name="Vírgula 7 10 4 2" xfId="1454" xr:uid="{0142779C-713F-4ED6-9F77-813726F1D4F5}"/>
    <cellStyle name="Vírgula 7 10 4 2 2" xfId="3502" xr:uid="{6E3831E4-51DF-4D92-94AC-E8F02BB83434}"/>
    <cellStyle name="Vírgula 7 10 4 2 2 2" xfId="7589" xr:uid="{8891B9FF-EAC1-480B-AA18-4935A5145639}"/>
    <cellStyle name="Vírgula 7 10 4 2 3" xfId="5544" xr:uid="{62F3BC0B-5C4D-4ABE-9509-69F88A425F66}"/>
    <cellStyle name="Vírgula 7 10 4 3" xfId="2479" xr:uid="{BE7133BE-E39F-4345-A709-038DA12D8436}"/>
    <cellStyle name="Vírgula 7 10 4 3 2" xfId="6566" xr:uid="{8CF7614F-DBBE-4165-82F9-8DBB107AA909}"/>
    <cellStyle name="Vírgula 7 10 4 4" xfId="4523" xr:uid="{E41D48CA-8A2B-4159-A374-9AABDC4E58D3}"/>
    <cellStyle name="Vírgula 7 10 5" xfId="1248" xr:uid="{775A2034-A4AD-4BCF-8238-30DF1DDF4A54}"/>
    <cellStyle name="Vírgula 7 10 5 2" xfId="3296" xr:uid="{047D1320-BED6-4DDA-A20B-DAD0C62504C1}"/>
    <cellStyle name="Vírgula 7 10 5 2 2" xfId="7383" xr:uid="{E5CCDA41-5301-4655-AAF8-28C681B4B5CA}"/>
    <cellStyle name="Vírgula 7 10 5 3" xfId="5338" xr:uid="{A231856B-0EAA-4901-BDC7-86A383D90D0A}"/>
    <cellStyle name="Vírgula 7 10 6" xfId="2273" xr:uid="{3DF50AF0-0434-4A6A-BA67-9B3B144E5790}"/>
    <cellStyle name="Vírgula 7 10 6 2" xfId="6360" xr:uid="{7D83A704-4FB2-4B44-AF27-D44A60200B31}"/>
    <cellStyle name="Vírgula 7 10 7" xfId="4317" xr:uid="{B47D0FE3-7967-4169-B62F-C137CCA86E5F}"/>
    <cellStyle name="Vírgula 7 11" xfId="532" xr:uid="{F19D8E3F-1625-472E-B381-0E80F260E496}"/>
    <cellStyle name="Vírgula 7 11 2" xfId="938" xr:uid="{D5AF0311-3320-4C35-B73E-6DE68B8AF8E5}"/>
    <cellStyle name="Vírgula 7 11 2 2" xfId="1962" xr:uid="{AE917FD1-4C99-49F9-B792-8F3E87B9D78D}"/>
    <cellStyle name="Vírgula 7 11 2 2 2" xfId="4010" xr:uid="{36479A12-1FB0-490C-9B10-92E0CE38FA94}"/>
    <cellStyle name="Vírgula 7 11 2 2 2 2" xfId="8097" xr:uid="{23395244-3CFD-410F-A9E0-85FE3142484A}"/>
    <cellStyle name="Vírgula 7 11 2 2 3" xfId="6052" xr:uid="{C64EAA37-33FB-45B2-A953-36ADFA318BDF}"/>
    <cellStyle name="Vírgula 7 11 2 3" xfId="2987" xr:uid="{218B70EB-B093-4248-95B5-AECFC8A4A915}"/>
    <cellStyle name="Vírgula 7 11 2 3 2" xfId="7074" xr:uid="{5E4E94BC-A711-4340-BBCD-E73FE8B83D11}"/>
    <cellStyle name="Vírgula 7 11 2 4" xfId="5031" xr:uid="{AFC55D3D-923B-42BD-9BBC-1A4197EE6187}"/>
    <cellStyle name="Vírgula 7 11 3" xfId="1556" xr:uid="{2690AFA0-8661-4EFF-9255-509853E7B878}"/>
    <cellStyle name="Vírgula 7 11 3 2" xfId="3604" xr:uid="{3F78AFEA-4ED4-4D2B-8B41-AD80AF49BC27}"/>
    <cellStyle name="Vírgula 7 11 3 2 2" xfId="7691" xr:uid="{0F5F6713-5ECE-41C2-A039-9AD4816A9890}"/>
    <cellStyle name="Vírgula 7 11 3 3" xfId="5646" xr:uid="{5D901CD4-52DE-42CF-9229-D37F16F52978}"/>
    <cellStyle name="Vírgula 7 11 4" xfId="2581" xr:uid="{DFB8D633-90E1-4A64-9FD9-003FFF9B22F1}"/>
    <cellStyle name="Vírgula 7 11 4 2" xfId="6668" xr:uid="{22EEAC58-499F-4D8C-97D8-187B21A11595}"/>
    <cellStyle name="Vírgula 7 11 5" xfId="4625" xr:uid="{D271973A-2068-4B24-80EF-663B195F6B36}"/>
    <cellStyle name="Vírgula 7 12" xfId="735" xr:uid="{006ABAA7-6C5D-4C30-9CC3-0A2737CC2ECC}"/>
    <cellStyle name="Vírgula 7 12 2" xfId="1759" xr:uid="{286C5AC8-040B-43B4-82EF-B0C1E35BCEE0}"/>
    <cellStyle name="Vírgula 7 12 2 2" xfId="3807" xr:uid="{E239FC44-3E39-46C6-8499-134CCFC411EC}"/>
    <cellStyle name="Vírgula 7 12 2 2 2" xfId="7894" xr:uid="{25E82E28-2385-40CA-ABC0-7A76FBA97A44}"/>
    <cellStyle name="Vírgula 7 12 2 3" xfId="5849" xr:uid="{B3B13188-E319-43F1-8884-B8432E3078CE}"/>
    <cellStyle name="Vírgula 7 12 3" xfId="2784" xr:uid="{2583F3F0-81B2-4094-A008-0B7CDFC96E69}"/>
    <cellStyle name="Vírgula 7 12 3 2" xfId="6871" xr:uid="{5F06B80D-8779-4C20-9647-2234C229187F}"/>
    <cellStyle name="Vírgula 7 12 4" xfId="4828" xr:uid="{341E6E5C-4986-4E4E-9A2C-47F5CA26F685}"/>
    <cellStyle name="Vírgula 7 13" xfId="329" xr:uid="{2D53FCC8-2291-4F82-8949-5126B7F162A5}"/>
    <cellStyle name="Vírgula 7 13 2" xfId="1353" xr:uid="{EA46B048-1100-4C88-9DCA-B32377A39C8C}"/>
    <cellStyle name="Vírgula 7 13 2 2" xfId="3401" xr:uid="{0BE958B5-82E3-48AF-9E07-06A6AE1DBD49}"/>
    <cellStyle name="Vírgula 7 13 2 2 2" xfId="7488" xr:uid="{F6B7C0D8-8AB7-459C-80B7-691B12470603}"/>
    <cellStyle name="Vírgula 7 13 2 3" xfId="5443" xr:uid="{5992AB1A-0B7F-48B9-BD52-007796B54FE6}"/>
    <cellStyle name="Vírgula 7 13 3" xfId="2378" xr:uid="{3E435CF4-F478-4024-8DDD-B3F85AE09CF2}"/>
    <cellStyle name="Vírgula 7 13 3 2" xfId="6465" xr:uid="{7C1C8292-4CB9-4C15-BBDD-787196B55E98}"/>
    <cellStyle name="Vírgula 7 13 4" xfId="4422" xr:uid="{DB01A9A6-B866-4A78-B353-AA7482012EF1}"/>
    <cellStyle name="Vírgula 7 14" xfId="1147" xr:uid="{614B3D7C-66B7-45DD-A051-2BB1032AF222}"/>
    <cellStyle name="Vírgula 7 14 2" xfId="3195" xr:uid="{02EDDDA8-4013-4E20-AEDE-67EAA3D9D8D9}"/>
    <cellStyle name="Vírgula 7 14 2 2" xfId="7282" xr:uid="{F02DCE03-8D63-4F83-8847-D08E45346296}"/>
    <cellStyle name="Vírgula 7 14 3" xfId="5237" xr:uid="{3F344227-3E2A-49F6-BF19-81195EAB74ED}"/>
    <cellStyle name="Vírgula 7 15" xfId="2172" xr:uid="{411DC147-3A61-42CF-88A8-044E7CF5577C}"/>
    <cellStyle name="Vírgula 7 15 2" xfId="6259" xr:uid="{9BA04CD6-8714-4B3E-B1F7-0B4E2D6C460C}"/>
    <cellStyle name="Vírgula 7 16" xfId="4216" xr:uid="{C71D7457-8502-426A-B898-AE5D4FD0E2C6}"/>
    <cellStyle name="Vírgula 7 2" xfId="109" xr:uid="{00000000-0005-0000-0000-000081000000}"/>
    <cellStyle name="Vírgula 7 2 10" xfId="2176" xr:uid="{3DF7E53E-2FD0-45F1-8584-81CE2102A19B}"/>
    <cellStyle name="Vírgula 7 2 10 2" xfId="6263" xr:uid="{46DC0D20-E634-4ED4-BDE4-3F464A23E91E}"/>
    <cellStyle name="Vírgula 7 2 11" xfId="4220" xr:uid="{0E5E1FA0-74D5-4D5C-860B-FBD56BC26663}"/>
    <cellStyle name="Vírgula 7 2 2" xfId="126" xr:uid="{00000000-0005-0000-0000-000082000000}"/>
    <cellStyle name="Vírgula 7 2 2 2" xfId="192" xr:uid="{01BE2626-77FE-4CD4-BA9E-08A23DC36025}"/>
    <cellStyle name="Vírgula 7 2 2 2 2" xfId="304" xr:uid="{4778BBD4-C1DC-4C24-9A27-5F4E9A21D62E}"/>
    <cellStyle name="Vírgula 7 2 2 2 2 2" xfId="713" xr:uid="{5C4F118D-0754-405A-A70F-E7B5E280987A}"/>
    <cellStyle name="Vírgula 7 2 2 2 2 2 2" xfId="1119" xr:uid="{72CD41CE-6B3C-4A33-B8A0-C682E74BD85A}"/>
    <cellStyle name="Vírgula 7 2 2 2 2 2 2 2" xfId="2143" xr:uid="{02FF50DF-AD75-41E5-912D-841B3025E125}"/>
    <cellStyle name="Vírgula 7 2 2 2 2 2 2 2 2" xfId="4191" xr:uid="{15B2C24C-4C8C-4BB4-8469-BE93E1700988}"/>
    <cellStyle name="Vírgula 7 2 2 2 2 2 2 2 2 2" xfId="8278" xr:uid="{43BC6646-FA3F-4127-A41E-817E107BAA2B}"/>
    <cellStyle name="Vírgula 7 2 2 2 2 2 2 2 3" xfId="6233" xr:uid="{FF0D3696-35CE-4FD6-84E3-C1C1292DC359}"/>
    <cellStyle name="Vírgula 7 2 2 2 2 2 2 3" xfId="3168" xr:uid="{C086576A-CD20-4142-ACA5-C6FC102D4E39}"/>
    <cellStyle name="Vírgula 7 2 2 2 2 2 2 3 2" xfId="7255" xr:uid="{BC586480-200D-4464-95B2-1AD085C612C1}"/>
    <cellStyle name="Vírgula 7 2 2 2 2 2 2 4" xfId="5212" xr:uid="{9171C64C-66C3-4145-BAB1-8BBFCE4DF9D7}"/>
    <cellStyle name="Vírgula 7 2 2 2 2 2 3" xfId="1737" xr:uid="{33620A0E-07CC-42A3-9651-15D5C282295C}"/>
    <cellStyle name="Vírgula 7 2 2 2 2 2 3 2" xfId="3785" xr:uid="{BF3AA599-1BD4-43AD-BA37-8854CCBD7954}"/>
    <cellStyle name="Vírgula 7 2 2 2 2 2 3 2 2" xfId="7872" xr:uid="{59B7CAAD-7C33-4435-B844-1ABB1CF80189}"/>
    <cellStyle name="Vírgula 7 2 2 2 2 2 3 3" xfId="5827" xr:uid="{F6739442-8F5D-4217-9D46-506FABB99339}"/>
    <cellStyle name="Vírgula 7 2 2 2 2 2 4" xfId="2762" xr:uid="{57AD3EDD-9AAC-4B46-B85E-117510126197}"/>
    <cellStyle name="Vírgula 7 2 2 2 2 2 4 2" xfId="6849" xr:uid="{CE44F710-3C92-4772-86ED-7FA9E46AEF9D}"/>
    <cellStyle name="Vírgula 7 2 2 2 2 2 5" xfId="4806" xr:uid="{5D7D375C-CD36-4361-9061-66F75C06AD0E}"/>
    <cellStyle name="Vírgula 7 2 2 2 2 3" xfId="916" xr:uid="{3F2AAB24-3B47-4919-97E5-14EFE86C8EC7}"/>
    <cellStyle name="Vírgula 7 2 2 2 2 3 2" xfId="1940" xr:uid="{213897C9-0F36-4C6D-8EE6-D3756DDC7D74}"/>
    <cellStyle name="Vírgula 7 2 2 2 2 3 2 2" xfId="3988" xr:uid="{B2F2B9C0-6E4F-4833-A183-AD63519DCFFE}"/>
    <cellStyle name="Vírgula 7 2 2 2 2 3 2 2 2" xfId="8075" xr:uid="{7BF079E6-4AF1-4515-8FE4-E293497FB441}"/>
    <cellStyle name="Vírgula 7 2 2 2 2 3 2 3" xfId="6030" xr:uid="{8384B4F1-9576-4D14-A3C9-9941410E29A3}"/>
    <cellStyle name="Vírgula 7 2 2 2 2 3 3" xfId="2965" xr:uid="{F1FF0EEE-895D-4034-B89D-ACB2B46B5734}"/>
    <cellStyle name="Vírgula 7 2 2 2 2 3 3 2" xfId="7052" xr:uid="{73216AA8-529A-4022-B0F5-A90CFB725CB8}"/>
    <cellStyle name="Vírgula 7 2 2 2 2 3 4" xfId="5009" xr:uid="{0608FFDC-1A15-4034-A1EB-3680CA7A664F}"/>
    <cellStyle name="Vírgula 7 2 2 2 2 4" xfId="510" xr:uid="{461F5FA1-F2C6-479C-A93A-CD7B7A4A1B3A}"/>
    <cellStyle name="Vírgula 7 2 2 2 2 4 2" xfId="1534" xr:uid="{68544807-5478-4A49-B7FB-FBD04F836178}"/>
    <cellStyle name="Vírgula 7 2 2 2 2 4 2 2" xfId="3582" xr:uid="{6712DF7B-5E43-4491-B44E-78BAEF91103B}"/>
    <cellStyle name="Vírgula 7 2 2 2 2 4 2 2 2" xfId="7669" xr:uid="{75D4ED85-815A-4872-8D9A-365879E5515E}"/>
    <cellStyle name="Vírgula 7 2 2 2 2 4 2 3" xfId="5624" xr:uid="{2FCB8F63-D19D-4A38-AD27-EDEDF6900BC4}"/>
    <cellStyle name="Vírgula 7 2 2 2 2 4 3" xfId="2559" xr:uid="{98040DE9-CA93-4EF4-A259-708F3F2FD4E3}"/>
    <cellStyle name="Vírgula 7 2 2 2 2 4 3 2" xfId="6646" xr:uid="{B624AA92-3A0C-4AEF-83CB-6E38C052A4F7}"/>
    <cellStyle name="Vírgula 7 2 2 2 2 4 4" xfId="4603" xr:uid="{36E0B522-DC3F-43C9-99B5-F8610C472B03}"/>
    <cellStyle name="Vírgula 7 2 2 2 2 5" xfId="1328" xr:uid="{9499AC77-2322-4FEE-89DA-1086B5DC6856}"/>
    <cellStyle name="Vírgula 7 2 2 2 2 5 2" xfId="3376" xr:uid="{49F98FF0-A059-4634-86ED-DD07F4E751AF}"/>
    <cellStyle name="Vírgula 7 2 2 2 2 5 2 2" xfId="7463" xr:uid="{9FAD6174-9CF3-4FE8-B546-AC75AB4847E7}"/>
    <cellStyle name="Vírgula 7 2 2 2 2 5 3" xfId="5418" xr:uid="{964E40E2-62EC-458E-8813-649A2E411D03}"/>
    <cellStyle name="Vírgula 7 2 2 2 2 6" xfId="2353" xr:uid="{FDFF82FB-DE63-44AC-8EE9-2E5C53E4D43F}"/>
    <cellStyle name="Vírgula 7 2 2 2 2 6 2" xfId="6440" xr:uid="{A1FE548D-7B85-4085-B279-623F28D3A1CF}"/>
    <cellStyle name="Vírgula 7 2 2 2 2 7" xfId="4397" xr:uid="{C30EB0AE-748D-4269-9FA5-28B2D5C657F7}"/>
    <cellStyle name="Vírgula 7 2 2 2 3" xfId="612" xr:uid="{A3AA0360-ACE4-48C3-8439-9F6773DB0824}"/>
    <cellStyle name="Vírgula 7 2 2 2 3 2" xfId="1018" xr:uid="{5AC12C7C-F845-449E-B813-F92714CF69F1}"/>
    <cellStyle name="Vírgula 7 2 2 2 3 2 2" xfId="2042" xr:uid="{6FF314FC-7C34-4B79-91FD-E1892E7DAF0D}"/>
    <cellStyle name="Vírgula 7 2 2 2 3 2 2 2" xfId="4090" xr:uid="{B261B1AE-5B5E-47DC-9909-A958B77DA570}"/>
    <cellStyle name="Vírgula 7 2 2 2 3 2 2 2 2" xfId="8177" xr:uid="{CCA1D5C8-0D9E-4543-BAE4-FBA2B54C9668}"/>
    <cellStyle name="Vírgula 7 2 2 2 3 2 2 3" xfId="6132" xr:uid="{717A7EDD-6283-4549-93BD-2B45E3F31B28}"/>
    <cellStyle name="Vírgula 7 2 2 2 3 2 3" xfId="3067" xr:uid="{D73EEF9F-FF90-45F4-85AE-8E52538EA566}"/>
    <cellStyle name="Vírgula 7 2 2 2 3 2 3 2" xfId="7154" xr:uid="{8F1E90AF-D136-45A3-87C5-651ECD53166A}"/>
    <cellStyle name="Vírgula 7 2 2 2 3 2 4" xfId="5111" xr:uid="{D0C6E6A8-4FD4-426C-8E78-625BA7520E31}"/>
    <cellStyle name="Vírgula 7 2 2 2 3 3" xfId="1636" xr:uid="{D073AEDA-2401-4A62-B1B9-CAB99A92F6AC}"/>
    <cellStyle name="Vírgula 7 2 2 2 3 3 2" xfId="3684" xr:uid="{A240F447-079A-4BAE-9CE8-105B19558FD7}"/>
    <cellStyle name="Vírgula 7 2 2 2 3 3 2 2" xfId="7771" xr:uid="{5F709752-46C2-436B-ACD1-D83E6037FF7F}"/>
    <cellStyle name="Vírgula 7 2 2 2 3 3 3" xfId="5726" xr:uid="{12CDC863-5E34-45CA-BB4A-6ED5A39FEC72}"/>
    <cellStyle name="Vírgula 7 2 2 2 3 4" xfId="2661" xr:uid="{FF3DE597-CD8D-46A8-9FB7-D67D12C60987}"/>
    <cellStyle name="Vírgula 7 2 2 2 3 4 2" xfId="6748" xr:uid="{D8A3AC51-9873-497A-A925-984801CBE769}"/>
    <cellStyle name="Vírgula 7 2 2 2 3 5" xfId="4705" xr:uid="{52E11143-75E3-4778-AE4B-A90F4C3F8382}"/>
    <cellStyle name="Vírgula 7 2 2 2 4" xfId="815" xr:uid="{B6A2D023-6B0F-4A9A-AC2E-5B7129025593}"/>
    <cellStyle name="Vírgula 7 2 2 2 4 2" xfId="1839" xr:uid="{0B34BB32-6251-4780-A02F-BA45FB51D9CA}"/>
    <cellStyle name="Vírgula 7 2 2 2 4 2 2" xfId="3887" xr:uid="{EDFEFFBE-EE71-474D-B672-9703427A3F5C}"/>
    <cellStyle name="Vírgula 7 2 2 2 4 2 2 2" xfId="7974" xr:uid="{CE3A6061-2091-41A2-9B1F-E15C79212129}"/>
    <cellStyle name="Vírgula 7 2 2 2 4 2 3" xfId="5929" xr:uid="{32715DF1-02CF-4B42-B908-1D1E2546120E}"/>
    <cellStyle name="Vírgula 7 2 2 2 4 3" xfId="2864" xr:uid="{495FA882-3938-40D3-BB61-333D8234161C}"/>
    <cellStyle name="Vírgula 7 2 2 2 4 3 2" xfId="6951" xr:uid="{CE50DECD-827B-429C-BD1F-47B7B37327E9}"/>
    <cellStyle name="Vírgula 7 2 2 2 4 4" xfId="4908" xr:uid="{C472D4E1-9A86-437D-9F5B-556CE8E57B4A}"/>
    <cellStyle name="Vírgula 7 2 2 2 5" xfId="409" xr:uid="{E2370E5F-B00A-47A6-A348-3F995815EABC}"/>
    <cellStyle name="Vírgula 7 2 2 2 5 2" xfId="1433" xr:uid="{DD5EBE7E-923E-4929-BE53-38C67352AE63}"/>
    <cellStyle name="Vírgula 7 2 2 2 5 2 2" xfId="3481" xr:uid="{15E8AC8F-C36D-4FCE-9B7C-2536157BF87E}"/>
    <cellStyle name="Vírgula 7 2 2 2 5 2 2 2" xfId="7568" xr:uid="{585C9615-56D9-4841-9589-1744269C695D}"/>
    <cellStyle name="Vírgula 7 2 2 2 5 2 3" xfId="5523" xr:uid="{F8F9AC1F-2D77-401A-9192-96FC5E50D344}"/>
    <cellStyle name="Vírgula 7 2 2 2 5 3" xfId="2458" xr:uid="{53AC5C31-7F15-4D93-BF04-EF1ABB9A1999}"/>
    <cellStyle name="Vírgula 7 2 2 2 5 3 2" xfId="6545" xr:uid="{92566C55-95FB-4CA8-8034-833B9E152E11}"/>
    <cellStyle name="Vírgula 7 2 2 2 5 4" xfId="4502" xr:uid="{E9BA896B-30C1-4E5D-B88A-3CF506E27108}"/>
    <cellStyle name="Vírgula 7 2 2 2 6" xfId="1227" xr:uid="{1F3DBA86-B5F9-4296-AD7C-B65BE8444ADB}"/>
    <cellStyle name="Vírgula 7 2 2 2 6 2" xfId="3275" xr:uid="{80927DB5-E2DD-4EDC-94C8-ACF9F5B128B6}"/>
    <cellStyle name="Vírgula 7 2 2 2 6 2 2" xfId="7362" xr:uid="{3B721953-4D3C-4BEB-952B-42353DEF4013}"/>
    <cellStyle name="Vírgula 7 2 2 2 6 3" xfId="5317" xr:uid="{848A4521-F844-4236-9D2A-2857B877C0BE}"/>
    <cellStyle name="Vírgula 7 2 2 2 7" xfId="2252" xr:uid="{B86421BB-85A0-4458-B38F-440CE457A883}"/>
    <cellStyle name="Vírgula 7 2 2 2 7 2" xfId="6339" xr:uid="{B061C854-69FE-4AA9-8B76-E995D92C1FF2}"/>
    <cellStyle name="Vírgula 7 2 2 2 8" xfId="4296" xr:uid="{F1705BE5-AD06-4F6A-BE34-0002BECEFDA3}"/>
    <cellStyle name="Vírgula 7 2 2 3" xfId="244" xr:uid="{83F88B2A-290C-4638-B21C-52D4FEA7413C}"/>
    <cellStyle name="Vírgula 7 2 2 3 2" xfId="653" xr:uid="{E4BBDBAD-D786-4DAD-969E-C7967C9E568F}"/>
    <cellStyle name="Vírgula 7 2 2 3 2 2" xfId="1059" xr:uid="{773891BA-71C6-4E31-8106-8CD28989195D}"/>
    <cellStyle name="Vírgula 7 2 2 3 2 2 2" xfId="2083" xr:uid="{AB3973CF-FF65-4948-9E7F-E13690D56ADD}"/>
    <cellStyle name="Vírgula 7 2 2 3 2 2 2 2" xfId="4131" xr:uid="{B0D53D5A-49F8-41AE-9CCE-770FDCC20539}"/>
    <cellStyle name="Vírgula 7 2 2 3 2 2 2 2 2" xfId="8218" xr:uid="{D5672809-AA8A-49DA-9DFC-3E0BE01C791A}"/>
    <cellStyle name="Vírgula 7 2 2 3 2 2 2 3" xfId="6173" xr:uid="{57B77F47-355F-4771-9965-0C095AA1AC8F}"/>
    <cellStyle name="Vírgula 7 2 2 3 2 2 3" xfId="3108" xr:uid="{B6F75423-4863-4EC1-84EC-9DAA82CB73C1}"/>
    <cellStyle name="Vírgula 7 2 2 3 2 2 3 2" xfId="7195" xr:uid="{ED28FD41-1972-48C1-AD62-22E795D562E1}"/>
    <cellStyle name="Vírgula 7 2 2 3 2 2 4" xfId="5152" xr:uid="{5C20EA55-A0E9-4E54-BB3A-93632B186EE7}"/>
    <cellStyle name="Vírgula 7 2 2 3 2 3" xfId="1677" xr:uid="{94DE9387-600C-4954-A82A-49F31779FF0C}"/>
    <cellStyle name="Vírgula 7 2 2 3 2 3 2" xfId="3725" xr:uid="{6BB3C577-E9D2-40F3-9082-CD70CD8AFBE1}"/>
    <cellStyle name="Vírgula 7 2 2 3 2 3 2 2" xfId="7812" xr:uid="{27BA64EF-7635-43F1-825D-8DA633D1F8E0}"/>
    <cellStyle name="Vírgula 7 2 2 3 2 3 3" xfId="5767" xr:uid="{7AA41957-962A-428F-AFEB-ABE5050E1515}"/>
    <cellStyle name="Vírgula 7 2 2 3 2 4" xfId="2702" xr:uid="{AA6C6BC0-EC21-4996-84CE-EECBF7F002D5}"/>
    <cellStyle name="Vírgula 7 2 2 3 2 4 2" xfId="6789" xr:uid="{CB122D8E-7B63-47DF-A398-42B916638188}"/>
    <cellStyle name="Vírgula 7 2 2 3 2 5" xfId="4746" xr:uid="{829479D2-81F9-4177-BC06-D34CF68BC53E}"/>
    <cellStyle name="Vírgula 7 2 2 3 3" xfId="856" xr:uid="{F74D91DB-94DD-4B49-BC86-A56CB76CEC21}"/>
    <cellStyle name="Vírgula 7 2 2 3 3 2" xfId="1880" xr:uid="{6F40E28D-A109-4C2C-ABE1-6F989C19A772}"/>
    <cellStyle name="Vírgula 7 2 2 3 3 2 2" xfId="3928" xr:uid="{6834D804-1B10-4D9E-BD21-73EFA555C0E6}"/>
    <cellStyle name="Vírgula 7 2 2 3 3 2 2 2" xfId="8015" xr:uid="{4442E7A7-885F-48E7-97CA-821BF5CA914F}"/>
    <cellStyle name="Vírgula 7 2 2 3 3 2 3" xfId="5970" xr:uid="{057F6DEC-A297-4BB2-87F6-2C4595968A73}"/>
    <cellStyle name="Vírgula 7 2 2 3 3 3" xfId="2905" xr:uid="{3B972ECD-34B7-4663-B107-B009C7DAB19C}"/>
    <cellStyle name="Vírgula 7 2 2 3 3 3 2" xfId="6992" xr:uid="{EB71368D-4052-4BAC-9B2D-D74C3611D355}"/>
    <cellStyle name="Vírgula 7 2 2 3 3 4" xfId="4949" xr:uid="{8E427068-B496-44C1-BD81-013E5DA20AE1}"/>
    <cellStyle name="Vírgula 7 2 2 3 4" xfId="450" xr:uid="{70B24177-E7CE-41E4-916D-28A4FE48DA28}"/>
    <cellStyle name="Vírgula 7 2 2 3 4 2" xfId="1474" xr:uid="{2D32A769-BD20-4843-A9E0-70693053B338}"/>
    <cellStyle name="Vírgula 7 2 2 3 4 2 2" xfId="3522" xr:uid="{C34BB9B4-5DE8-4031-BD3F-B33749CFF807}"/>
    <cellStyle name="Vírgula 7 2 2 3 4 2 2 2" xfId="7609" xr:uid="{C0221ADE-1E09-4121-8765-C474FA81B2C2}"/>
    <cellStyle name="Vírgula 7 2 2 3 4 2 3" xfId="5564" xr:uid="{A4C49DDE-3006-4CB9-A6D8-92E2006649C5}"/>
    <cellStyle name="Vírgula 7 2 2 3 4 3" xfId="2499" xr:uid="{038ED052-E88F-4D5C-8375-A2D7573CBEBD}"/>
    <cellStyle name="Vírgula 7 2 2 3 4 3 2" xfId="6586" xr:uid="{D32E76E5-1376-4E8D-85FA-112F8633C21B}"/>
    <cellStyle name="Vírgula 7 2 2 3 4 4" xfId="4543" xr:uid="{71AED04B-38B0-4D94-9747-27FD9187FFF2}"/>
    <cellStyle name="Vírgula 7 2 2 3 5" xfId="1268" xr:uid="{B4FC52F6-7508-42BE-914D-EF94BEECBF7D}"/>
    <cellStyle name="Vírgula 7 2 2 3 5 2" xfId="3316" xr:uid="{DC70C629-A569-4442-BBAC-051BAA54A8DC}"/>
    <cellStyle name="Vírgula 7 2 2 3 5 2 2" xfId="7403" xr:uid="{0A7B2481-50A8-4FEB-87B1-0978303E3F96}"/>
    <cellStyle name="Vírgula 7 2 2 3 5 3" xfId="5358" xr:uid="{0467F9E1-9E8D-497B-8F4C-B371BE681BA5}"/>
    <cellStyle name="Vírgula 7 2 2 3 6" xfId="2293" xr:uid="{827CA69C-C2A6-4446-BC28-6FC628E14C14}"/>
    <cellStyle name="Vírgula 7 2 2 3 6 2" xfId="6380" xr:uid="{72698567-8524-4DFC-A027-B1AAFF46F164}"/>
    <cellStyle name="Vírgula 7 2 2 3 7" xfId="4337" xr:uid="{B46C75F9-EACA-4C53-BACD-4EFD93E8B0F0}"/>
    <cellStyle name="Vírgula 7 2 2 4" xfId="552" xr:uid="{B5DBC785-7478-4589-9CAD-23A35C2393FC}"/>
    <cellStyle name="Vírgula 7 2 2 4 2" xfId="958" xr:uid="{3761AB14-D886-4528-9D21-3AFD058CB6C9}"/>
    <cellStyle name="Vírgula 7 2 2 4 2 2" xfId="1982" xr:uid="{B1A9349D-A23F-47E2-82EF-01A45B5ADB47}"/>
    <cellStyle name="Vírgula 7 2 2 4 2 2 2" xfId="4030" xr:uid="{43579B07-562E-41A4-879E-D7E2F2D2080B}"/>
    <cellStyle name="Vírgula 7 2 2 4 2 2 2 2" xfId="8117" xr:uid="{DF82B9B2-AC5E-45BC-AB12-BBB88BF14C1D}"/>
    <cellStyle name="Vírgula 7 2 2 4 2 2 3" xfId="6072" xr:uid="{0BBECE75-2F24-4489-B6E6-C7A53356247D}"/>
    <cellStyle name="Vírgula 7 2 2 4 2 3" xfId="3007" xr:uid="{F191A672-4FE9-4033-8605-8CB1F5FE3CB8}"/>
    <cellStyle name="Vírgula 7 2 2 4 2 3 2" xfId="7094" xr:uid="{710C975E-82D9-4CCE-867A-586CC099B59B}"/>
    <cellStyle name="Vírgula 7 2 2 4 2 4" xfId="5051" xr:uid="{F3FCBDD1-2A51-4A75-B3C4-76EF096EDE5C}"/>
    <cellStyle name="Vírgula 7 2 2 4 3" xfId="1576" xr:uid="{26ECDF55-11A0-4F7C-AD95-A38F1630BA59}"/>
    <cellStyle name="Vírgula 7 2 2 4 3 2" xfId="3624" xr:uid="{50C67434-A253-4F45-A18B-25F8394CD900}"/>
    <cellStyle name="Vírgula 7 2 2 4 3 2 2" xfId="7711" xr:uid="{56A0099B-42F3-46F0-925A-48A8C6B1FD4C}"/>
    <cellStyle name="Vírgula 7 2 2 4 3 3" xfId="5666" xr:uid="{F191DE64-C7F4-4DD0-8D70-1842319B841F}"/>
    <cellStyle name="Vírgula 7 2 2 4 4" xfId="2601" xr:uid="{50219EF8-EDEF-4B50-94EA-09AA96DBEF63}"/>
    <cellStyle name="Vírgula 7 2 2 4 4 2" xfId="6688" xr:uid="{6146C400-3FC3-4855-A5D4-5C356D407A27}"/>
    <cellStyle name="Vírgula 7 2 2 4 5" xfId="4645" xr:uid="{028578B5-41A7-475B-8DE9-49A552FEDF08}"/>
    <cellStyle name="Vírgula 7 2 2 5" xfId="755" xr:uid="{2CB1A83D-EE7B-473A-AA24-9640771DD2BA}"/>
    <cellStyle name="Vírgula 7 2 2 5 2" xfId="1779" xr:uid="{79BC82F4-B04D-4DF1-8F58-674097B5099F}"/>
    <cellStyle name="Vírgula 7 2 2 5 2 2" xfId="3827" xr:uid="{2AA72CC1-C9A1-4EE9-8FE9-09DD38566518}"/>
    <cellStyle name="Vírgula 7 2 2 5 2 2 2" xfId="7914" xr:uid="{DE90BF03-E60E-45D6-84A5-F8ED37320948}"/>
    <cellStyle name="Vírgula 7 2 2 5 2 3" xfId="5869" xr:uid="{BC5D0F05-580C-4F93-926B-31BF8888C838}"/>
    <cellStyle name="Vírgula 7 2 2 5 3" xfId="2804" xr:uid="{93C2ADA0-81EA-45E1-BFE9-4B6141A60152}"/>
    <cellStyle name="Vírgula 7 2 2 5 3 2" xfId="6891" xr:uid="{FB9751AE-CB08-4784-8639-9BA4B34CC5AF}"/>
    <cellStyle name="Vírgula 7 2 2 5 4" xfId="4848" xr:uid="{0BF195DF-7BB9-4796-A38E-FA448783398B}"/>
    <cellStyle name="Vírgula 7 2 2 6" xfId="349" xr:uid="{F55B88CC-6D6A-48BB-975D-FE985197D37C}"/>
    <cellStyle name="Vírgula 7 2 2 6 2" xfId="1373" xr:uid="{6F772B26-504E-4D6F-B287-F98C85FDABE8}"/>
    <cellStyle name="Vírgula 7 2 2 6 2 2" xfId="3421" xr:uid="{D00C6E30-0BF6-428D-8A03-867F7B44BB31}"/>
    <cellStyle name="Vírgula 7 2 2 6 2 2 2" xfId="7508" xr:uid="{60EF5666-1BF8-4716-8C28-92FC02524D1B}"/>
    <cellStyle name="Vírgula 7 2 2 6 2 3" xfId="5463" xr:uid="{EEDFDCE6-30B0-45AC-BB64-8DBCA7F9B595}"/>
    <cellStyle name="Vírgula 7 2 2 6 3" xfId="2398" xr:uid="{B052DFA9-4118-42B3-8B64-3A9679653C47}"/>
    <cellStyle name="Vírgula 7 2 2 6 3 2" xfId="6485" xr:uid="{79EADA2A-7464-4F88-AA66-0405DCE50AA1}"/>
    <cellStyle name="Vírgula 7 2 2 6 4" xfId="4442" xr:uid="{1CF99BF7-DFCA-4DAB-9DB4-D34457D156CD}"/>
    <cellStyle name="Vírgula 7 2 2 7" xfId="1167" xr:uid="{2BBE932F-FF86-456B-B69A-28F05F3AA6FD}"/>
    <cellStyle name="Vírgula 7 2 2 7 2" xfId="3215" xr:uid="{AC0E4378-8D64-442C-B4DC-469985881B4A}"/>
    <cellStyle name="Vírgula 7 2 2 7 2 2" xfId="7302" xr:uid="{DEE4FADC-C522-4895-9F90-7FBF9EE4059A}"/>
    <cellStyle name="Vírgula 7 2 2 7 3" xfId="5257" xr:uid="{A08DD403-3CB5-4158-81F3-27C8DFA8003F}"/>
    <cellStyle name="Vírgula 7 2 2 8" xfId="2192" xr:uid="{6C54531A-561D-4759-88BC-C6447996E816}"/>
    <cellStyle name="Vírgula 7 2 2 8 2" xfId="6279" xr:uid="{ADE033EA-8FC9-40E4-8139-2D2D1EC8305A}"/>
    <cellStyle name="Vírgula 7 2 2 9" xfId="4236" xr:uid="{37E3B7D2-9731-40D5-86C5-DD83768FDB1B}"/>
    <cellStyle name="Vírgula 7 2 3" xfId="171" xr:uid="{E76A48BA-8C12-4C41-A0A9-894D6D2963EA}"/>
    <cellStyle name="Vírgula 7 2 3 2" xfId="286" xr:uid="{85208CC6-C1B9-46C4-B61D-3047EE9B7C6E}"/>
    <cellStyle name="Vírgula 7 2 3 2 2" xfId="695" xr:uid="{CA6E74BC-4DFD-44BA-B4D6-E30D601F43F6}"/>
    <cellStyle name="Vírgula 7 2 3 2 2 2" xfId="1101" xr:uid="{E3E008FB-1901-4D7F-AD46-C9DBC9CE25A5}"/>
    <cellStyle name="Vírgula 7 2 3 2 2 2 2" xfId="2125" xr:uid="{B81BC85E-FB35-4EDE-92FA-BAF88CC3F2B1}"/>
    <cellStyle name="Vírgula 7 2 3 2 2 2 2 2" xfId="4173" xr:uid="{AE3C3C8A-F8A4-4E9E-851D-472EE8CB0C05}"/>
    <cellStyle name="Vírgula 7 2 3 2 2 2 2 2 2" xfId="8260" xr:uid="{67F2F587-DB59-487B-A7EF-43B08B775B90}"/>
    <cellStyle name="Vírgula 7 2 3 2 2 2 2 3" xfId="6215" xr:uid="{C09DD0D4-89A1-4619-AF65-CCCAA6CF6845}"/>
    <cellStyle name="Vírgula 7 2 3 2 2 2 3" xfId="3150" xr:uid="{F26A725B-EE6E-4FB3-9235-7A548ABDD9AD}"/>
    <cellStyle name="Vírgula 7 2 3 2 2 2 3 2" xfId="7237" xr:uid="{5091E8AD-2C59-47F5-BABE-377A0DF42654}"/>
    <cellStyle name="Vírgula 7 2 3 2 2 2 4" xfId="5194" xr:uid="{B314AE76-60A2-4BF4-9D3F-1F7C461106D2}"/>
    <cellStyle name="Vírgula 7 2 3 2 2 3" xfId="1719" xr:uid="{BEABAD0E-B9C9-4BFE-9CBA-BB050D426B52}"/>
    <cellStyle name="Vírgula 7 2 3 2 2 3 2" xfId="3767" xr:uid="{93F23739-91BF-4337-8CCB-5AF924E9FBB0}"/>
    <cellStyle name="Vírgula 7 2 3 2 2 3 2 2" xfId="7854" xr:uid="{CB549914-7779-455E-A610-26FB8A32B109}"/>
    <cellStyle name="Vírgula 7 2 3 2 2 3 3" xfId="5809" xr:uid="{F5A2DCD2-EC17-4F49-B689-B80FABD38B08}"/>
    <cellStyle name="Vírgula 7 2 3 2 2 4" xfId="2744" xr:uid="{1783FAC0-0B51-4529-B0D1-E01DA8EF28F1}"/>
    <cellStyle name="Vírgula 7 2 3 2 2 4 2" xfId="6831" xr:uid="{09A22647-9B56-4D62-93F5-BA8345570872}"/>
    <cellStyle name="Vírgula 7 2 3 2 2 5" xfId="4788" xr:uid="{91ECE4D6-44EC-49F4-AC8D-0F7825FB77E0}"/>
    <cellStyle name="Vírgula 7 2 3 2 3" xfId="898" xr:uid="{8994E224-5C55-4F45-8D9D-ADC7683C8D28}"/>
    <cellStyle name="Vírgula 7 2 3 2 3 2" xfId="1922" xr:uid="{CEE05D80-CE28-483C-BFAC-35CAFB8382EF}"/>
    <cellStyle name="Vírgula 7 2 3 2 3 2 2" xfId="3970" xr:uid="{08623C62-D802-464C-8F9F-92EC08FD69FA}"/>
    <cellStyle name="Vírgula 7 2 3 2 3 2 2 2" xfId="8057" xr:uid="{EF5BE82D-CD42-4BB3-ADB6-AD899F055E80}"/>
    <cellStyle name="Vírgula 7 2 3 2 3 2 3" xfId="6012" xr:uid="{D973FDCD-6566-4FFB-8383-37FA9A217628}"/>
    <cellStyle name="Vírgula 7 2 3 2 3 3" xfId="2947" xr:uid="{E0F22A50-5C34-4D92-8AD4-511A6AFEAF9C}"/>
    <cellStyle name="Vírgula 7 2 3 2 3 3 2" xfId="7034" xr:uid="{02113142-808E-4DA5-B4CE-70ABB200B306}"/>
    <cellStyle name="Vírgula 7 2 3 2 3 4" xfId="4991" xr:uid="{11C3F305-31D5-4551-AA12-6FE802A0E6EA}"/>
    <cellStyle name="Vírgula 7 2 3 2 4" xfId="492" xr:uid="{5091FFEA-81AD-4DE0-990F-B877A4D9E421}"/>
    <cellStyle name="Vírgula 7 2 3 2 4 2" xfId="1516" xr:uid="{20930870-B345-4D73-B6CD-A5B95433DA06}"/>
    <cellStyle name="Vírgula 7 2 3 2 4 2 2" xfId="3564" xr:uid="{DDCF33DC-C52F-407A-B562-E03F9EAB759C}"/>
    <cellStyle name="Vírgula 7 2 3 2 4 2 2 2" xfId="7651" xr:uid="{530D3591-C03E-414A-B877-2D3D63D1CC2C}"/>
    <cellStyle name="Vírgula 7 2 3 2 4 2 3" xfId="5606" xr:uid="{220C6D9F-652A-4F81-BB16-B8C8D17D7EDA}"/>
    <cellStyle name="Vírgula 7 2 3 2 4 3" xfId="2541" xr:uid="{33FB244E-DFF5-43A6-A3FB-37FB00BE192C}"/>
    <cellStyle name="Vírgula 7 2 3 2 4 3 2" xfId="6628" xr:uid="{57D17452-4F7E-4998-AF52-BE9D60C72403}"/>
    <cellStyle name="Vírgula 7 2 3 2 4 4" xfId="4585" xr:uid="{56CF72AB-C7ED-4F21-AFB9-C7321BDF9BFA}"/>
    <cellStyle name="Vírgula 7 2 3 2 5" xfId="1310" xr:uid="{D68E41BF-25FF-40BB-A558-50940D1E90B4}"/>
    <cellStyle name="Vírgula 7 2 3 2 5 2" xfId="3358" xr:uid="{C28EEF27-3BFD-45AD-A7AD-B13217BF9C3D}"/>
    <cellStyle name="Vírgula 7 2 3 2 5 2 2" xfId="7445" xr:uid="{3808AE04-EC19-447B-A331-37B90C7122C2}"/>
    <cellStyle name="Vírgula 7 2 3 2 5 3" xfId="5400" xr:uid="{9F4FD82A-DDC1-4714-A157-8C845FB847D0}"/>
    <cellStyle name="Vírgula 7 2 3 2 6" xfId="2335" xr:uid="{77212742-58F5-451C-BF7E-25E86AE261A5}"/>
    <cellStyle name="Vírgula 7 2 3 2 6 2" xfId="6422" xr:uid="{E266572C-19F2-48DE-AD29-2873CE938FAA}"/>
    <cellStyle name="Vírgula 7 2 3 2 7" xfId="4379" xr:uid="{B9DC3BE8-C180-4D0D-917B-84F00388CFF5}"/>
    <cellStyle name="Vírgula 7 2 3 3" xfId="594" xr:uid="{B8847384-6F5E-4BB7-9520-477F20EFAF08}"/>
    <cellStyle name="Vírgula 7 2 3 3 2" xfId="1000" xr:uid="{9E08D256-08EC-4554-9899-DF58E8425478}"/>
    <cellStyle name="Vírgula 7 2 3 3 2 2" xfId="2024" xr:uid="{AFDE8446-7ACF-41A0-88FA-66A17102F29F}"/>
    <cellStyle name="Vírgula 7 2 3 3 2 2 2" xfId="4072" xr:uid="{643B30F1-C695-4708-BAC4-0007AF08AB04}"/>
    <cellStyle name="Vírgula 7 2 3 3 2 2 2 2" xfId="8159" xr:uid="{2728F16E-461D-4518-B812-23E1C8C07051}"/>
    <cellStyle name="Vírgula 7 2 3 3 2 2 3" xfId="6114" xr:uid="{CC65B493-78D2-418C-927B-D08304041182}"/>
    <cellStyle name="Vírgula 7 2 3 3 2 3" xfId="3049" xr:uid="{887FB748-AE3D-4ADC-B955-4C18FD4645E2}"/>
    <cellStyle name="Vírgula 7 2 3 3 2 3 2" xfId="7136" xr:uid="{C0B37C9C-E5F7-4ECB-8F8D-C53EA5BA92E6}"/>
    <cellStyle name="Vírgula 7 2 3 3 2 4" xfId="5093" xr:uid="{71C1ADCD-51F0-4699-95D0-7FDF575255F9}"/>
    <cellStyle name="Vírgula 7 2 3 3 3" xfId="1618" xr:uid="{46165415-C6B3-4266-A6A7-AA1D4119443E}"/>
    <cellStyle name="Vírgula 7 2 3 3 3 2" xfId="3666" xr:uid="{1CABE989-C86E-4104-AFBA-C4F741935643}"/>
    <cellStyle name="Vírgula 7 2 3 3 3 2 2" xfId="7753" xr:uid="{9D9AC035-87EB-4CC8-B7FB-2C3B4C8E98C6}"/>
    <cellStyle name="Vírgula 7 2 3 3 3 3" xfId="5708" xr:uid="{ABC0F98D-FEBD-4150-9AE4-8E8BC3995E1C}"/>
    <cellStyle name="Vírgula 7 2 3 3 4" xfId="2643" xr:uid="{CF9D2172-6D85-4400-BEBA-75C938D11CCA}"/>
    <cellStyle name="Vírgula 7 2 3 3 4 2" xfId="6730" xr:uid="{09686A92-1163-4D9A-9027-84A1227A4472}"/>
    <cellStyle name="Vírgula 7 2 3 3 5" xfId="4687" xr:uid="{D1B29F44-D26A-45AF-A9C2-182646FC1B85}"/>
    <cellStyle name="Vírgula 7 2 3 4" xfId="797" xr:uid="{E46E1551-556C-420F-A5C1-F662CCDFC3D3}"/>
    <cellStyle name="Vírgula 7 2 3 4 2" xfId="1821" xr:uid="{BFDDEB5D-5F5B-4F58-8EDB-47FE20E11A19}"/>
    <cellStyle name="Vírgula 7 2 3 4 2 2" xfId="3869" xr:uid="{B77DB5A2-5321-4A44-BF37-8BF34FA7B912}"/>
    <cellStyle name="Vírgula 7 2 3 4 2 2 2" xfId="7956" xr:uid="{11584D50-7051-4453-A00C-332A046B3680}"/>
    <cellStyle name="Vírgula 7 2 3 4 2 3" xfId="5911" xr:uid="{45910898-1E9E-462F-892B-E75E9A7CAEB6}"/>
    <cellStyle name="Vírgula 7 2 3 4 3" xfId="2846" xr:uid="{91F5B864-0EB7-4A5A-9F2E-3AFF64C9FCBD}"/>
    <cellStyle name="Vírgula 7 2 3 4 3 2" xfId="6933" xr:uid="{CCB8AD86-928D-4676-999F-18F99730D06D}"/>
    <cellStyle name="Vírgula 7 2 3 4 4" xfId="4890" xr:uid="{C40CB794-1BE6-44E9-836C-DF0BDC048FC2}"/>
    <cellStyle name="Vírgula 7 2 3 5" xfId="391" xr:uid="{61B135E5-8DF4-47D7-A1A5-875A211453A4}"/>
    <cellStyle name="Vírgula 7 2 3 5 2" xfId="1415" xr:uid="{C6B2A867-3E60-40FF-8AA1-FB94445E5B74}"/>
    <cellStyle name="Vírgula 7 2 3 5 2 2" xfId="3463" xr:uid="{2123C34B-7F25-4E18-8FD0-9A9387AA3E13}"/>
    <cellStyle name="Vírgula 7 2 3 5 2 2 2" xfId="7550" xr:uid="{49297149-2995-40C5-8740-A9B1B170F28A}"/>
    <cellStyle name="Vírgula 7 2 3 5 2 3" xfId="5505" xr:uid="{F3780ABC-A08E-4250-88B8-97CD5DA6DD0F}"/>
    <cellStyle name="Vírgula 7 2 3 5 3" xfId="2440" xr:uid="{3B49C8A2-BFDF-4BCB-A053-C3F5007F1764}"/>
    <cellStyle name="Vírgula 7 2 3 5 3 2" xfId="6527" xr:uid="{D1875EF4-0282-47DF-A704-3915B5798C89}"/>
    <cellStyle name="Vírgula 7 2 3 5 4" xfId="4484" xr:uid="{AF037F5C-2B83-4FAE-BC18-FC40D1C6202D}"/>
    <cellStyle name="Vírgula 7 2 3 6" xfId="1209" xr:uid="{B5C87CF2-603E-4515-93FC-28E2416AF82E}"/>
    <cellStyle name="Vírgula 7 2 3 6 2" xfId="3257" xr:uid="{73C8FF55-A8CD-4E49-AD4E-45C443F9D81F}"/>
    <cellStyle name="Vírgula 7 2 3 6 2 2" xfId="7344" xr:uid="{EC7F874D-0D67-4533-8F1A-FEDD2EF95CAB}"/>
    <cellStyle name="Vírgula 7 2 3 6 3" xfId="5299" xr:uid="{7B51943C-B0B0-425C-B0BE-58DEC3FC052B}"/>
    <cellStyle name="Vírgula 7 2 3 7" xfId="2234" xr:uid="{B936350E-1A2D-4EB4-ADFC-7F8B5D4D6A25}"/>
    <cellStyle name="Vírgula 7 2 3 7 2" xfId="6321" xr:uid="{6BA6895A-1523-4A17-B020-0A18A08775AC}"/>
    <cellStyle name="Vírgula 7 2 3 8" xfId="4278" xr:uid="{E44E5080-76CF-4A11-BAA0-D3C2D4BF9E12}"/>
    <cellStyle name="Vírgula 7 2 4" xfId="147" xr:uid="{390A9DDF-5CAF-4B4F-9227-C355FA323E39}"/>
    <cellStyle name="Vírgula 7 2 4 2" xfId="264" xr:uid="{13554BEA-2AE4-47A5-A6D0-16C9DBEE60C0}"/>
    <cellStyle name="Vírgula 7 2 4 2 2" xfId="673" xr:uid="{BAE5AB43-8F60-4778-9325-BE65344DC24A}"/>
    <cellStyle name="Vírgula 7 2 4 2 2 2" xfId="1079" xr:uid="{C1D6239A-932E-42B4-8EEF-9BA13D980CFC}"/>
    <cellStyle name="Vírgula 7 2 4 2 2 2 2" xfId="2103" xr:uid="{C37FD3FB-2829-4F2C-BBEF-766ACFDFB55B}"/>
    <cellStyle name="Vírgula 7 2 4 2 2 2 2 2" xfId="4151" xr:uid="{294A5BC9-B4E0-4820-8A8A-38C1C85EA8A9}"/>
    <cellStyle name="Vírgula 7 2 4 2 2 2 2 2 2" xfId="8238" xr:uid="{BE4D889A-11DF-4F3C-865D-7BEC793B911A}"/>
    <cellStyle name="Vírgula 7 2 4 2 2 2 2 3" xfId="6193" xr:uid="{7D5FF5F8-A85B-46E5-A007-2903A7DE26AA}"/>
    <cellStyle name="Vírgula 7 2 4 2 2 2 3" xfId="3128" xr:uid="{2BD93E7E-98AA-41B2-A274-EB10A8D4B62A}"/>
    <cellStyle name="Vírgula 7 2 4 2 2 2 3 2" xfId="7215" xr:uid="{6B64F358-768D-4890-B3B0-76FB5EE1847C}"/>
    <cellStyle name="Vírgula 7 2 4 2 2 2 4" xfId="5172" xr:uid="{E3146483-4CDA-4A16-A949-EBCB94FDF271}"/>
    <cellStyle name="Vírgula 7 2 4 2 2 3" xfId="1697" xr:uid="{54E1EF7E-59EB-4F85-88F7-076C4A160BDB}"/>
    <cellStyle name="Vírgula 7 2 4 2 2 3 2" xfId="3745" xr:uid="{6464219E-0802-482E-91AC-623AB1A2C2D9}"/>
    <cellStyle name="Vírgula 7 2 4 2 2 3 2 2" xfId="7832" xr:uid="{30581EE8-6AE9-4B7C-B567-C6B7ABE38851}"/>
    <cellStyle name="Vírgula 7 2 4 2 2 3 3" xfId="5787" xr:uid="{81DC1CA8-0BE8-4C28-AA76-1C7E22706161}"/>
    <cellStyle name="Vírgula 7 2 4 2 2 4" xfId="2722" xr:uid="{85A10EDB-432E-4BD3-A999-E51371377F74}"/>
    <cellStyle name="Vírgula 7 2 4 2 2 4 2" xfId="6809" xr:uid="{20617399-CD36-4BD7-9E26-F2054A42A7A7}"/>
    <cellStyle name="Vírgula 7 2 4 2 2 5" xfId="4766" xr:uid="{4A79DADC-108B-4ECE-93C0-E3F2B76B43E4}"/>
    <cellStyle name="Vírgula 7 2 4 2 3" xfId="876" xr:uid="{05787C31-270D-4BA4-9440-723C00B4268E}"/>
    <cellStyle name="Vírgula 7 2 4 2 3 2" xfId="1900" xr:uid="{0F8E0A79-49E9-48FA-B504-7914A2F95324}"/>
    <cellStyle name="Vírgula 7 2 4 2 3 2 2" xfId="3948" xr:uid="{9F823E2A-EA30-44F0-86A2-B3EFB8840D7A}"/>
    <cellStyle name="Vírgula 7 2 4 2 3 2 2 2" xfId="8035" xr:uid="{4D79F4EF-7489-47E1-A5EB-4C632761A494}"/>
    <cellStyle name="Vírgula 7 2 4 2 3 2 3" xfId="5990" xr:uid="{D12FE063-59B1-41BD-AD4A-03BD18520FF3}"/>
    <cellStyle name="Vírgula 7 2 4 2 3 3" xfId="2925" xr:uid="{307BBDE0-2ADD-4BFF-BFBB-D52CC8F9F875}"/>
    <cellStyle name="Vírgula 7 2 4 2 3 3 2" xfId="7012" xr:uid="{D59143D0-6F3B-4787-9879-146CF3DB8F84}"/>
    <cellStyle name="Vírgula 7 2 4 2 3 4" xfId="4969" xr:uid="{69A86465-C0F8-481E-B77B-31B087B624EA}"/>
    <cellStyle name="Vírgula 7 2 4 2 4" xfId="470" xr:uid="{4F237A6F-BD6F-48BB-9EAE-56A0464E080C}"/>
    <cellStyle name="Vírgula 7 2 4 2 4 2" xfId="1494" xr:uid="{9323D380-EEAF-4F4D-83DE-E124E2A76FDC}"/>
    <cellStyle name="Vírgula 7 2 4 2 4 2 2" xfId="3542" xr:uid="{71D153AD-4808-457A-A28C-FC8F35394A51}"/>
    <cellStyle name="Vírgula 7 2 4 2 4 2 2 2" xfId="7629" xr:uid="{154A4ED7-F9B6-48E7-8741-3C50775B12B8}"/>
    <cellStyle name="Vírgula 7 2 4 2 4 2 3" xfId="5584" xr:uid="{CF7A41E5-F5F1-434E-9EE2-B178669BC5DE}"/>
    <cellStyle name="Vírgula 7 2 4 2 4 3" xfId="2519" xr:uid="{9C404AC8-EE78-4B29-86F4-6791DB3F32B0}"/>
    <cellStyle name="Vírgula 7 2 4 2 4 3 2" xfId="6606" xr:uid="{17527DC9-398D-47AF-8614-B14013DB31C7}"/>
    <cellStyle name="Vírgula 7 2 4 2 4 4" xfId="4563" xr:uid="{E6F16F39-738F-490A-9782-33B36D21268A}"/>
    <cellStyle name="Vírgula 7 2 4 2 5" xfId="1288" xr:uid="{92B03DC0-C4A0-4A06-9531-957BDF1B2CDA}"/>
    <cellStyle name="Vírgula 7 2 4 2 5 2" xfId="3336" xr:uid="{59375977-8B81-43C7-916A-DE0069441440}"/>
    <cellStyle name="Vírgula 7 2 4 2 5 2 2" xfId="7423" xr:uid="{30FE269F-C083-44B4-8E7E-7D1C4B247772}"/>
    <cellStyle name="Vírgula 7 2 4 2 5 3" xfId="5378" xr:uid="{599D52D6-FAB9-4BA2-A0B5-F8B8E41185DE}"/>
    <cellStyle name="Vírgula 7 2 4 2 6" xfId="2313" xr:uid="{C09DE8A4-BB9B-4EA4-A37D-277EC78B65A3}"/>
    <cellStyle name="Vírgula 7 2 4 2 6 2" xfId="6400" xr:uid="{91DC07FC-7840-4C81-AA2E-9E12FD0DF1E4}"/>
    <cellStyle name="Vírgula 7 2 4 2 7" xfId="4357" xr:uid="{EF508879-EBB3-41EA-BD8B-CF8BC02BC43B}"/>
    <cellStyle name="Vírgula 7 2 4 3" xfId="572" xr:uid="{719C6F5D-AE10-4342-BD5F-86AB05ED6C3A}"/>
    <cellStyle name="Vírgula 7 2 4 3 2" xfId="978" xr:uid="{A1405719-6FBA-476F-B4A3-53013110BF48}"/>
    <cellStyle name="Vírgula 7 2 4 3 2 2" xfId="2002" xr:uid="{8122E864-DD75-4402-BD3E-296CD1ABF03F}"/>
    <cellStyle name="Vírgula 7 2 4 3 2 2 2" xfId="4050" xr:uid="{5A83CCB1-3EC4-4CA6-9161-C8937D98F7D9}"/>
    <cellStyle name="Vírgula 7 2 4 3 2 2 2 2" xfId="8137" xr:uid="{0D680FDF-E4AA-41F0-B9AC-102BEBB4A437}"/>
    <cellStyle name="Vírgula 7 2 4 3 2 2 3" xfId="6092" xr:uid="{F44F2A18-9AAB-4110-A5BB-48BCD3F4512F}"/>
    <cellStyle name="Vírgula 7 2 4 3 2 3" xfId="3027" xr:uid="{4612A16D-67D1-4AE1-AA47-C9A0A2F32306}"/>
    <cellStyle name="Vírgula 7 2 4 3 2 3 2" xfId="7114" xr:uid="{6A1F9332-48EA-452B-8260-7FBB2AD812E3}"/>
    <cellStyle name="Vírgula 7 2 4 3 2 4" xfId="5071" xr:uid="{142FDF44-0C96-4E1A-B37F-31A5451FF343}"/>
    <cellStyle name="Vírgula 7 2 4 3 3" xfId="1596" xr:uid="{B92B7860-DD36-4BC7-83D3-EE93FA1EFE0F}"/>
    <cellStyle name="Vírgula 7 2 4 3 3 2" xfId="3644" xr:uid="{6C7CDAEF-1E73-4485-9C70-C6948ADB2632}"/>
    <cellStyle name="Vírgula 7 2 4 3 3 2 2" xfId="7731" xr:uid="{1CA48FC0-B597-4C71-AB1E-70BD506735F1}"/>
    <cellStyle name="Vírgula 7 2 4 3 3 3" xfId="5686" xr:uid="{6A81B66B-5909-48A8-A85B-DF6C87F10BE6}"/>
    <cellStyle name="Vírgula 7 2 4 3 4" xfId="2621" xr:uid="{A937193F-2332-44B9-96C1-85C2AB0AE4DE}"/>
    <cellStyle name="Vírgula 7 2 4 3 4 2" xfId="6708" xr:uid="{50662437-AE3D-4F6B-9694-79B9F9A21F38}"/>
    <cellStyle name="Vírgula 7 2 4 3 5" xfId="4665" xr:uid="{B01E3C2F-DCAD-46AB-83E0-C551A0F73C03}"/>
    <cellStyle name="Vírgula 7 2 4 4" xfId="775" xr:uid="{03554403-ADF5-4CC3-9655-3EA3B6699476}"/>
    <cellStyle name="Vírgula 7 2 4 4 2" xfId="1799" xr:uid="{E8ABFB46-D721-4DEF-8D61-7DF428A34EAC}"/>
    <cellStyle name="Vírgula 7 2 4 4 2 2" xfId="3847" xr:uid="{7597606D-81BE-4516-967A-6C2C0253D1FF}"/>
    <cellStyle name="Vírgula 7 2 4 4 2 2 2" xfId="7934" xr:uid="{92757A3D-880B-4673-B242-EE3543EC0D56}"/>
    <cellStyle name="Vírgula 7 2 4 4 2 3" xfId="5889" xr:uid="{84C38820-10DC-49FB-A79B-389B95F77A4A}"/>
    <cellStyle name="Vírgula 7 2 4 4 3" xfId="2824" xr:uid="{0DCD1D7C-D774-4E40-A4DA-137826076995}"/>
    <cellStyle name="Vírgula 7 2 4 4 3 2" xfId="6911" xr:uid="{412EAB96-8D49-43F7-92B2-991E1A9E9F8B}"/>
    <cellStyle name="Vírgula 7 2 4 4 4" xfId="4868" xr:uid="{AD89D442-556A-410A-9E08-6EE8A8DC4EA2}"/>
    <cellStyle name="Vírgula 7 2 4 5" xfId="369" xr:uid="{A642C7A5-9DD4-4A01-8D1A-3B2CB47E69F2}"/>
    <cellStyle name="Vírgula 7 2 4 5 2" xfId="1393" xr:uid="{BB26037F-0CDD-45BE-BA17-81025857EB9D}"/>
    <cellStyle name="Vírgula 7 2 4 5 2 2" xfId="3441" xr:uid="{B01CEC7F-5966-460C-A3C3-3C4F61BE6E4E}"/>
    <cellStyle name="Vírgula 7 2 4 5 2 2 2" xfId="7528" xr:uid="{329D06FF-4732-4A15-ADD3-9E5C65B67144}"/>
    <cellStyle name="Vírgula 7 2 4 5 2 3" xfId="5483" xr:uid="{AF5834BA-9F67-48D6-9101-EADC5BFCAD61}"/>
    <cellStyle name="Vírgula 7 2 4 5 3" xfId="2418" xr:uid="{BFBE1F51-6501-4F0F-A432-1A16A3BCEB30}"/>
    <cellStyle name="Vírgula 7 2 4 5 3 2" xfId="6505" xr:uid="{D19EE2D3-A470-468A-A53D-B92D65BADD87}"/>
    <cellStyle name="Vírgula 7 2 4 5 4" xfId="4462" xr:uid="{A92D2C46-0AC2-440E-ACFE-B14EFD8B6AF5}"/>
    <cellStyle name="Vírgula 7 2 4 6" xfId="1187" xr:uid="{7DB64769-56BE-4993-A9C9-74C52F2D2B35}"/>
    <cellStyle name="Vírgula 7 2 4 6 2" xfId="3235" xr:uid="{B2AF1B31-477A-4A5D-80A5-5E6C4681DA5B}"/>
    <cellStyle name="Vírgula 7 2 4 6 2 2" xfId="7322" xr:uid="{24B1C2EB-C244-4F90-8A80-01B1BE3C1EAB}"/>
    <cellStyle name="Vírgula 7 2 4 6 3" xfId="5277" xr:uid="{BDC4F644-1D7C-4655-889D-CBBE8E46BD63}"/>
    <cellStyle name="Vírgula 7 2 4 7" xfId="2212" xr:uid="{A29DBB16-40B6-4DC2-921B-8A63B3133A62}"/>
    <cellStyle name="Vírgula 7 2 4 7 2" xfId="6299" xr:uid="{DBEBAB42-839B-435C-8B33-0827887818A0}"/>
    <cellStyle name="Vírgula 7 2 4 8" xfId="4256" xr:uid="{AC387174-F2E8-4968-ACA0-38561F6531C9}"/>
    <cellStyle name="Vírgula 7 2 5" xfId="228" xr:uid="{90EE56BE-9F5B-4AD9-9D6D-3BA439C26162}"/>
    <cellStyle name="Vírgula 7 2 5 2" xfId="637" xr:uid="{48879CBE-F5DA-4ADA-ACD2-7F1D365EB91E}"/>
    <cellStyle name="Vírgula 7 2 5 2 2" xfId="1043" xr:uid="{C7615CB0-9A7D-432D-B523-2B819E04BFB0}"/>
    <cellStyle name="Vírgula 7 2 5 2 2 2" xfId="2067" xr:uid="{D5AFDD59-2572-4393-B02A-AE4AA4135857}"/>
    <cellStyle name="Vírgula 7 2 5 2 2 2 2" xfId="4115" xr:uid="{E72DEE8B-A749-4025-A392-FDD85C294C16}"/>
    <cellStyle name="Vírgula 7 2 5 2 2 2 2 2" xfId="8202" xr:uid="{E1495323-129B-48B3-BDE3-D0A8B513B241}"/>
    <cellStyle name="Vírgula 7 2 5 2 2 2 3" xfId="6157" xr:uid="{0AEF837B-A962-40F3-B61C-F1481C3F4FC1}"/>
    <cellStyle name="Vírgula 7 2 5 2 2 3" xfId="3092" xr:uid="{61ED55DB-094A-480F-BC26-982085C71C84}"/>
    <cellStyle name="Vírgula 7 2 5 2 2 3 2" xfId="7179" xr:uid="{81CE5648-8282-41C0-AF3D-6A1E1EE02100}"/>
    <cellStyle name="Vírgula 7 2 5 2 2 4" xfId="5136" xr:uid="{F0F53EAE-9152-41A8-BB8A-FF38CBDD4B79}"/>
    <cellStyle name="Vírgula 7 2 5 2 3" xfId="1661" xr:uid="{C417C125-5302-4BCF-8250-D45AE693DD00}"/>
    <cellStyle name="Vírgula 7 2 5 2 3 2" xfId="3709" xr:uid="{74E1BB53-8F02-45EF-8985-3451009CE7F5}"/>
    <cellStyle name="Vírgula 7 2 5 2 3 2 2" xfId="7796" xr:uid="{44CCCE51-5530-4CE4-BA9F-9BE367D607A3}"/>
    <cellStyle name="Vírgula 7 2 5 2 3 3" xfId="5751" xr:uid="{D30EF241-D882-4D34-88F6-9EE2FF91AF09}"/>
    <cellStyle name="Vírgula 7 2 5 2 4" xfId="2686" xr:uid="{EFCF4611-1504-4391-8871-51CF10C0D3CA}"/>
    <cellStyle name="Vírgula 7 2 5 2 4 2" xfId="6773" xr:uid="{0C34B8DE-5546-419C-9D92-FE96970833B6}"/>
    <cellStyle name="Vírgula 7 2 5 2 5" xfId="4730" xr:uid="{74FE6884-9EC7-45AF-A393-824998130C8E}"/>
    <cellStyle name="Vírgula 7 2 5 3" xfId="840" xr:uid="{F1C3A688-602A-4353-84BF-CF836F28C8F4}"/>
    <cellStyle name="Vírgula 7 2 5 3 2" xfId="1864" xr:uid="{3D164DC5-81DB-4210-92EB-CD944E99242B}"/>
    <cellStyle name="Vírgula 7 2 5 3 2 2" xfId="3912" xr:uid="{D62BA018-F668-4DF8-880E-A74428AF5876}"/>
    <cellStyle name="Vírgula 7 2 5 3 2 2 2" xfId="7999" xr:uid="{C3887A76-7E31-4B83-A666-3F35C0B7E21B}"/>
    <cellStyle name="Vírgula 7 2 5 3 2 3" xfId="5954" xr:uid="{C72355AF-DFFF-4FB1-94B4-D9D2D9D32353}"/>
    <cellStyle name="Vírgula 7 2 5 3 3" xfId="2889" xr:uid="{DBB1821E-BB96-4EB7-8797-DAFA6435D8A0}"/>
    <cellStyle name="Vírgula 7 2 5 3 3 2" xfId="6976" xr:uid="{CDFD0D8F-9CF0-49E6-9BCA-C114F8CD33EF}"/>
    <cellStyle name="Vírgula 7 2 5 3 4" xfId="4933" xr:uid="{E74BF7B1-3DC2-4F63-8E61-BE67CAF2F004}"/>
    <cellStyle name="Vírgula 7 2 5 4" xfId="434" xr:uid="{E4F8AC5C-3250-4BF7-A67D-3702CD68A89A}"/>
    <cellStyle name="Vírgula 7 2 5 4 2" xfId="1458" xr:uid="{C823F4FF-2921-4400-976E-C2857B4E3D79}"/>
    <cellStyle name="Vírgula 7 2 5 4 2 2" xfId="3506" xr:uid="{79D5EB59-66E7-485B-A5D9-C4F0A4B8238A}"/>
    <cellStyle name="Vírgula 7 2 5 4 2 2 2" xfId="7593" xr:uid="{AF6C0750-B227-459B-BBC0-1068FFCBE348}"/>
    <cellStyle name="Vírgula 7 2 5 4 2 3" xfId="5548" xr:uid="{456B6A85-9416-4C52-A34A-BF05C56056F6}"/>
    <cellStyle name="Vírgula 7 2 5 4 3" xfId="2483" xr:uid="{85EE001B-9705-4B9C-9F31-D82AA7593BB9}"/>
    <cellStyle name="Vírgula 7 2 5 4 3 2" xfId="6570" xr:uid="{7C829A75-0788-4072-A9E3-68716AA85FBC}"/>
    <cellStyle name="Vírgula 7 2 5 4 4" xfId="4527" xr:uid="{F113A06F-9F2C-4105-8B8B-60884EFB4704}"/>
    <cellStyle name="Vírgula 7 2 5 5" xfId="1252" xr:uid="{377088F0-D566-4311-8373-74F1068C15FD}"/>
    <cellStyle name="Vírgula 7 2 5 5 2" xfId="3300" xr:uid="{B5B843BD-7F67-4615-A4D3-C9FE89F49776}"/>
    <cellStyle name="Vírgula 7 2 5 5 2 2" xfId="7387" xr:uid="{D9E32308-566C-4345-95BF-D46F21A2D0C8}"/>
    <cellStyle name="Vírgula 7 2 5 5 3" xfId="5342" xr:uid="{528C637D-1D4C-4091-AE2E-F9020687B11B}"/>
    <cellStyle name="Vírgula 7 2 5 6" xfId="2277" xr:uid="{2C9E91D7-E111-4989-AAE8-C010D2404916}"/>
    <cellStyle name="Vírgula 7 2 5 6 2" xfId="6364" xr:uid="{6566729D-BC11-4B50-B0F0-05D6B4A71DA2}"/>
    <cellStyle name="Vírgula 7 2 5 7" xfId="4321" xr:uid="{651EF5AD-CC47-4626-B5F2-5E6E62D3AB08}"/>
    <cellStyle name="Vírgula 7 2 6" xfId="536" xr:uid="{F2DF9A79-7875-431F-8C49-9D9C70F69794}"/>
    <cellStyle name="Vírgula 7 2 6 2" xfId="942" xr:uid="{4D7D7DAB-349D-4665-A040-8457C8D60A88}"/>
    <cellStyle name="Vírgula 7 2 6 2 2" xfId="1966" xr:uid="{5891D2C3-2638-41B2-87CF-E9709EAB1B32}"/>
    <cellStyle name="Vírgula 7 2 6 2 2 2" xfId="4014" xr:uid="{A422585D-6A1B-483A-8732-C8F11B2E24FD}"/>
    <cellStyle name="Vírgula 7 2 6 2 2 2 2" xfId="8101" xr:uid="{64055A39-41AB-47BC-8912-F567DB4A0D70}"/>
    <cellStyle name="Vírgula 7 2 6 2 2 3" xfId="6056" xr:uid="{00157855-BAFD-4A57-8FB3-4A347921DF9A}"/>
    <cellStyle name="Vírgula 7 2 6 2 3" xfId="2991" xr:uid="{4CE94E30-487D-44D8-942A-82A2464CF6E1}"/>
    <cellStyle name="Vírgula 7 2 6 2 3 2" xfId="7078" xr:uid="{3A8623BF-F428-4085-B68A-223FE807E0E5}"/>
    <cellStyle name="Vírgula 7 2 6 2 4" xfId="5035" xr:uid="{A617D50D-6A78-4972-9AB6-B55B24457F2E}"/>
    <cellStyle name="Vírgula 7 2 6 3" xfId="1560" xr:uid="{0BC5F584-9C74-4729-A247-2D6A88564A71}"/>
    <cellStyle name="Vírgula 7 2 6 3 2" xfId="3608" xr:uid="{F1261E53-1545-4994-82FC-3F3835E73BE1}"/>
    <cellStyle name="Vírgula 7 2 6 3 2 2" xfId="7695" xr:uid="{628CF087-5BD2-4DE7-8375-2D52A977561B}"/>
    <cellStyle name="Vírgula 7 2 6 3 3" xfId="5650" xr:uid="{E06980D9-50F6-4FA6-A605-F97EA5652D73}"/>
    <cellStyle name="Vírgula 7 2 6 4" xfId="2585" xr:uid="{217A4C3F-4D90-4FF3-8330-7754F54CAE13}"/>
    <cellStyle name="Vírgula 7 2 6 4 2" xfId="6672" xr:uid="{1D105F65-3CB7-4585-9093-FE92EBEBBD95}"/>
    <cellStyle name="Vírgula 7 2 6 5" xfId="4629" xr:uid="{CA766D3E-9B64-4DA5-975C-91595062C0C9}"/>
    <cellStyle name="Vírgula 7 2 7" xfId="739" xr:uid="{F2FD5C0F-C6B9-4029-AF52-166296EB06DE}"/>
    <cellStyle name="Vírgula 7 2 7 2" xfId="1763" xr:uid="{574ADDF2-BCC0-4B4F-91FC-F20F796E2E10}"/>
    <cellStyle name="Vírgula 7 2 7 2 2" xfId="3811" xr:uid="{0D5EB764-EF78-43CE-BE88-46A0539437FC}"/>
    <cellStyle name="Vírgula 7 2 7 2 2 2" xfId="7898" xr:uid="{1C064DEF-4D31-4B57-AD6C-FD0AED934EB6}"/>
    <cellStyle name="Vírgula 7 2 7 2 3" xfId="5853" xr:uid="{28489DB4-453F-4396-BA1D-C9D172A282AC}"/>
    <cellStyle name="Vírgula 7 2 7 3" xfId="2788" xr:uid="{D508C346-FE72-4602-BB3C-51C794174F58}"/>
    <cellStyle name="Vírgula 7 2 7 3 2" xfId="6875" xr:uid="{A631020B-5A1C-4232-9E29-ED854279F9D9}"/>
    <cellStyle name="Vírgula 7 2 7 4" xfId="4832" xr:uid="{824F89E4-DB76-4680-A59F-810D40840CF8}"/>
    <cellStyle name="Vírgula 7 2 8" xfId="333" xr:uid="{55332EE0-3EDF-427F-B3F4-278BAD9E699C}"/>
    <cellStyle name="Vírgula 7 2 8 2" xfId="1357" xr:uid="{040DDAF6-330F-42F8-8E90-3397975AD443}"/>
    <cellStyle name="Vírgula 7 2 8 2 2" xfId="3405" xr:uid="{8D5031B7-BD7D-4971-A59D-C99FD4B6AE90}"/>
    <cellStyle name="Vírgula 7 2 8 2 2 2" xfId="7492" xr:uid="{1BC4FBCA-006C-45EB-AF21-9F5B7E1A7ADC}"/>
    <cellStyle name="Vírgula 7 2 8 2 3" xfId="5447" xr:uid="{F53C2CB2-35AA-4BA7-B576-04728B0F88F4}"/>
    <cellStyle name="Vírgula 7 2 8 3" xfId="2382" xr:uid="{8A6FA72A-39A3-471F-A8D1-B805145DB587}"/>
    <cellStyle name="Vírgula 7 2 8 3 2" xfId="6469" xr:uid="{F5731C0F-9069-4F7D-8F91-B52344AA9384}"/>
    <cellStyle name="Vírgula 7 2 8 4" xfId="4426" xr:uid="{96C822C3-61F5-47BA-94DB-19C6CD862CA8}"/>
    <cellStyle name="Vírgula 7 2 9" xfId="1151" xr:uid="{A5B080B6-847B-44C9-81D6-AE27ADCD9F45}"/>
    <cellStyle name="Vírgula 7 2 9 2" xfId="3199" xr:uid="{BFA07CE1-ABDC-4DBD-BFAD-DAD42659E4A4}"/>
    <cellStyle name="Vírgula 7 2 9 2 2" xfId="7286" xr:uid="{ACB683F4-C075-4D67-B9E2-2D6914B242B4}"/>
    <cellStyle name="Vírgula 7 2 9 3" xfId="5241" xr:uid="{B0442A43-17FF-4F1B-8AA9-8600AC7163A5}"/>
    <cellStyle name="Vírgula 7 3" xfId="121" xr:uid="{00000000-0005-0000-0000-000083000000}"/>
    <cellStyle name="Vírgula 7 3 2" xfId="179" xr:uid="{DB5C81B2-BC9B-41B5-870B-2B685AB5C40C}"/>
    <cellStyle name="Vírgula 7 3 2 2" xfId="292" xr:uid="{57D53637-8934-4778-B23E-FFACE209F3A8}"/>
    <cellStyle name="Vírgula 7 3 2 2 2" xfId="701" xr:uid="{CE93D92B-75CF-45ED-AE59-58B8C7CBC8DF}"/>
    <cellStyle name="Vírgula 7 3 2 2 2 2" xfId="1107" xr:uid="{32543644-CD3E-4908-BF92-320EB95A3943}"/>
    <cellStyle name="Vírgula 7 3 2 2 2 2 2" xfId="2131" xr:uid="{31773442-3F36-42EA-81C9-5A6E07AD4DB9}"/>
    <cellStyle name="Vírgula 7 3 2 2 2 2 2 2" xfId="4179" xr:uid="{92B1327B-842A-4F56-9CF4-AABBF3F6FE52}"/>
    <cellStyle name="Vírgula 7 3 2 2 2 2 2 2 2" xfId="8266" xr:uid="{8E63DD7F-29AC-43A1-A062-D35B27A6D4B0}"/>
    <cellStyle name="Vírgula 7 3 2 2 2 2 2 3" xfId="6221" xr:uid="{E1B37B46-08F5-41E3-805A-9018E555ABF4}"/>
    <cellStyle name="Vírgula 7 3 2 2 2 2 3" xfId="3156" xr:uid="{808B878F-DE14-44D8-8A36-7DEDBC0D8FC4}"/>
    <cellStyle name="Vírgula 7 3 2 2 2 2 3 2" xfId="7243" xr:uid="{688962C1-B21C-4490-B816-9A4C80C55094}"/>
    <cellStyle name="Vírgula 7 3 2 2 2 2 4" xfId="5200" xr:uid="{5EB0B78E-5957-4167-8FB4-91BC46CC8A35}"/>
    <cellStyle name="Vírgula 7 3 2 2 2 3" xfId="1725" xr:uid="{D2F15A48-D3A0-458E-B23C-F888811C9DAE}"/>
    <cellStyle name="Vírgula 7 3 2 2 2 3 2" xfId="3773" xr:uid="{44A7AA43-C7F8-4B84-B709-36DB22A7D214}"/>
    <cellStyle name="Vírgula 7 3 2 2 2 3 2 2" xfId="7860" xr:uid="{B0CE6D0B-5DE6-4219-9051-DD33BB35617C}"/>
    <cellStyle name="Vírgula 7 3 2 2 2 3 3" xfId="5815" xr:uid="{9FFD107D-5CA7-4AAE-9827-5750196B4085}"/>
    <cellStyle name="Vírgula 7 3 2 2 2 4" xfId="2750" xr:uid="{84787DB1-50CC-416C-9E26-DF17DED3B8BD}"/>
    <cellStyle name="Vírgula 7 3 2 2 2 4 2" xfId="6837" xr:uid="{9B9A0798-04D8-45C4-807F-FB420FB111A9}"/>
    <cellStyle name="Vírgula 7 3 2 2 2 5" xfId="4794" xr:uid="{F3132F1B-AD7F-4CEF-82EF-54EAE984C3DB}"/>
    <cellStyle name="Vírgula 7 3 2 2 3" xfId="904" xr:uid="{B330A250-1092-410F-80A2-C7EDF1987547}"/>
    <cellStyle name="Vírgula 7 3 2 2 3 2" xfId="1928" xr:uid="{AF6CD92E-BD91-43E3-985A-DB396370D02C}"/>
    <cellStyle name="Vírgula 7 3 2 2 3 2 2" xfId="3976" xr:uid="{036AE7E4-64D8-46B9-8397-6F721CB0E914}"/>
    <cellStyle name="Vírgula 7 3 2 2 3 2 2 2" xfId="8063" xr:uid="{31D6A132-0138-47C3-9495-63DE89B34458}"/>
    <cellStyle name="Vírgula 7 3 2 2 3 2 3" xfId="6018" xr:uid="{5B1211EA-28DC-4CC4-A18D-6455F75B78F0}"/>
    <cellStyle name="Vírgula 7 3 2 2 3 3" xfId="2953" xr:uid="{809BC430-5AA3-499B-982C-A9C73F9F8943}"/>
    <cellStyle name="Vírgula 7 3 2 2 3 3 2" xfId="7040" xr:uid="{CFB4B67E-D7D6-44E5-B773-1F5EB8D974E0}"/>
    <cellStyle name="Vírgula 7 3 2 2 3 4" xfId="4997" xr:uid="{B9167DB5-C33B-4DFE-8D9F-400ADDBDFD68}"/>
    <cellStyle name="Vírgula 7 3 2 2 4" xfId="498" xr:uid="{7917CA9D-3B8E-4ED4-866A-6229C44EF4A0}"/>
    <cellStyle name="Vírgula 7 3 2 2 4 2" xfId="1522" xr:uid="{82A29060-CC98-4E9D-9706-2C75DE479E08}"/>
    <cellStyle name="Vírgula 7 3 2 2 4 2 2" xfId="3570" xr:uid="{8958DEB4-5342-466B-8C4D-C2509CE0B23D}"/>
    <cellStyle name="Vírgula 7 3 2 2 4 2 2 2" xfId="7657" xr:uid="{90407B58-DA9D-4CA9-A1A8-E293552BB8AE}"/>
    <cellStyle name="Vírgula 7 3 2 2 4 2 3" xfId="5612" xr:uid="{21AC64A0-8CFD-4581-B37F-A3C6110A36DF}"/>
    <cellStyle name="Vírgula 7 3 2 2 4 3" xfId="2547" xr:uid="{586EE192-8DBA-48B0-B2D0-A1A41867D488}"/>
    <cellStyle name="Vírgula 7 3 2 2 4 3 2" xfId="6634" xr:uid="{F188BBA1-F283-461E-A331-BF87AD9C9334}"/>
    <cellStyle name="Vírgula 7 3 2 2 4 4" xfId="4591" xr:uid="{F957CC78-0B5B-4510-8F9F-F4121B4E0BC4}"/>
    <cellStyle name="Vírgula 7 3 2 2 5" xfId="1316" xr:uid="{FF64C8B8-1737-4E78-A14F-8E7661D3A89B}"/>
    <cellStyle name="Vírgula 7 3 2 2 5 2" xfId="3364" xr:uid="{71E8314B-D235-4BB9-B4F3-27435DDD1C67}"/>
    <cellStyle name="Vírgula 7 3 2 2 5 2 2" xfId="7451" xr:uid="{C2970955-096E-4639-9FB6-4C87CD1B5BE4}"/>
    <cellStyle name="Vírgula 7 3 2 2 5 3" xfId="5406" xr:uid="{EB65866D-5EF1-4D60-80B5-93C66B873024}"/>
    <cellStyle name="Vírgula 7 3 2 2 6" xfId="2341" xr:uid="{24C6AD2A-CC8B-4BBE-834A-874A298D3D7A}"/>
    <cellStyle name="Vírgula 7 3 2 2 6 2" xfId="6428" xr:uid="{3E75E037-9F70-4B56-A943-0DF2A2EE99BA}"/>
    <cellStyle name="Vírgula 7 3 2 2 7" xfId="4385" xr:uid="{A1466C20-DBF7-4724-AAC2-6E5DEC456C6A}"/>
    <cellStyle name="Vírgula 7 3 2 3" xfId="600" xr:uid="{6C7E2A2A-59F1-4736-A535-2C35976C1D08}"/>
    <cellStyle name="Vírgula 7 3 2 3 2" xfId="1006" xr:uid="{30BED7BF-63B2-483D-A650-5CDDE3980EB4}"/>
    <cellStyle name="Vírgula 7 3 2 3 2 2" xfId="2030" xr:uid="{2DFC536A-9972-48B2-B679-E6A1B24D34F5}"/>
    <cellStyle name="Vírgula 7 3 2 3 2 2 2" xfId="4078" xr:uid="{43A10212-AF1C-4ED8-A3DF-442C4A5EDDC2}"/>
    <cellStyle name="Vírgula 7 3 2 3 2 2 2 2" xfId="8165" xr:uid="{80FD3596-FAF9-484B-911E-DFABF8525A21}"/>
    <cellStyle name="Vírgula 7 3 2 3 2 2 3" xfId="6120" xr:uid="{FA586582-5D52-43F4-A2E9-BFA4094DA2D1}"/>
    <cellStyle name="Vírgula 7 3 2 3 2 3" xfId="3055" xr:uid="{82BC080B-7A5E-47DC-9530-DAB026304842}"/>
    <cellStyle name="Vírgula 7 3 2 3 2 3 2" xfId="7142" xr:uid="{0C2DE071-ECAB-4C1F-9F16-D975919BD80E}"/>
    <cellStyle name="Vírgula 7 3 2 3 2 4" xfId="5099" xr:uid="{71F3BD3F-C513-4534-BF91-D64AD72E3930}"/>
    <cellStyle name="Vírgula 7 3 2 3 3" xfId="1624" xr:uid="{23269EAC-1993-453A-84DC-175BA96629C3}"/>
    <cellStyle name="Vírgula 7 3 2 3 3 2" xfId="3672" xr:uid="{BCE7DCB0-62A2-43D6-AF62-B0A2E19DA5A7}"/>
    <cellStyle name="Vírgula 7 3 2 3 3 2 2" xfId="7759" xr:uid="{40A887A0-FC37-48A8-AED8-9D9395E35F0F}"/>
    <cellStyle name="Vírgula 7 3 2 3 3 3" xfId="5714" xr:uid="{504036D8-51C4-48A8-9230-1DAF3272C41A}"/>
    <cellStyle name="Vírgula 7 3 2 3 4" xfId="2649" xr:uid="{B9112E0B-193B-4381-8CE6-9913C14CB30C}"/>
    <cellStyle name="Vírgula 7 3 2 3 4 2" xfId="6736" xr:uid="{9E69F82C-22A9-49AC-B9F6-F6D70065588A}"/>
    <cellStyle name="Vírgula 7 3 2 3 5" xfId="4693" xr:uid="{35071FC4-CB42-4DE0-9F89-F5AF11F6A819}"/>
    <cellStyle name="Vírgula 7 3 2 4" xfId="803" xr:uid="{51024CE1-B2FF-4C09-AC0B-9FD05BFA8E2D}"/>
    <cellStyle name="Vírgula 7 3 2 4 2" xfId="1827" xr:uid="{78B43CE0-07C5-413B-A570-63219788D7D3}"/>
    <cellStyle name="Vírgula 7 3 2 4 2 2" xfId="3875" xr:uid="{311E5D6A-F5AF-4506-BC7B-1140D89A1102}"/>
    <cellStyle name="Vírgula 7 3 2 4 2 2 2" xfId="7962" xr:uid="{1BCB7741-80DD-466C-B321-BCA78965FBAA}"/>
    <cellStyle name="Vírgula 7 3 2 4 2 3" xfId="5917" xr:uid="{F47C1DE7-08FD-4082-AF66-3926D6479865}"/>
    <cellStyle name="Vírgula 7 3 2 4 3" xfId="2852" xr:uid="{AE5A258E-2BBD-4BEB-97BD-81CA3F8DF3A7}"/>
    <cellStyle name="Vírgula 7 3 2 4 3 2" xfId="6939" xr:uid="{7844F8B3-91E6-473A-A0AF-5DC4D0B91C60}"/>
    <cellStyle name="Vírgula 7 3 2 4 4" xfId="4896" xr:uid="{B66C9147-DBD2-4ACC-B903-5DA5F805578A}"/>
    <cellStyle name="Vírgula 7 3 2 5" xfId="397" xr:uid="{78823904-183E-4F64-89A2-0417C865314B}"/>
    <cellStyle name="Vírgula 7 3 2 5 2" xfId="1421" xr:uid="{9CEAFCF4-3FDF-47DF-8EDD-00C0429DE805}"/>
    <cellStyle name="Vírgula 7 3 2 5 2 2" xfId="3469" xr:uid="{C2FE3C9B-B642-46E9-959D-135EAEC1B2E2}"/>
    <cellStyle name="Vírgula 7 3 2 5 2 2 2" xfId="7556" xr:uid="{C10E0887-4908-4B53-8D7F-A2D96CC9ACE7}"/>
    <cellStyle name="Vírgula 7 3 2 5 2 3" xfId="5511" xr:uid="{3AD20C22-A1FD-4C23-AD9F-927C5ADC6477}"/>
    <cellStyle name="Vírgula 7 3 2 5 3" xfId="2446" xr:uid="{0690E178-F84F-4984-8699-9E1107A5C617}"/>
    <cellStyle name="Vírgula 7 3 2 5 3 2" xfId="6533" xr:uid="{1C2886FD-A712-4C99-B368-6B72FA40A1C5}"/>
    <cellStyle name="Vírgula 7 3 2 5 4" xfId="4490" xr:uid="{222E6637-CF94-4817-8A6B-7E39D4FDA004}"/>
    <cellStyle name="Vírgula 7 3 2 6" xfId="1215" xr:uid="{0DFB5593-A780-4A84-BA23-7CDEA3402B6F}"/>
    <cellStyle name="Vírgula 7 3 2 6 2" xfId="3263" xr:uid="{131AD8F0-C221-4C99-89E3-0662600BA1A2}"/>
    <cellStyle name="Vírgula 7 3 2 6 2 2" xfId="7350" xr:uid="{95CB61FB-6633-4F3F-86EF-2C5927CBDD1F}"/>
    <cellStyle name="Vírgula 7 3 2 6 3" xfId="5305" xr:uid="{89C2D45F-660F-4B43-845E-0BD4381311DF}"/>
    <cellStyle name="Vírgula 7 3 2 7" xfId="2240" xr:uid="{677B37C1-1563-4FAA-AA45-41597B59C424}"/>
    <cellStyle name="Vírgula 7 3 2 7 2" xfId="6327" xr:uid="{C0D70E34-5476-40CD-8CF5-2980629C0FD0}"/>
    <cellStyle name="Vírgula 7 3 2 8" xfId="4284" xr:uid="{CEEA52A3-5E3A-4A68-9686-3C48CE769853}"/>
    <cellStyle name="Vírgula 7 3 3" xfId="239" xr:uid="{E381610D-6421-487E-B51B-7D214208F95D}"/>
    <cellStyle name="Vírgula 7 3 3 2" xfId="648" xr:uid="{C7303942-1D4A-4F26-AF6D-89F12638D378}"/>
    <cellStyle name="Vírgula 7 3 3 2 2" xfId="1054" xr:uid="{2A1AD9C9-5ED0-4470-8FC6-906267C9251D}"/>
    <cellStyle name="Vírgula 7 3 3 2 2 2" xfId="2078" xr:uid="{2D6AC06C-0EF0-4C36-ABED-2B02696FC384}"/>
    <cellStyle name="Vírgula 7 3 3 2 2 2 2" xfId="4126" xr:uid="{B54BC3FC-8A06-40EB-BAB1-3E81BB4C72CE}"/>
    <cellStyle name="Vírgula 7 3 3 2 2 2 2 2" xfId="8213" xr:uid="{3A149320-AFEE-499C-ACA8-A83411335B50}"/>
    <cellStyle name="Vírgula 7 3 3 2 2 2 3" xfId="6168" xr:uid="{46D97C21-CCDA-49DA-A554-939FA717697B}"/>
    <cellStyle name="Vírgula 7 3 3 2 2 3" xfId="3103" xr:uid="{71E1B2FF-996B-48D2-98DF-4E122A60AC7C}"/>
    <cellStyle name="Vírgula 7 3 3 2 2 3 2" xfId="7190" xr:uid="{16ECDD7B-99AD-41AD-B701-008E849CC518}"/>
    <cellStyle name="Vírgula 7 3 3 2 2 4" xfId="5147" xr:uid="{E5DDDEF9-D4A5-4407-BE03-4CA043EE2BB3}"/>
    <cellStyle name="Vírgula 7 3 3 2 3" xfId="1672" xr:uid="{9356704A-0AB9-441C-8E3F-2396615F888B}"/>
    <cellStyle name="Vírgula 7 3 3 2 3 2" xfId="3720" xr:uid="{511CF47E-D10A-4DAC-B310-5A3B6C355A24}"/>
    <cellStyle name="Vírgula 7 3 3 2 3 2 2" xfId="7807" xr:uid="{6E1EAF6F-71D7-4D94-8226-0B354D3AB8A2}"/>
    <cellStyle name="Vírgula 7 3 3 2 3 3" xfId="5762" xr:uid="{8DF2AA9D-601C-45EC-9FD5-15774C943EEC}"/>
    <cellStyle name="Vírgula 7 3 3 2 4" xfId="2697" xr:uid="{7F8D4852-A8F6-422B-9833-0E104444CA42}"/>
    <cellStyle name="Vírgula 7 3 3 2 4 2" xfId="6784" xr:uid="{94347BF3-EB1F-4058-9C9C-DC6BAF4B9F1E}"/>
    <cellStyle name="Vírgula 7 3 3 2 5" xfId="4741" xr:uid="{F989092C-FBBC-4E8D-BB22-EAA638BBD7B5}"/>
    <cellStyle name="Vírgula 7 3 3 3" xfId="851" xr:uid="{1AFFC074-8758-47A9-B3C6-89EF534A0B77}"/>
    <cellStyle name="Vírgula 7 3 3 3 2" xfId="1875" xr:uid="{2D24DFE5-93D2-492C-9F50-DC03165802F2}"/>
    <cellStyle name="Vírgula 7 3 3 3 2 2" xfId="3923" xr:uid="{D35CF2CD-95E9-409F-8BFC-96F4F9AC3AC0}"/>
    <cellStyle name="Vírgula 7 3 3 3 2 2 2" xfId="8010" xr:uid="{98D907AA-C7A5-47C0-B100-BE17D5DD0187}"/>
    <cellStyle name="Vírgula 7 3 3 3 2 3" xfId="5965" xr:uid="{36923E60-9105-4DDC-9DC4-538785C93FE5}"/>
    <cellStyle name="Vírgula 7 3 3 3 3" xfId="2900" xr:uid="{EAF648E7-9F86-41F9-82ED-18663298253B}"/>
    <cellStyle name="Vírgula 7 3 3 3 3 2" xfId="6987" xr:uid="{96998C82-6326-4C66-BF27-5065401CE0B4}"/>
    <cellStyle name="Vírgula 7 3 3 3 4" xfId="4944" xr:uid="{145FA774-8F5B-420A-81E4-A41F274ED2B9}"/>
    <cellStyle name="Vírgula 7 3 3 4" xfId="445" xr:uid="{B5FCCDC4-B6F8-46B8-9294-CD6149725893}"/>
    <cellStyle name="Vírgula 7 3 3 4 2" xfId="1469" xr:uid="{78D087F9-D898-46FD-BCB7-A8ADE76AA181}"/>
    <cellStyle name="Vírgula 7 3 3 4 2 2" xfId="3517" xr:uid="{9B9EC613-3ACB-4F8A-9036-D990D155D25C}"/>
    <cellStyle name="Vírgula 7 3 3 4 2 2 2" xfId="7604" xr:uid="{AC3828D6-4A3F-4A17-8EC1-9F6EC13B499D}"/>
    <cellStyle name="Vírgula 7 3 3 4 2 3" xfId="5559" xr:uid="{B9A9649F-170B-4D9B-9FC0-2A31A7146B75}"/>
    <cellStyle name="Vírgula 7 3 3 4 3" xfId="2494" xr:uid="{28B6926C-393F-4D9C-8062-11EFA8A8C4A2}"/>
    <cellStyle name="Vírgula 7 3 3 4 3 2" xfId="6581" xr:uid="{5401A4FB-3237-4F13-8560-04715C08BB49}"/>
    <cellStyle name="Vírgula 7 3 3 4 4" xfId="4538" xr:uid="{68365A70-E554-44EF-8803-BF00544F3A70}"/>
    <cellStyle name="Vírgula 7 3 3 5" xfId="1263" xr:uid="{8E461591-5DC0-4D43-82C7-F87C5006540B}"/>
    <cellStyle name="Vírgula 7 3 3 5 2" xfId="3311" xr:uid="{5EC0DC50-0EDC-4EA0-9F66-9B161500568F}"/>
    <cellStyle name="Vírgula 7 3 3 5 2 2" xfId="7398" xr:uid="{B0AA60F7-D1A6-4E79-AF1E-3950F755464D}"/>
    <cellStyle name="Vírgula 7 3 3 5 3" xfId="5353" xr:uid="{93256036-A867-48FB-9C01-EC8DFD3B1035}"/>
    <cellStyle name="Vírgula 7 3 3 6" xfId="2288" xr:uid="{DAB963FE-8C3C-488F-B4EC-ED04242CDC6E}"/>
    <cellStyle name="Vírgula 7 3 3 6 2" xfId="6375" xr:uid="{1B893F5D-561F-4484-B3FA-90970E72548E}"/>
    <cellStyle name="Vírgula 7 3 3 7" xfId="4332" xr:uid="{0C8BFA89-969C-43A3-841D-A61612998554}"/>
    <cellStyle name="Vírgula 7 3 4" xfId="547" xr:uid="{81E1D5D1-4A6D-436A-A06A-7A52401BEDFA}"/>
    <cellStyle name="Vírgula 7 3 4 2" xfId="953" xr:uid="{0EA7C7F4-BC8E-41CC-A13F-D1DEE34086FA}"/>
    <cellStyle name="Vírgula 7 3 4 2 2" xfId="1977" xr:uid="{49BAE17F-165F-479A-ABBF-021BB30DE3C5}"/>
    <cellStyle name="Vírgula 7 3 4 2 2 2" xfId="4025" xr:uid="{9B703A9E-4615-467F-87EE-9E0B27322BBB}"/>
    <cellStyle name="Vírgula 7 3 4 2 2 2 2" xfId="8112" xr:uid="{BFCEB224-8B7B-4742-B772-4EC766FE993A}"/>
    <cellStyle name="Vírgula 7 3 4 2 2 3" xfId="6067" xr:uid="{72D2BC3B-7080-4E2D-B961-BE21906CA2DA}"/>
    <cellStyle name="Vírgula 7 3 4 2 3" xfId="3002" xr:uid="{685EF144-716E-4A55-9A0F-5D3026E40ED6}"/>
    <cellStyle name="Vírgula 7 3 4 2 3 2" xfId="7089" xr:uid="{029E271D-BDDC-4218-8459-28F6A50CDC79}"/>
    <cellStyle name="Vírgula 7 3 4 2 4" xfId="5046" xr:uid="{74A46BC4-9ACE-41B5-B730-AFDBB9B2EC5D}"/>
    <cellStyle name="Vírgula 7 3 4 3" xfId="1571" xr:uid="{4FAA3B27-93BD-4678-BD3E-28EDD973DD86}"/>
    <cellStyle name="Vírgula 7 3 4 3 2" xfId="3619" xr:uid="{CE874DF1-412C-4D21-82CD-DC0C27A8F45C}"/>
    <cellStyle name="Vírgula 7 3 4 3 2 2" xfId="7706" xr:uid="{EE1957D4-CB38-476E-905E-505A5902F9D1}"/>
    <cellStyle name="Vírgula 7 3 4 3 3" xfId="5661" xr:uid="{33E439FB-E5B9-49E3-9565-A08D6AF61BC9}"/>
    <cellStyle name="Vírgula 7 3 4 4" xfId="2596" xr:uid="{E91AA6F0-521C-4DC8-8705-F77D8E468CA4}"/>
    <cellStyle name="Vírgula 7 3 4 4 2" xfId="6683" xr:uid="{560EF610-F341-458C-A5E0-5ED36509DD1E}"/>
    <cellStyle name="Vírgula 7 3 4 5" xfId="4640" xr:uid="{B61B4E5C-9CE8-4EDC-87ED-A5233F1385CF}"/>
    <cellStyle name="Vírgula 7 3 5" xfId="750" xr:uid="{731AA3BC-1CC0-4D8A-A7B2-3FC4B235F294}"/>
    <cellStyle name="Vírgula 7 3 5 2" xfId="1774" xr:uid="{1366B188-EB24-4851-A0C4-C1EAA3273778}"/>
    <cellStyle name="Vírgula 7 3 5 2 2" xfId="3822" xr:uid="{F61395AF-8BD2-42DF-BCD2-25D6B54B92CD}"/>
    <cellStyle name="Vírgula 7 3 5 2 2 2" xfId="7909" xr:uid="{A612B15A-F3D2-44A8-83D4-9BD79AD6AD74}"/>
    <cellStyle name="Vírgula 7 3 5 2 3" xfId="5864" xr:uid="{75E2B6CB-E04B-4B11-8005-6CAD59B5F66A}"/>
    <cellStyle name="Vírgula 7 3 5 3" xfId="2799" xr:uid="{28FE1914-DACB-4A6D-A683-65BC85FABA5E}"/>
    <cellStyle name="Vírgula 7 3 5 3 2" xfId="6886" xr:uid="{6243DF1E-AA66-433D-ACF2-FE6970EF7FC3}"/>
    <cellStyle name="Vírgula 7 3 5 4" xfId="4843" xr:uid="{7FFFA87B-2FD5-4211-B967-B4FB65C8D393}"/>
    <cellStyle name="Vírgula 7 3 6" xfId="344" xr:uid="{468BE8E7-3F7E-4005-9F5A-B53968D9132B}"/>
    <cellStyle name="Vírgula 7 3 6 2" xfId="1368" xr:uid="{3B3D33D6-000C-4D92-A4D8-DAEC8A234216}"/>
    <cellStyle name="Vírgula 7 3 6 2 2" xfId="3416" xr:uid="{B55ADD9F-A490-4031-8CEA-5600DA027AF0}"/>
    <cellStyle name="Vírgula 7 3 6 2 2 2" xfId="7503" xr:uid="{FD3BED94-C123-4ABE-B741-BA4B094F95F1}"/>
    <cellStyle name="Vírgula 7 3 6 2 3" xfId="5458" xr:uid="{EB6C7EFD-9617-44A0-9456-026DDF4E85B5}"/>
    <cellStyle name="Vírgula 7 3 6 3" xfId="2393" xr:uid="{F1C795F5-33B1-4D3A-9FCF-9076A3A6FB80}"/>
    <cellStyle name="Vírgula 7 3 6 3 2" xfId="6480" xr:uid="{785FA9E4-A2D8-4E8D-98DA-CE0557A66542}"/>
    <cellStyle name="Vírgula 7 3 6 4" xfId="4437" xr:uid="{B63ECE7F-84F6-4B27-94A4-214B928AF0D4}"/>
    <cellStyle name="Vírgula 7 3 7" xfId="1162" xr:uid="{9CE86271-0ECC-498F-B74D-0850C7C5C636}"/>
    <cellStyle name="Vírgula 7 3 7 2" xfId="3210" xr:uid="{2790C1D6-B8C2-40BE-A57B-26AFB2DB4AF4}"/>
    <cellStyle name="Vírgula 7 3 7 2 2" xfId="7297" xr:uid="{145EE286-9479-4856-9989-5DD2C3CBE240}"/>
    <cellStyle name="Vírgula 7 3 7 3" xfId="5252" xr:uid="{DC37A3F3-3757-4409-8226-A9BBF3F99AF0}"/>
    <cellStyle name="Vírgula 7 3 8" xfId="2187" xr:uid="{8B2C2043-D262-4F6E-B7F4-480CC9F4816A}"/>
    <cellStyle name="Vírgula 7 3 8 2" xfId="6274" xr:uid="{6A81018F-79ED-4642-B1A7-43956C7EAA7E}"/>
    <cellStyle name="Vírgula 7 3 9" xfId="4231" xr:uid="{5898EB36-F945-45D1-B8DC-06287E181A3B}"/>
    <cellStyle name="Vírgula 7 4" xfId="187" xr:uid="{19004E42-81F4-4C3B-B2D5-70C3C5FE9A3C}"/>
    <cellStyle name="Vírgula 7 4 2" xfId="299" xr:uid="{BEA3D105-6E07-48D1-A988-95DBD31D627B}"/>
    <cellStyle name="Vírgula 7 4 2 2" xfId="708" xr:uid="{338DD451-326B-4AD2-B4C5-9B9211DCD598}"/>
    <cellStyle name="Vírgula 7 4 2 2 2" xfId="1114" xr:uid="{F02521E9-9451-42AD-9E69-189DCEF03D07}"/>
    <cellStyle name="Vírgula 7 4 2 2 2 2" xfId="2138" xr:uid="{FF32C069-FBD2-4338-BC73-B0780FE2FF28}"/>
    <cellStyle name="Vírgula 7 4 2 2 2 2 2" xfId="4186" xr:uid="{E7ABD8EB-7EE9-4AC4-BEC5-D772AB2C8EFE}"/>
    <cellStyle name="Vírgula 7 4 2 2 2 2 2 2" xfId="8273" xr:uid="{CCCF3E49-BE36-4ED2-98B7-B039438153FD}"/>
    <cellStyle name="Vírgula 7 4 2 2 2 2 3" xfId="6228" xr:uid="{8F9068AC-0839-417D-A591-8B1C5DEC2076}"/>
    <cellStyle name="Vírgula 7 4 2 2 2 3" xfId="3163" xr:uid="{B22673DD-94CD-4BB9-8C15-B38B44AACE3F}"/>
    <cellStyle name="Vírgula 7 4 2 2 2 3 2" xfId="7250" xr:uid="{A89D22AD-5BFB-4F98-882F-7977B7391750}"/>
    <cellStyle name="Vírgula 7 4 2 2 2 4" xfId="5207" xr:uid="{71C3DA52-BBF7-4602-9B04-86CC5C00436F}"/>
    <cellStyle name="Vírgula 7 4 2 2 3" xfId="1732" xr:uid="{84EA4B28-1513-4E29-8E96-2DB36124D943}"/>
    <cellStyle name="Vírgula 7 4 2 2 3 2" xfId="3780" xr:uid="{2A3F2B38-0C2F-43D9-8C3B-7422A83C0614}"/>
    <cellStyle name="Vírgula 7 4 2 2 3 2 2" xfId="7867" xr:uid="{410F701A-93F0-4FE1-BB8B-D8C9ACA09179}"/>
    <cellStyle name="Vírgula 7 4 2 2 3 3" xfId="5822" xr:uid="{B2E8372F-A35D-4494-BD38-D570D0265D22}"/>
    <cellStyle name="Vírgula 7 4 2 2 4" xfId="2757" xr:uid="{C4C48DC1-2179-4CDD-AC8E-55981E6F0100}"/>
    <cellStyle name="Vírgula 7 4 2 2 4 2" xfId="6844" xr:uid="{D36EA83C-E417-4AA6-A06B-DA5FD623EC63}"/>
    <cellStyle name="Vírgula 7 4 2 2 5" xfId="4801" xr:uid="{AA38809C-AF28-452A-BC5C-59EEAA574EDB}"/>
    <cellStyle name="Vírgula 7 4 2 3" xfId="911" xr:uid="{5485DEDD-B6AC-47ED-921D-3E61D4D4D42D}"/>
    <cellStyle name="Vírgula 7 4 2 3 2" xfId="1935" xr:uid="{580824AB-A3B8-486C-B286-74D48419A98B}"/>
    <cellStyle name="Vírgula 7 4 2 3 2 2" xfId="3983" xr:uid="{691CFFA7-C956-4FD8-A6AF-CF0513EA1819}"/>
    <cellStyle name="Vírgula 7 4 2 3 2 2 2" xfId="8070" xr:uid="{563127D8-C026-4407-825E-5A9650CC7144}"/>
    <cellStyle name="Vírgula 7 4 2 3 2 3" xfId="6025" xr:uid="{CAF211EA-6303-44D6-99E4-C6A26B286990}"/>
    <cellStyle name="Vírgula 7 4 2 3 3" xfId="2960" xr:uid="{7775E4D3-27E4-4F72-AF3A-AC5698586883}"/>
    <cellStyle name="Vírgula 7 4 2 3 3 2" xfId="7047" xr:uid="{99EE25A8-BF18-4781-9DD5-B73BE08960BB}"/>
    <cellStyle name="Vírgula 7 4 2 3 4" xfId="5004" xr:uid="{20FD3B39-C443-46E5-BD14-1CA0DBE1561E}"/>
    <cellStyle name="Vírgula 7 4 2 4" xfId="505" xr:uid="{BF5CA5E6-416C-4C77-B48A-272A01063562}"/>
    <cellStyle name="Vírgula 7 4 2 4 2" xfId="1529" xr:uid="{E4425BEA-CCCD-4BEB-97B5-D345711397A6}"/>
    <cellStyle name="Vírgula 7 4 2 4 2 2" xfId="3577" xr:uid="{1BBA4551-1748-47F9-9F58-BA62B2A63059}"/>
    <cellStyle name="Vírgula 7 4 2 4 2 2 2" xfId="7664" xr:uid="{D4510683-7FF4-4084-B410-DE5848D40739}"/>
    <cellStyle name="Vírgula 7 4 2 4 2 3" xfId="5619" xr:uid="{1249171E-7FFE-4C23-9C9A-CB60A0984985}"/>
    <cellStyle name="Vírgula 7 4 2 4 3" xfId="2554" xr:uid="{46454D34-EED9-4E08-A794-55658C54D0DB}"/>
    <cellStyle name="Vírgula 7 4 2 4 3 2" xfId="6641" xr:uid="{088E1C9F-AB51-436E-9E36-BE76B50446BD}"/>
    <cellStyle name="Vírgula 7 4 2 4 4" xfId="4598" xr:uid="{88F93DF1-3360-4AC3-B172-4655B5137A9E}"/>
    <cellStyle name="Vírgula 7 4 2 5" xfId="1323" xr:uid="{8C8AA461-603A-435D-ADAB-045D1DB9C906}"/>
    <cellStyle name="Vírgula 7 4 2 5 2" xfId="3371" xr:uid="{ED7646DF-0005-4E44-9D72-84E17F500FF5}"/>
    <cellStyle name="Vírgula 7 4 2 5 2 2" xfId="7458" xr:uid="{883618C3-2988-427B-8298-C8F3AB372CB1}"/>
    <cellStyle name="Vírgula 7 4 2 5 3" xfId="5413" xr:uid="{DEE78F2E-6D28-4C05-A487-A06B3D46846C}"/>
    <cellStyle name="Vírgula 7 4 2 6" xfId="2348" xr:uid="{69AA2D41-73CC-4889-A5A9-A30F9FDA44EC}"/>
    <cellStyle name="Vírgula 7 4 2 6 2" xfId="6435" xr:uid="{245889F3-DC47-46A3-99E6-AB4F34374AD8}"/>
    <cellStyle name="Vírgula 7 4 2 7" xfId="4392" xr:uid="{1A3950DB-10CD-4087-A948-5AE48D953DD7}"/>
    <cellStyle name="Vírgula 7 4 3" xfId="607" xr:uid="{D8A93CA1-77A4-467D-96F1-F3A2A1FA76FE}"/>
    <cellStyle name="Vírgula 7 4 3 2" xfId="1013" xr:uid="{4473159A-824D-4470-9DFA-0181BAD5AB84}"/>
    <cellStyle name="Vírgula 7 4 3 2 2" xfId="2037" xr:uid="{F381469D-1753-4C7B-9EBC-B6EDF0963865}"/>
    <cellStyle name="Vírgula 7 4 3 2 2 2" xfId="4085" xr:uid="{A473653F-3EA8-41B4-80CB-30029FEF59EE}"/>
    <cellStyle name="Vírgula 7 4 3 2 2 2 2" xfId="8172" xr:uid="{88E27975-1555-4ED6-8023-81BAD7B0EB73}"/>
    <cellStyle name="Vírgula 7 4 3 2 2 3" xfId="6127" xr:uid="{2C7D04C4-F1BC-483F-8C44-050A31F04273}"/>
    <cellStyle name="Vírgula 7 4 3 2 3" xfId="3062" xr:uid="{43AEA1DE-67EE-4BA7-A9CB-CA1FA15246DE}"/>
    <cellStyle name="Vírgula 7 4 3 2 3 2" xfId="7149" xr:uid="{0DB4C746-CE23-46E8-8F0E-252564935FA2}"/>
    <cellStyle name="Vírgula 7 4 3 2 4" xfId="5106" xr:uid="{96A235B0-C4DA-4BB8-924D-5E32E5CC2B6D}"/>
    <cellStyle name="Vírgula 7 4 3 3" xfId="1631" xr:uid="{94FAD151-FB1F-4004-8159-5EE70AE06C71}"/>
    <cellStyle name="Vírgula 7 4 3 3 2" xfId="3679" xr:uid="{8364FBAC-39CA-429B-A189-9FD3F06ABDCC}"/>
    <cellStyle name="Vírgula 7 4 3 3 2 2" xfId="7766" xr:uid="{E9C4BE54-9E52-4E99-AB30-7D9848643565}"/>
    <cellStyle name="Vírgula 7 4 3 3 3" xfId="5721" xr:uid="{9DE79E44-63ED-49B6-8381-514855ACDE8E}"/>
    <cellStyle name="Vírgula 7 4 3 4" xfId="2656" xr:uid="{B8BD3EA0-F315-42FD-9D76-D1D6E8517B24}"/>
    <cellStyle name="Vírgula 7 4 3 4 2" xfId="6743" xr:uid="{083180BD-AB8E-46D1-8C95-00A896EFA4A7}"/>
    <cellStyle name="Vírgula 7 4 3 5" xfId="4700" xr:uid="{6881B091-0C83-4AB4-B796-90B736128FFD}"/>
    <cellStyle name="Vírgula 7 4 4" xfId="810" xr:uid="{9102AE9A-CDC5-4332-8D64-DEF94D5350B2}"/>
    <cellStyle name="Vírgula 7 4 4 2" xfId="1834" xr:uid="{02E55539-781F-45B1-90EA-A90BE1C1C24D}"/>
    <cellStyle name="Vírgula 7 4 4 2 2" xfId="3882" xr:uid="{A602E4B1-FB9B-4048-A1DC-1C80F7C95C44}"/>
    <cellStyle name="Vírgula 7 4 4 2 2 2" xfId="7969" xr:uid="{9524B909-206B-4411-8441-1D1B3174026B}"/>
    <cellStyle name="Vírgula 7 4 4 2 3" xfId="5924" xr:uid="{2BF7E68E-D3F1-4EC4-BD66-DDCE42584514}"/>
    <cellStyle name="Vírgula 7 4 4 3" xfId="2859" xr:uid="{39B6583D-8EDA-4FD3-B557-B8B149F6FB97}"/>
    <cellStyle name="Vírgula 7 4 4 3 2" xfId="6946" xr:uid="{0AE98C78-22D3-45D2-AA10-BE35CC41C16B}"/>
    <cellStyle name="Vírgula 7 4 4 4" xfId="4903" xr:uid="{65F87BE8-B2A3-4F6D-A6B1-FC7912DAF0A9}"/>
    <cellStyle name="Vírgula 7 4 5" xfId="404" xr:uid="{C92DEC6F-790E-4D8A-954E-02617F3DF628}"/>
    <cellStyle name="Vírgula 7 4 5 2" xfId="1428" xr:uid="{FC82C9AA-FD6D-402C-93CE-755C530AD423}"/>
    <cellStyle name="Vírgula 7 4 5 2 2" xfId="3476" xr:uid="{C2F30EBB-685E-4711-8BDC-BF13BECE6D47}"/>
    <cellStyle name="Vírgula 7 4 5 2 2 2" xfId="7563" xr:uid="{D5370D34-55F6-4069-929F-559583AC0EC5}"/>
    <cellStyle name="Vírgula 7 4 5 2 3" xfId="5518" xr:uid="{67AD064D-36A8-4034-9758-5B00DA123C06}"/>
    <cellStyle name="Vírgula 7 4 5 3" xfId="2453" xr:uid="{91C462EE-E3E0-43FE-9F39-0A3C9AC55200}"/>
    <cellStyle name="Vírgula 7 4 5 3 2" xfId="6540" xr:uid="{74EBB4CF-E011-4F28-9AAF-B405CFCCB004}"/>
    <cellStyle name="Vírgula 7 4 5 4" xfId="4497" xr:uid="{FD89BC18-62B3-4DB1-BBE0-E729CAAB372A}"/>
    <cellStyle name="Vírgula 7 4 6" xfId="1222" xr:uid="{1F7F7F0B-F1E2-4E65-A2A2-1935BA418894}"/>
    <cellStyle name="Vírgula 7 4 6 2" xfId="3270" xr:uid="{5EF1722B-86A4-4463-A86F-B8FD763AE4B3}"/>
    <cellStyle name="Vírgula 7 4 6 2 2" xfId="7357" xr:uid="{542C7184-1847-4644-B2A0-72F58748A3A2}"/>
    <cellStyle name="Vírgula 7 4 6 3" xfId="5312" xr:uid="{5BA88ADA-B1D7-4F39-B8D4-3BD3C9DD8FC4}"/>
    <cellStyle name="Vírgula 7 4 7" xfId="2247" xr:uid="{24C53654-E5F0-4412-939D-75DA1ACCFEF0}"/>
    <cellStyle name="Vírgula 7 4 7 2" xfId="6334" xr:uid="{9BDFB76F-ECF2-4041-895D-D3D3643C8987}"/>
    <cellStyle name="Vírgula 7 4 8" xfId="4291" xr:uid="{3D0934C7-07D5-4AA4-A7FD-A388EAECBEA6}"/>
    <cellStyle name="Vírgula 7 5" xfId="166" xr:uid="{E5345549-2889-416C-9FC3-611BF5E5B5CF}"/>
    <cellStyle name="Vírgula 7 5 2" xfId="282" xr:uid="{74E92618-D6A2-4CC7-AE82-534FE0CC9378}"/>
    <cellStyle name="Vírgula 7 5 2 2" xfId="691" xr:uid="{3684EDA5-7B2A-48FA-927E-5EBA3907591A}"/>
    <cellStyle name="Vírgula 7 5 2 2 2" xfId="1097" xr:uid="{1944F4A0-53D0-4D7C-8C8C-643201405A87}"/>
    <cellStyle name="Vírgula 7 5 2 2 2 2" xfId="2121" xr:uid="{A280FBF4-2465-4707-B4D2-100652171687}"/>
    <cellStyle name="Vírgula 7 5 2 2 2 2 2" xfId="4169" xr:uid="{4DBF03CC-5F4D-4969-A5EE-90F138F04A84}"/>
    <cellStyle name="Vírgula 7 5 2 2 2 2 2 2" xfId="8256" xr:uid="{67036D2C-CBC2-45D8-90DA-B713563959D3}"/>
    <cellStyle name="Vírgula 7 5 2 2 2 2 3" xfId="6211" xr:uid="{10EB35D2-FE81-422D-848B-BBE6C3F6EBBC}"/>
    <cellStyle name="Vírgula 7 5 2 2 2 3" xfId="3146" xr:uid="{A795F67D-9E62-4181-A003-FAB2D4361686}"/>
    <cellStyle name="Vírgula 7 5 2 2 2 3 2" xfId="7233" xr:uid="{247B97B3-1CB4-4046-8E08-D8EC9A371792}"/>
    <cellStyle name="Vírgula 7 5 2 2 2 4" xfId="5190" xr:uid="{02314E3F-2ABF-4A25-9DBD-EBA5D41C80EA}"/>
    <cellStyle name="Vírgula 7 5 2 2 3" xfId="1715" xr:uid="{23AA5B90-C60E-45C2-A1F5-929906352C61}"/>
    <cellStyle name="Vírgula 7 5 2 2 3 2" xfId="3763" xr:uid="{F3747DF0-D69E-427E-98C8-D9B1EF43ECC5}"/>
    <cellStyle name="Vírgula 7 5 2 2 3 2 2" xfId="7850" xr:uid="{F5038F42-93A4-4AB7-BA3C-07FC56A93BF7}"/>
    <cellStyle name="Vírgula 7 5 2 2 3 3" xfId="5805" xr:uid="{B10891AE-1FB3-419E-B83D-1A750528F4A8}"/>
    <cellStyle name="Vírgula 7 5 2 2 4" xfId="2740" xr:uid="{1340BB4A-A0F5-4B95-8562-CD617A7F2725}"/>
    <cellStyle name="Vírgula 7 5 2 2 4 2" xfId="6827" xr:uid="{E1E9323F-F03E-46C2-ADE2-5EBBCC920BE4}"/>
    <cellStyle name="Vírgula 7 5 2 2 5" xfId="4784" xr:uid="{06AE33C8-5FFE-4C72-A765-2E7D3A89DA28}"/>
    <cellStyle name="Vírgula 7 5 2 3" xfId="894" xr:uid="{8D2E4BF6-C060-44BB-B067-C0EAEBEF858A}"/>
    <cellStyle name="Vírgula 7 5 2 3 2" xfId="1918" xr:uid="{2CF18897-8545-4DAD-9A04-270686DC0037}"/>
    <cellStyle name="Vírgula 7 5 2 3 2 2" xfId="3966" xr:uid="{8D6A295F-B8DF-4702-B3EB-34F6F657C8EA}"/>
    <cellStyle name="Vírgula 7 5 2 3 2 2 2" xfId="8053" xr:uid="{2E69C0FF-39A7-41E0-8CE1-E2B5B3B7E37F}"/>
    <cellStyle name="Vírgula 7 5 2 3 2 3" xfId="6008" xr:uid="{78AEFAB2-E4C1-47E0-822F-D5D2C89D21D9}"/>
    <cellStyle name="Vírgula 7 5 2 3 3" xfId="2943" xr:uid="{8EBB8A76-4FB3-4989-BB05-E139432C25BD}"/>
    <cellStyle name="Vírgula 7 5 2 3 3 2" xfId="7030" xr:uid="{22E78B74-F9CF-425D-9901-8145591C1448}"/>
    <cellStyle name="Vírgula 7 5 2 3 4" xfId="4987" xr:uid="{3D8FBBE4-EBB4-432C-BCB5-779DFE1B074D}"/>
    <cellStyle name="Vírgula 7 5 2 4" xfId="488" xr:uid="{1D31B309-7B4A-4C2A-A3EE-424C4FEBA27A}"/>
    <cellStyle name="Vírgula 7 5 2 4 2" xfId="1512" xr:uid="{D44C12D8-ABFF-4C9B-A6CE-C3C5A84FDDAA}"/>
    <cellStyle name="Vírgula 7 5 2 4 2 2" xfId="3560" xr:uid="{8A892C12-E3CB-4AA4-B8AF-607F3EC41DC6}"/>
    <cellStyle name="Vírgula 7 5 2 4 2 2 2" xfId="7647" xr:uid="{941A611D-2E44-4C43-AEBB-AF854222074D}"/>
    <cellStyle name="Vírgula 7 5 2 4 2 3" xfId="5602" xr:uid="{6FD726F4-4A1F-400D-8F13-B6AB73B17D8F}"/>
    <cellStyle name="Vírgula 7 5 2 4 3" xfId="2537" xr:uid="{3A61C4B8-7C8A-468D-A419-EE4888CE72A7}"/>
    <cellStyle name="Vírgula 7 5 2 4 3 2" xfId="6624" xr:uid="{44BB3BF2-DBFE-44AC-B4EF-D123D04B6110}"/>
    <cellStyle name="Vírgula 7 5 2 4 4" xfId="4581" xr:uid="{02337D3F-3CA0-43C5-AFA5-6448111C19E5}"/>
    <cellStyle name="Vírgula 7 5 2 5" xfId="1306" xr:uid="{A2E0F66F-70C4-4A6E-A7C5-063A95309B47}"/>
    <cellStyle name="Vírgula 7 5 2 5 2" xfId="3354" xr:uid="{823AE3D5-EF37-4CC9-8DE1-C1711FE8EB95}"/>
    <cellStyle name="Vírgula 7 5 2 5 2 2" xfId="7441" xr:uid="{3964801C-C133-4739-81DA-B3897892016D}"/>
    <cellStyle name="Vírgula 7 5 2 5 3" xfId="5396" xr:uid="{A0ADEB82-BC50-4621-B98D-11E7F1E90EFB}"/>
    <cellStyle name="Vírgula 7 5 2 6" xfId="2331" xr:uid="{A0B8B508-DD53-4EA1-8E72-1C55165BAC92}"/>
    <cellStyle name="Vírgula 7 5 2 6 2" xfId="6418" xr:uid="{3B3FDE69-BDB4-4C7F-8864-409C1906ADF0}"/>
    <cellStyle name="Vírgula 7 5 2 7" xfId="4375" xr:uid="{2BD44257-3516-4026-A2E9-E9C64FB028E5}"/>
    <cellStyle name="Vírgula 7 5 3" xfId="590" xr:uid="{473FDB26-D6BE-4B50-8250-D195F65C09B2}"/>
    <cellStyle name="Vírgula 7 5 3 2" xfId="996" xr:uid="{6F3F98C7-876B-4BB9-B58C-BDD1ADAAEC88}"/>
    <cellStyle name="Vírgula 7 5 3 2 2" xfId="2020" xr:uid="{9917CBAE-4D9A-4094-95AF-2430356BCAC8}"/>
    <cellStyle name="Vírgula 7 5 3 2 2 2" xfId="4068" xr:uid="{41645F38-B1D4-48F5-B598-37B0F810E5C9}"/>
    <cellStyle name="Vírgula 7 5 3 2 2 2 2" xfId="8155" xr:uid="{2A07EBFE-C6A2-4CBD-BE2A-B9F7E0A783EF}"/>
    <cellStyle name="Vírgula 7 5 3 2 2 3" xfId="6110" xr:uid="{C75D2275-378B-4ACE-AE82-0A455AD6D71B}"/>
    <cellStyle name="Vírgula 7 5 3 2 3" xfId="3045" xr:uid="{0408BB2A-4EED-48AE-81A2-E5D79F1A07B8}"/>
    <cellStyle name="Vírgula 7 5 3 2 3 2" xfId="7132" xr:uid="{D3BC6691-3B67-4429-80B6-7A7801AB6817}"/>
    <cellStyle name="Vírgula 7 5 3 2 4" xfId="5089" xr:uid="{968C68BF-572E-4F81-8A3C-45F977A9D459}"/>
    <cellStyle name="Vírgula 7 5 3 3" xfId="1614" xr:uid="{9D9F743E-5A7C-4A0A-916C-FAB04CBD9116}"/>
    <cellStyle name="Vírgula 7 5 3 3 2" xfId="3662" xr:uid="{10FF7A8A-51BE-4FF5-AB03-B60C86E4AC4E}"/>
    <cellStyle name="Vírgula 7 5 3 3 2 2" xfId="7749" xr:uid="{020B760C-8995-4794-9DF5-FE7EC6DA81E0}"/>
    <cellStyle name="Vírgula 7 5 3 3 3" xfId="5704" xr:uid="{0C049E1E-20B7-4E75-B7EB-470AE7844B8E}"/>
    <cellStyle name="Vírgula 7 5 3 4" xfId="2639" xr:uid="{D2E2E840-5E30-4AC8-9088-88596759B98F}"/>
    <cellStyle name="Vírgula 7 5 3 4 2" xfId="6726" xr:uid="{61B45421-2A18-433A-93D0-D560B32C2293}"/>
    <cellStyle name="Vírgula 7 5 3 5" xfId="4683" xr:uid="{BD32E811-F291-4B9E-B9A9-2242AD857F3C}"/>
    <cellStyle name="Vírgula 7 5 4" xfId="793" xr:uid="{A88CD072-0EBC-4F2D-B3FC-1F8E1F7DB483}"/>
    <cellStyle name="Vírgula 7 5 4 2" xfId="1817" xr:uid="{1F2D0190-DB5C-4218-8F30-09464B7C1DE5}"/>
    <cellStyle name="Vírgula 7 5 4 2 2" xfId="3865" xr:uid="{39BCB973-B724-407E-AD8B-B055B6545EC3}"/>
    <cellStyle name="Vírgula 7 5 4 2 2 2" xfId="7952" xr:uid="{1C60FB34-C178-4C91-B136-220E08DC1DED}"/>
    <cellStyle name="Vírgula 7 5 4 2 3" xfId="5907" xr:uid="{87F63759-7C5B-4AFC-A8BA-7F9C3EAE6DEB}"/>
    <cellStyle name="Vírgula 7 5 4 3" xfId="2842" xr:uid="{4F3A21AA-30A2-4F0B-8004-2CD61683CD64}"/>
    <cellStyle name="Vírgula 7 5 4 3 2" xfId="6929" xr:uid="{C63E4688-2726-43AD-A17A-73C4A2D8BCC9}"/>
    <cellStyle name="Vírgula 7 5 4 4" xfId="4886" xr:uid="{DB826178-446D-4717-A125-FE336BAA46C1}"/>
    <cellStyle name="Vírgula 7 5 5" xfId="387" xr:uid="{E9443DA5-0D26-4EBE-82AF-07969D36E3FE}"/>
    <cellStyle name="Vírgula 7 5 5 2" xfId="1411" xr:uid="{7E831E2A-15C5-48C0-AA83-AEF96361E59D}"/>
    <cellStyle name="Vírgula 7 5 5 2 2" xfId="3459" xr:uid="{488E78A4-B7F7-48EB-9116-B280954D5153}"/>
    <cellStyle name="Vírgula 7 5 5 2 2 2" xfId="7546" xr:uid="{B9BC92D4-984B-4236-844B-7A2BFEA4497E}"/>
    <cellStyle name="Vírgula 7 5 5 2 3" xfId="5501" xr:uid="{E29118A1-A658-42E9-9AD3-E1D1FA9FB9D7}"/>
    <cellStyle name="Vírgula 7 5 5 3" xfId="2436" xr:uid="{8BF9F81E-1283-410F-AB30-44B48234B0B1}"/>
    <cellStyle name="Vírgula 7 5 5 3 2" xfId="6523" xr:uid="{17659814-ECB0-4742-AD32-C3FE363C0464}"/>
    <cellStyle name="Vírgula 7 5 5 4" xfId="4480" xr:uid="{BD000749-ADF9-4E25-BA2C-F8AEC2EB030E}"/>
    <cellStyle name="Vírgula 7 5 6" xfId="1205" xr:uid="{BF1AD3A1-83AA-47A2-BD59-AF9F8F3257E2}"/>
    <cellStyle name="Vírgula 7 5 6 2" xfId="3253" xr:uid="{F726D885-4F23-4315-906F-C5287D8FEEA8}"/>
    <cellStyle name="Vírgula 7 5 6 2 2" xfId="7340" xr:uid="{D60E8BB3-D5BF-4627-A56B-BA2F54E42CEC}"/>
    <cellStyle name="Vírgula 7 5 6 3" xfId="5295" xr:uid="{4BCD7197-2318-43BB-8DB6-CED3385E69E4}"/>
    <cellStyle name="Vírgula 7 5 7" xfId="2230" xr:uid="{F8736DCC-AAB9-4F58-A043-3C3902CC2408}"/>
    <cellStyle name="Vírgula 7 5 7 2" xfId="6317" xr:uid="{69B52761-C83C-4A63-B508-D4432801BC65}"/>
    <cellStyle name="Vírgula 7 5 8" xfId="4274" xr:uid="{1F88B2B8-6858-4FBF-9118-E2350308316D}"/>
    <cellStyle name="Vírgula 7 6" xfId="154" xr:uid="{49EC03A0-E787-427C-AFB7-37DCBD5B8795}"/>
    <cellStyle name="Vírgula 7 6 2" xfId="270" xr:uid="{7DBE32A3-A1C0-4C31-9653-B6BD2F130577}"/>
    <cellStyle name="Vírgula 7 6 2 2" xfId="679" xr:uid="{D8553C8A-04A6-4055-9D9B-A6205D054C70}"/>
    <cellStyle name="Vírgula 7 6 2 2 2" xfId="1085" xr:uid="{EF69EDEB-B4D9-4C2A-8A42-DD6D67CDBC18}"/>
    <cellStyle name="Vírgula 7 6 2 2 2 2" xfId="2109" xr:uid="{DBF370CF-5492-43DE-B7FB-D133DB45ED19}"/>
    <cellStyle name="Vírgula 7 6 2 2 2 2 2" xfId="4157" xr:uid="{2C93D83F-B89D-4C27-91B8-5CA9C1173D8D}"/>
    <cellStyle name="Vírgula 7 6 2 2 2 2 2 2" xfId="8244" xr:uid="{842CD91D-A554-4DE1-BF15-54F0C2C73BC6}"/>
    <cellStyle name="Vírgula 7 6 2 2 2 2 3" xfId="6199" xr:uid="{ABA12048-8DF6-4D85-94C3-4676F62099A9}"/>
    <cellStyle name="Vírgula 7 6 2 2 2 3" xfId="3134" xr:uid="{1AEC44D6-2713-47AE-800C-712C609579A6}"/>
    <cellStyle name="Vírgula 7 6 2 2 2 3 2" xfId="7221" xr:uid="{F7DF1110-64CB-458F-AC66-F927A4DD14B4}"/>
    <cellStyle name="Vírgula 7 6 2 2 2 4" xfId="5178" xr:uid="{805CCAA8-74B0-46CA-8184-75A3CA50E0C3}"/>
    <cellStyle name="Vírgula 7 6 2 2 3" xfId="1703" xr:uid="{6B9BDB41-83BA-4BC0-BA3B-675A944A6202}"/>
    <cellStyle name="Vírgula 7 6 2 2 3 2" xfId="3751" xr:uid="{3C308893-C2CD-4E88-B452-8F55E18491A5}"/>
    <cellStyle name="Vírgula 7 6 2 2 3 2 2" xfId="7838" xr:uid="{CB174674-701D-4965-9EC4-956FA15384DF}"/>
    <cellStyle name="Vírgula 7 6 2 2 3 3" xfId="5793" xr:uid="{4EF0C58B-6015-4F59-BBDA-305A54689D73}"/>
    <cellStyle name="Vírgula 7 6 2 2 4" xfId="2728" xr:uid="{FAF4E109-713B-4718-9EA8-1D2C4B97B141}"/>
    <cellStyle name="Vírgula 7 6 2 2 4 2" xfId="6815" xr:uid="{1EBDA7E5-AA4C-4A53-81D7-6264E08A49D8}"/>
    <cellStyle name="Vírgula 7 6 2 2 5" xfId="4772" xr:uid="{3D21E113-8E6F-4B4A-96C5-E2B1251D6D41}"/>
    <cellStyle name="Vírgula 7 6 2 3" xfId="882" xr:uid="{72E7ABB3-93C6-4FB2-B0F2-2005747F44FE}"/>
    <cellStyle name="Vírgula 7 6 2 3 2" xfId="1906" xr:uid="{E1A8C8B2-3A53-4344-9792-5E7322A7508E}"/>
    <cellStyle name="Vírgula 7 6 2 3 2 2" xfId="3954" xr:uid="{1BBEA424-B169-4488-B2BC-F2FE7BD6E619}"/>
    <cellStyle name="Vírgula 7 6 2 3 2 2 2" xfId="8041" xr:uid="{AF4F687E-2E63-4690-A24A-99499A833010}"/>
    <cellStyle name="Vírgula 7 6 2 3 2 3" xfId="5996" xr:uid="{0E995B8C-DA26-4193-945A-1260CA0D63C1}"/>
    <cellStyle name="Vírgula 7 6 2 3 3" xfId="2931" xr:uid="{E1CB5170-FBEF-4A1F-90C2-AA901BDD48BE}"/>
    <cellStyle name="Vírgula 7 6 2 3 3 2" xfId="7018" xr:uid="{D51597D6-4599-4BD2-BDD9-65F9A48C576E}"/>
    <cellStyle name="Vírgula 7 6 2 3 4" xfId="4975" xr:uid="{34F9B7BB-3F78-4290-B5E2-4D15F0311288}"/>
    <cellStyle name="Vírgula 7 6 2 4" xfId="476" xr:uid="{F59443F7-7F9C-4655-B438-7A35BC4F3515}"/>
    <cellStyle name="Vírgula 7 6 2 4 2" xfId="1500" xr:uid="{3A0EC2DB-D707-4C6A-B134-F62547845BD9}"/>
    <cellStyle name="Vírgula 7 6 2 4 2 2" xfId="3548" xr:uid="{CC86C5B7-19DD-48B0-91AB-1FA749033044}"/>
    <cellStyle name="Vírgula 7 6 2 4 2 2 2" xfId="7635" xr:uid="{E7C45791-B4E7-42D9-8719-422E344FEB2E}"/>
    <cellStyle name="Vírgula 7 6 2 4 2 3" xfId="5590" xr:uid="{6CB427EB-8559-4F14-8934-374FA80A86A6}"/>
    <cellStyle name="Vírgula 7 6 2 4 3" xfId="2525" xr:uid="{FCD17F21-E241-49DE-A211-85C858C9B229}"/>
    <cellStyle name="Vírgula 7 6 2 4 3 2" xfId="6612" xr:uid="{F66F73FA-D3D4-4116-99A0-6BA471B4AA80}"/>
    <cellStyle name="Vírgula 7 6 2 4 4" xfId="4569" xr:uid="{C0C05E75-765A-49F8-8E76-F1EE6F29F9B5}"/>
    <cellStyle name="Vírgula 7 6 2 5" xfId="1294" xr:uid="{E9552065-A85D-4653-940A-791298FFB442}"/>
    <cellStyle name="Vírgula 7 6 2 5 2" xfId="3342" xr:uid="{2143A480-9D6F-4495-8268-04A7FD178166}"/>
    <cellStyle name="Vírgula 7 6 2 5 2 2" xfId="7429" xr:uid="{22A0C926-DE45-488E-9E2D-5A4803BCA94D}"/>
    <cellStyle name="Vírgula 7 6 2 5 3" xfId="5384" xr:uid="{2B855C21-2EE3-4602-BD4B-D983FEBB730D}"/>
    <cellStyle name="Vírgula 7 6 2 6" xfId="2319" xr:uid="{7B0180C8-C191-40BB-AD57-9CF3CD73B41D}"/>
    <cellStyle name="Vírgula 7 6 2 6 2" xfId="6406" xr:uid="{4E0FF74A-3ECE-4F23-9943-67FF1C484BB4}"/>
    <cellStyle name="Vírgula 7 6 2 7" xfId="4363" xr:uid="{C8778632-7CB4-4B42-839B-10352386EA52}"/>
    <cellStyle name="Vírgula 7 6 3" xfId="578" xr:uid="{8ECC45DF-875F-4E11-A649-637C026A8E66}"/>
    <cellStyle name="Vírgula 7 6 3 2" xfId="984" xr:uid="{2210038A-F197-4D07-B9C5-37BE143F8476}"/>
    <cellStyle name="Vírgula 7 6 3 2 2" xfId="2008" xr:uid="{AF7FBB59-972E-4C61-9585-8D136F884114}"/>
    <cellStyle name="Vírgula 7 6 3 2 2 2" xfId="4056" xr:uid="{22D4EB5D-C1EF-4724-B8EC-48A0DC7A3003}"/>
    <cellStyle name="Vírgula 7 6 3 2 2 2 2" xfId="8143" xr:uid="{114D9F97-D05E-44C1-A6F0-012A6F22A19D}"/>
    <cellStyle name="Vírgula 7 6 3 2 2 3" xfId="6098" xr:uid="{F50555A8-6D63-40E1-BAEF-26D96A2089BB}"/>
    <cellStyle name="Vírgula 7 6 3 2 3" xfId="3033" xr:uid="{6E7A5FA9-31A1-4B19-A143-9B9840A32EF2}"/>
    <cellStyle name="Vírgula 7 6 3 2 3 2" xfId="7120" xr:uid="{7AC1564E-C9A8-4FC9-9AA2-1A3D2B01C027}"/>
    <cellStyle name="Vírgula 7 6 3 2 4" xfId="5077" xr:uid="{EAB9EB62-FF73-4ADC-BD04-E350E67F84D5}"/>
    <cellStyle name="Vírgula 7 6 3 3" xfId="1602" xr:uid="{D5399A01-C1EA-4EB5-8F16-20AB1059DA58}"/>
    <cellStyle name="Vírgula 7 6 3 3 2" xfId="3650" xr:uid="{803295CD-3DFF-4D88-B200-7590B3B130B2}"/>
    <cellStyle name="Vírgula 7 6 3 3 2 2" xfId="7737" xr:uid="{88D4E807-F5A0-4EF9-BFFC-7E897784F292}"/>
    <cellStyle name="Vírgula 7 6 3 3 3" xfId="5692" xr:uid="{ED9976D6-F301-4716-BD7D-C43B40026A37}"/>
    <cellStyle name="Vírgula 7 6 3 4" xfId="2627" xr:uid="{3EB67BB7-09A9-4B47-A333-6B37DC62AF19}"/>
    <cellStyle name="Vírgula 7 6 3 4 2" xfId="6714" xr:uid="{A3CE00FE-7375-4183-83BE-747B4C600A47}"/>
    <cellStyle name="Vírgula 7 6 3 5" xfId="4671" xr:uid="{787CCE5A-F4EA-48AE-B9A8-216B78A3A3C3}"/>
    <cellStyle name="Vírgula 7 6 4" xfId="781" xr:uid="{F4E6C5A6-5C69-437D-B91D-DDAE526AB3BE}"/>
    <cellStyle name="Vírgula 7 6 4 2" xfId="1805" xr:uid="{E077EA10-095A-4839-9738-5D53DED67102}"/>
    <cellStyle name="Vírgula 7 6 4 2 2" xfId="3853" xr:uid="{4ADD7EF8-6F1E-42B5-B1C2-2C025A2CA90E}"/>
    <cellStyle name="Vírgula 7 6 4 2 2 2" xfId="7940" xr:uid="{F2E6F065-136C-4D69-A551-43890C465318}"/>
    <cellStyle name="Vírgula 7 6 4 2 3" xfId="5895" xr:uid="{8F38B330-F15E-45B9-962B-CECE1E56E57E}"/>
    <cellStyle name="Vírgula 7 6 4 3" xfId="2830" xr:uid="{B21F8133-AE69-4380-98C0-29DF6B8E9E70}"/>
    <cellStyle name="Vírgula 7 6 4 3 2" xfId="6917" xr:uid="{2FDEB051-A139-48FA-9A70-C816736AEB61}"/>
    <cellStyle name="Vírgula 7 6 4 4" xfId="4874" xr:uid="{85B3FD5F-DC88-46D3-99E5-4A913D6DFBC3}"/>
    <cellStyle name="Vírgula 7 6 5" xfId="375" xr:uid="{6DF83BAC-47FB-414A-A403-BAA0C8204FF3}"/>
    <cellStyle name="Vírgula 7 6 5 2" xfId="1399" xr:uid="{7088009D-EA39-4611-B5F1-136E37B8448E}"/>
    <cellStyle name="Vírgula 7 6 5 2 2" xfId="3447" xr:uid="{2167F817-B298-4FD7-B199-207B5F944FCE}"/>
    <cellStyle name="Vírgula 7 6 5 2 2 2" xfId="7534" xr:uid="{758A905A-EC22-423F-B912-06DBF4911C45}"/>
    <cellStyle name="Vírgula 7 6 5 2 3" xfId="5489" xr:uid="{F2954337-C1E9-405D-8CA5-4F1B6E2948B9}"/>
    <cellStyle name="Vírgula 7 6 5 3" xfId="2424" xr:uid="{F0500111-714E-4318-9FA1-E4A1BA486EAA}"/>
    <cellStyle name="Vírgula 7 6 5 3 2" xfId="6511" xr:uid="{6055D780-06E6-460E-854E-9DAE88E21169}"/>
    <cellStyle name="Vírgula 7 6 5 4" xfId="4468" xr:uid="{4A52E917-022D-4199-A273-3BEDA8B4979D}"/>
    <cellStyle name="Vírgula 7 6 6" xfId="1193" xr:uid="{53FFFF23-6CF1-4FDB-A67D-3BBF1CF59D39}"/>
    <cellStyle name="Vírgula 7 6 6 2" xfId="3241" xr:uid="{3FC1144E-D081-4B59-B875-CD42B1119B94}"/>
    <cellStyle name="Vírgula 7 6 6 2 2" xfId="7328" xr:uid="{F7213B18-18E8-4F91-9818-205D5D47833F}"/>
    <cellStyle name="Vírgula 7 6 6 3" xfId="5283" xr:uid="{15BD095B-197E-44CA-9A38-0205FD0EC117}"/>
    <cellStyle name="Vírgula 7 6 7" xfId="2218" xr:uid="{1894BC00-116F-440A-BCC1-5979FD621F4D}"/>
    <cellStyle name="Vírgula 7 6 7 2" xfId="6305" xr:uid="{ACA403AA-42FA-41F3-905D-0F1CEDD63897}"/>
    <cellStyle name="Vírgula 7 6 8" xfId="4262" xr:uid="{322F888C-27D2-4552-A209-59F02ABA3620}"/>
    <cellStyle name="Vírgula 7 7" xfId="203" xr:uid="{A25DEDD5-33A6-43C2-989D-81E0087170F7}"/>
    <cellStyle name="Vírgula 7 7 2" xfId="310" xr:uid="{D174D707-DB9E-4B32-B21B-46758048DC33}"/>
    <cellStyle name="Vírgula 7 7 2 2" xfId="719" xr:uid="{95F61F8C-80CC-4009-A471-9B29CC999D2A}"/>
    <cellStyle name="Vírgula 7 7 2 2 2" xfId="1125" xr:uid="{3E7707C3-42A6-42B4-A563-EE66ED87FCF4}"/>
    <cellStyle name="Vírgula 7 7 2 2 2 2" xfId="2149" xr:uid="{BBB3E4B1-B310-425B-A33E-15C557A55CB2}"/>
    <cellStyle name="Vírgula 7 7 2 2 2 2 2" xfId="4197" xr:uid="{544665CD-75F9-40A1-9BA8-42BC1175758D}"/>
    <cellStyle name="Vírgula 7 7 2 2 2 2 2 2" xfId="8284" xr:uid="{E790857F-970C-44A6-AD8A-679C1417AE23}"/>
    <cellStyle name="Vírgula 7 7 2 2 2 2 3" xfId="6239" xr:uid="{86C37526-443F-449A-9600-16386755E8CD}"/>
    <cellStyle name="Vírgula 7 7 2 2 2 3" xfId="3174" xr:uid="{F4ED5D83-9B99-4522-878F-845F49E6D382}"/>
    <cellStyle name="Vírgula 7 7 2 2 2 3 2" xfId="7261" xr:uid="{45321241-C18F-49D5-9364-2C2FB5757436}"/>
    <cellStyle name="Vírgula 7 7 2 2 2 4" xfId="5218" xr:uid="{D2664E72-0C13-409D-A0FD-8DB328CA93DA}"/>
    <cellStyle name="Vírgula 7 7 2 2 3" xfId="1743" xr:uid="{7BEEB6D9-BBA9-40BC-9EA6-6A22B34186D3}"/>
    <cellStyle name="Vírgula 7 7 2 2 3 2" xfId="3791" xr:uid="{B810BE5D-E7F2-43A5-B4E3-2FD18CD9E190}"/>
    <cellStyle name="Vírgula 7 7 2 2 3 2 2" xfId="7878" xr:uid="{2466DEF9-AFC6-4E8C-A067-3E381E7EBC84}"/>
    <cellStyle name="Vírgula 7 7 2 2 3 3" xfId="5833" xr:uid="{1390BF46-37FB-4E50-992F-0E2901546BE0}"/>
    <cellStyle name="Vírgula 7 7 2 2 4" xfId="2768" xr:uid="{AC93BCAA-E56A-4242-A3CC-2C20CDE757EC}"/>
    <cellStyle name="Vírgula 7 7 2 2 4 2" xfId="6855" xr:uid="{810F1BDF-563A-4414-8ABC-2718505BD2FA}"/>
    <cellStyle name="Vírgula 7 7 2 2 5" xfId="4812" xr:uid="{A13B7B4F-078B-48D4-AA1D-A7D9EA6B81E2}"/>
    <cellStyle name="Vírgula 7 7 2 3" xfId="922" xr:uid="{8BE73AF9-9C6B-4249-A0A2-5EFD17CB25CA}"/>
    <cellStyle name="Vírgula 7 7 2 3 2" xfId="1946" xr:uid="{703C8110-97DB-410D-8C34-4CAE99585DAB}"/>
    <cellStyle name="Vírgula 7 7 2 3 2 2" xfId="3994" xr:uid="{8BA55AB3-653E-4AB6-89F1-D06FF5F53920}"/>
    <cellStyle name="Vírgula 7 7 2 3 2 2 2" xfId="8081" xr:uid="{4B7BF535-8EDE-4598-A955-1D184E6ADC86}"/>
    <cellStyle name="Vírgula 7 7 2 3 2 3" xfId="6036" xr:uid="{D1C1A0C3-7B32-4EBE-9DB7-D748BD52C920}"/>
    <cellStyle name="Vírgula 7 7 2 3 3" xfId="2971" xr:uid="{6B4338B8-CFDF-4ACE-8AFC-97B6BA41DB02}"/>
    <cellStyle name="Vírgula 7 7 2 3 3 2" xfId="7058" xr:uid="{0CB08522-EF54-4989-BADF-1D771A1D9AD1}"/>
    <cellStyle name="Vírgula 7 7 2 3 4" xfId="5015" xr:uid="{3AC28DA7-FA34-4F87-918F-08669AC4CA99}"/>
    <cellStyle name="Vírgula 7 7 2 4" xfId="516" xr:uid="{0E525505-D945-429A-99D1-4129DBDF30CF}"/>
    <cellStyle name="Vírgula 7 7 2 4 2" xfId="1540" xr:uid="{1DF93839-1147-42A6-9BBB-515D212282A3}"/>
    <cellStyle name="Vírgula 7 7 2 4 2 2" xfId="3588" xr:uid="{DE79EDF7-D131-419E-9117-D056FC15110A}"/>
    <cellStyle name="Vírgula 7 7 2 4 2 2 2" xfId="7675" xr:uid="{41374D84-0CA9-44E4-BB9A-5178C38A36D6}"/>
    <cellStyle name="Vírgula 7 7 2 4 2 3" xfId="5630" xr:uid="{8803A946-987D-4755-9345-E8452E47F15E}"/>
    <cellStyle name="Vírgula 7 7 2 4 3" xfId="2565" xr:uid="{218F31B2-EF97-4194-A8FC-F48C21483A43}"/>
    <cellStyle name="Vírgula 7 7 2 4 3 2" xfId="6652" xr:uid="{5222F946-5745-4F40-9CCA-B29A14E9F01A}"/>
    <cellStyle name="Vírgula 7 7 2 4 4" xfId="4609" xr:uid="{6460F23A-4998-4BE6-AB65-408AC1529BB2}"/>
    <cellStyle name="Vírgula 7 7 2 5" xfId="1334" xr:uid="{82ED6D16-6F10-47B4-A14D-1EEF41005469}"/>
    <cellStyle name="Vírgula 7 7 2 5 2" xfId="3382" xr:uid="{21BDE656-ACE5-4FBC-B530-A74804C6C6EE}"/>
    <cellStyle name="Vírgula 7 7 2 5 2 2" xfId="7469" xr:uid="{84490081-1CA6-493A-B341-47669DFFBA82}"/>
    <cellStyle name="Vírgula 7 7 2 5 3" xfId="5424" xr:uid="{3A931A94-D460-4409-B9AA-031F303F9B0B}"/>
    <cellStyle name="Vírgula 7 7 2 6" xfId="2359" xr:uid="{35CC92E1-67D9-4F9F-BA27-C68A6D4C3A34}"/>
    <cellStyle name="Vírgula 7 7 2 6 2" xfId="6446" xr:uid="{C63AC7FF-3820-4AD4-AF37-CB2F040ABE3E}"/>
    <cellStyle name="Vírgula 7 7 2 7" xfId="4403" xr:uid="{C1CFF239-66BC-4E24-A533-59D38A8E87CF}"/>
    <cellStyle name="Vírgula 7 7 3" xfId="618" xr:uid="{164323E8-DD14-4B37-8CDB-7F196F4E1443}"/>
    <cellStyle name="Vírgula 7 7 3 2" xfId="1024" xr:uid="{6E7385A6-7DAB-4AD0-9E9E-836B2359BF5F}"/>
    <cellStyle name="Vírgula 7 7 3 2 2" xfId="2048" xr:uid="{F0F29A0C-3A4E-4EAC-9446-899844685DC3}"/>
    <cellStyle name="Vírgula 7 7 3 2 2 2" xfId="4096" xr:uid="{13561F43-6799-4690-89B0-0A40A23208EA}"/>
    <cellStyle name="Vírgula 7 7 3 2 2 2 2" xfId="8183" xr:uid="{04BBE4A5-9B88-43E2-B165-595617287F5C}"/>
    <cellStyle name="Vírgula 7 7 3 2 2 3" xfId="6138" xr:uid="{6A179044-CD9B-4A12-93BC-5747AECEC684}"/>
    <cellStyle name="Vírgula 7 7 3 2 3" xfId="3073" xr:uid="{939CA222-9BC0-418B-8465-AF0978630231}"/>
    <cellStyle name="Vírgula 7 7 3 2 3 2" xfId="7160" xr:uid="{26E17864-4581-492A-9B47-3477B6D98B4D}"/>
    <cellStyle name="Vírgula 7 7 3 2 4" xfId="5117" xr:uid="{E0B50E45-5FD3-4C3B-A3DE-4244BAED1CBC}"/>
    <cellStyle name="Vírgula 7 7 3 3" xfId="1642" xr:uid="{4DC4BA98-7546-49CA-8EEE-5D2D167EB122}"/>
    <cellStyle name="Vírgula 7 7 3 3 2" xfId="3690" xr:uid="{43D5E8B2-41C4-4959-AB34-7980FE1BD53A}"/>
    <cellStyle name="Vírgula 7 7 3 3 2 2" xfId="7777" xr:uid="{EBBB20C0-30CE-491A-BADC-A23E0957739E}"/>
    <cellStyle name="Vírgula 7 7 3 3 3" xfId="5732" xr:uid="{EA73E0F9-08C9-426B-AFF8-3B1D7CB2AE10}"/>
    <cellStyle name="Vírgula 7 7 3 4" xfId="2667" xr:uid="{89722B5C-7AAF-4978-B391-2E61627549F0}"/>
    <cellStyle name="Vírgula 7 7 3 4 2" xfId="6754" xr:uid="{C5D439FC-F415-495F-9019-ED7E6AB6D1B9}"/>
    <cellStyle name="Vírgula 7 7 3 5" xfId="4711" xr:uid="{582C7E01-A3F5-480D-82E3-476534B5CA77}"/>
    <cellStyle name="Vírgula 7 7 4" xfId="821" xr:uid="{B0D4A09B-F895-4044-9D7E-3320DB5A2220}"/>
    <cellStyle name="Vírgula 7 7 4 2" xfId="1845" xr:uid="{782B6CAF-3845-44DC-9B26-F75C483FA6DC}"/>
    <cellStyle name="Vírgula 7 7 4 2 2" xfId="3893" xr:uid="{545E84F6-49FA-4A08-9EE0-CDCD2F3D291F}"/>
    <cellStyle name="Vírgula 7 7 4 2 2 2" xfId="7980" xr:uid="{4AE08281-3B52-4C81-B86A-16AF22CC0AD6}"/>
    <cellStyle name="Vírgula 7 7 4 2 3" xfId="5935" xr:uid="{61596B84-23E7-4A68-ABE5-4E4DB5B0ACEC}"/>
    <cellStyle name="Vírgula 7 7 4 3" xfId="2870" xr:uid="{C036CEBD-26E0-4ED2-93DD-EE5E62D5A4C5}"/>
    <cellStyle name="Vírgula 7 7 4 3 2" xfId="6957" xr:uid="{036114DC-0309-49C9-9CEF-8E5DC33E8A13}"/>
    <cellStyle name="Vírgula 7 7 4 4" xfId="4914" xr:uid="{B5BE5BB4-6E0A-49F4-AB0D-0A0993661693}"/>
    <cellStyle name="Vírgula 7 7 5" xfId="415" xr:uid="{0A6F3745-65AE-4464-9B5D-0140B2AEC665}"/>
    <cellStyle name="Vírgula 7 7 5 2" xfId="1439" xr:uid="{566C9163-851B-40C3-BF7F-DF87EEC8F1E5}"/>
    <cellStyle name="Vírgula 7 7 5 2 2" xfId="3487" xr:uid="{E69929AF-2FBC-433C-8CEE-3108E55B9B01}"/>
    <cellStyle name="Vírgula 7 7 5 2 2 2" xfId="7574" xr:uid="{31D43820-BB07-42CC-AB30-15E65EDFFAE6}"/>
    <cellStyle name="Vírgula 7 7 5 2 3" xfId="5529" xr:uid="{019F8DBD-C5C7-4DAF-B8B4-EFBDAA26C73A}"/>
    <cellStyle name="Vírgula 7 7 5 3" xfId="2464" xr:uid="{3D20BB37-0EA2-4FB1-B01D-00191C68CEFC}"/>
    <cellStyle name="Vírgula 7 7 5 3 2" xfId="6551" xr:uid="{9BFAAB51-E0D8-46DE-B308-A7347178C367}"/>
    <cellStyle name="Vírgula 7 7 5 4" xfId="4508" xr:uid="{AC7DB4A3-53DA-4150-A8F8-DC329DE2868E}"/>
    <cellStyle name="Vírgula 7 7 6" xfId="1233" xr:uid="{953B7BF5-4663-42D3-9B7D-ADA152EF72E5}"/>
    <cellStyle name="Vírgula 7 7 6 2" xfId="3281" xr:uid="{FBAE8224-16B1-4159-9FAA-DB6918B2FF82}"/>
    <cellStyle name="Vírgula 7 7 6 2 2" xfId="7368" xr:uid="{C744C940-BBE5-43DE-9450-6DC73D4C0884}"/>
    <cellStyle name="Vírgula 7 7 6 3" xfId="5323" xr:uid="{BA7371BA-3615-4B8F-8AA9-6242996E86A2}"/>
    <cellStyle name="Vírgula 7 7 7" xfId="2258" xr:uid="{718415B4-C3B3-44E3-880D-F56BCEBBB6EB}"/>
    <cellStyle name="Vírgula 7 7 7 2" xfId="6345" xr:uid="{6E385988-1958-46A7-A947-32A0111FD5DE}"/>
    <cellStyle name="Vírgula 7 7 8" xfId="4302" xr:uid="{7763842D-8D03-499C-8793-6E036F93653A}"/>
    <cellStyle name="Vírgula 7 8" xfId="156" xr:uid="{A0634549-0A76-4E79-9C70-9468F027F58C}"/>
    <cellStyle name="Vírgula 7 8 2" xfId="272" xr:uid="{E0B2B266-7796-4AC7-892C-C92EB5ED5AFB}"/>
    <cellStyle name="Vírgula 7 8 2 2" xfId="681" xr:uid="{89DA7396-1AA6-4167-A3EF-2BDE0F201A71}"/>
    <cellStyle name="Vírgula 7 8 2 2 2" xfId="1087" xr:uid="{E1580FF5-725D-4C1D-86BE-53E7EFDD56B9}"/>
    <cellStyle name="Vírgula 7 8 2 2 2 2" xfId="2111" xr:uid="{DB8DD373-A10F-4065-9ED4-4173B91C9A44}"/>
    <cellStyle name="Vírgula 7 8 2 2 2 2 2" xfId="4159" xr:uid="{4CA06B54-76EA-441A-9440-916312FC1362}"/>
    <cellStyle name="Vírgula 7 8 2 2 2 2 2 2" xfId="8246" xr:uid="{EAC796CA-14E8-417D-882C-31089A0E0468}"/>
    <cellStyle name="Vírgula 7 8 2 2 2 2 3" xfId="6201" xr:uid="{B16ED620-3414-46C6-BC37-B18092818B73}"/>
    <cellStyle name="Vírgula 7 8 2 2 2 3" xfId="3136" xr:uid="{D5D3EFBF-74B6-44E5-ABBA-41C9020BEBA4}"/>
    <cellStyle name="Vírgula 7 8 2 2 2 3 2" xfId="7223" xr:uid="{747DC023-4ACF-4A3F-9D3A-6DA440CA694F}"/>
    <cellStyle name="Vírgula 7 8 2 2 2 4" xfId="5180" xr:uid="{A3A9494A-4A7B-4698-8471-FDFCE3D861E0}"/>
    <cellStyle name="Vírgula 7 8 2 2 3" xfId="1705" xr:uid="{621F2943-04E2-421F-89F7-037CA9A2ABAA}"/>
    <cellStyle name="Vírgula 7 8 2 2 3 2" xfId="3753" xr:uid="{F75593EA-C7E5-4935-90C6-2B2FAB0F32C6}"/>
    <cellStyle name="Vírgula 7 8 2 2 3 2 2" xfId="7840" xr:uid="{9C597D7F-174C-464D-B996-67FE689B3687}"/>
    <cellStyle name="Vírgula 7 8 2 2 3 3" xfId="5795" xr:uid="{34E16B12-0B52-4111-BC3C-2A40DAE47952}"/>
    <cellStyle name="Vírgula 7 8 2 2 4" xfId="2730" xr:uid="{CE37C305-5505-4A4D-8E15-F58433434274}"/>
    <cellStyle name="Vírgula 7 8 2 2 4 2" xfId="6817" xr:uid="{9F06D561-9385-46FD-9854-945716075513}"/>
    <cellStyle name="Vírgula 7 8 2 2 5" xfId="4774" xr:uid="{A07E3257-685A-4085-BCF5-F6422ABE0331}"/>
    <cellStyle name="Vírgula 7 8 2 3" xfId="884" xr:uid="{85FB7AB3-A4D4-4844-9B7D-0B731AF4DDB4}"/>
    <cellStyle name="Vírgula 7 8 2 3 2" xfId="1908" xr:uid="{9759EA6C-C390-4706-A2AF-D8755E8836C5}"/>
    <cellStyle name="Vírgula 7 8 2 3 2 2" xfId="3956" xr:uid="{2EFA7401-76A4-47A1-9DF3-0A635EC3945C}"/>
    <cellStyle name="Vírgula 7 8 2 3 2 2 2" xfId="8043" xr:uid="{CE694AA3-2711-4520-9AD2-038ECA783196}"/>
    <cellStyle name="Vírgula 7 8 2 3 2 3" xfId="5998" xr:uid="{50197D4F-307D-4FAC-B4F3-2964470AC7BD}"/>
    <cellStyle name="Vírgula 7 8 2 3 3" xfId="2933" xr:uid="{0F5A274C-F0F5-4640-B0DB-8E9A8699BF96}"/>
    <cellStyle name="Vírgula 7 8 2 3 3 2" xfId="7020" xr:uid="{3447C566-1673-4311-9B75-A4324CCC95AC}"/>
    <cellStyle name="Vírgula 7 8 2 3 4" xfId="4977" xr:uid="{DAC1FF63-8B5A-42BC-BF2F-5AC3C19629BE}"/>
    <cellStyle name="Vírgula 7 8 2 4" xfId="478" xr:uid="{2AE6CE78-963A-48D3-9FB7-C6A32FC7907B}"/>
    <cellStyle name="Vírgula 7 8 2 4 2" xfId="1502" xr:uid="{6F732EE3-25F1-42BA-B016-F04777575F8D}"/>
    <cellStyle name="Vírgula 7 8 2 4 2 2" xfId="3550" xr:uid="{A2169065-F0E6-435D-B766-752B040411F1}"/>
    <cellStyle name="Vírgula 7 8 2 4 2 2 2" xfId="7637" xr:uid="{48651E02-811A-42E6-BD7C-CF3DCD1FA1C0}"/>
    <cellStyle name="Vírgula 7 8 2 4 2 3" xfId="5592" xr:uid="{36C554ED-66F3-4D21-AE28-D4DDA539BA57}"/>
    <cellStyle name="Vírgula 7 8 2 4 3" xfId="2527" xr:uid="{EEC6EBF6-981B-437E-BA70-781D3D4AF541}"/>
    <cellStyle name="Vírgula 7 8 2 4 3 2" xfId="6614" xr:uid="{106E403C-F2DD-4DB2-AD90-89CE8B624D33}"/>
    <cellStyle name="Vírgula 7 8 2 4 4" xfId="4571" xr:uid="{0E199157-ED1D-42EA-A114-E3A14C8A1BC0}"/>
    <cellStyle name="Vírgula 7 8 2 5" xfId="1296" xr:uid="{F529AC88-DC6A-4E77-8CEE-94064360287D}"/>
    <cellStyle name="Vírgula 7 8 2 5 2" xfId="3344" xr:uid="{5DBB321B-BB07-43AB-B48D-663B590082FB}"/>
    <cellStyle name="Vírgula 7 8 2 5 2 2" xfId="7431" xr:uid="{819A68EA-FD1D-491B-B970-DE39DCC5E97C}"/>
    <cellStyle name="Vírgula 7 8 2 5 3" xfId="5386" xr:uid="{1E714580-99AA-48BC-BC38-0F84838EC817}"/>
    <cellStyle name="Vírgula 7 8 2 6" xfId="2321" xr:uid="{41935203-C1D1-440A-812A-3AD266E6DAC7}"/>
    <cellStyle name="Vírgula 7 8 2 6 2" xfId="6408" xr:uid="{E260BE1E-6379-4CF0-8B48-541EEAC4695A}"/>
    <cellStyle name="Vírgula 7 8 2 7" xfId="4365" xr:uid="{F42CE235-6081-43D2-BA95-3A9902F91C98}"/>
    <cellStyle name="Vírgula 7 8 3" xfId="580" xr:uid="{9580AB1B-3916-412C-B829-7B2A9403AA06}"/>
    <cellStyle name="Vírgula 7 8 3 2" xfId="986" xr:uid="{D92EC229-F980-4670-8F7B-3FA78367FC62}"/>
    <cellStyle name="Vírgula 7 8 3 2 2" xfId="2010" xr:uid="{DA73DFCC-C356-4877-975F-1077AC879967}"/>
    <cellStyle name="Vírgula 7 8 3 2 2 2" xfId="4058" xr:uid="{07D3E5A3-5F64-4C82-91B7-F8788E696FE2}"/>
    <cellStyle name="Vírgula 7 8 3 2 2 2 2" xfId="8145" xr:uid="{DE5B9331-6255-4B4C-B0BA-A7317C7DF925}"/>
    <cellStyle name="Vírgula 7 8 3 2 2 3" xfId="6100" xr:uid="{5BB0A700-1079-442D-A913-981C1B1DE633}"/>
    <cellStyle name="Vírgula 7 8 3 2 3" xfId="3035" xr:uid="{20A8EBF6-F182-43F9-8459-EA27F8846833}"/>
    <cellStyle name="Vírgula 7 8 3 2 3 2" xfId="7122" xr:uid="{46CB2E4E-2633-4399-898F-F633E35B12E5}"/>
    <cellStyle name="Vírgula 7 8 3 2 4" xfId="5079" xr:uid="{5DF62B8F-1C8B-45E6-B9E1-2A1BFECCCCCE}"/>
    <cellStyle name="Vírgula 7 8 3 3" xfId="1604" xr:uid="{F1F150E0-6D32-49E2-98B0-9B0266B5D8CB}"/>
    <cellStyle name="Vírgula 7 8 3 3 2" xfId="3652" xr:uid="{13912E28-10BB-4351-A9D2-A119A1887F8A}"/>
    <cellStyle name="Vírgula 7 8 3 3 2 2" xfId="7739" xr:uid="{21628B64-2326-4554-8ED7-3689A75D00CB}"/>
    <cellStyle name="Vírgula 7 8 3 3 3" xfId="5694" xr:uid="{913280EB-0B3E-4A6A-A129-F44150972C7F}"/>
    <cellStyle name="Vírgula 7 8 3 4" xfId="2629" xr:uid="{69CAC5FB-CF49-42B1-995F-46B6DBCE5D77}"/>
    <cellStyle name="Vírgula 7 8 3 4 2" xfId="6716" xr:uid="{41C7C3E8-D371-47B5-BC91-2FF4827A839C}"/>
    <cellStyle name="Vírgula 7 8 3 5" xfId="4673" xr:uid="{C671A13A-7E26-4CC8-8A3C-D157379B5064}"/>
    <cellStyle name="Vírgula 7 8 4" xfId="783" xr:uid="{E65629FF-C75E-4E53-A497-143D8630DCCB}"/>
    <cellStyle name="Vírgula 7 8 4 2" xfId="1807" xr:uid="{5B3E1E2A-352B-40B7-8E1C-C3FE1A2BBB12}"/>
    <cellStyle name="Vírgula 7 8 4 2 2" xfId="3855" xr:uid="{319970C9-539D-458A-81A5-002B792D4028}"/>
    <cellStyle name="Vírgula 7 8 4 2 2 2" xfId="7942" xr:uid="{BE22EE4C-1A47-401E-AF8C-8CD4151F2381}"/>
    <cellStyle name="Vírgula 7 8 4 2 3" xfId="5897" xr:uid="{5430152C-A3A4-4673-9B1A-F13CC72C143A}"/>
    <cellStyle name="Vírgula 7 8 4 3" xfId="2832" xr:uid="{2A134586-C334-408F-B89A-D776D4902E56}"/>
    <cellStyle name="Vírgula 7 8 4 3 2" xfId="6919" xr:uid="{F226D340-FF46-40DF-8BCF-2B41621790E5}"/>
    <cellStyle name="Vírgula 7 8 4 4" xfId="4876" xr:uid="{80608249-48AE-4D5E-B111-2E728A67501C}"/>
    <cellStyle name="Vírgula 7 8 5" xfId="377" xr:uid="{515BF167-69A0-4FCD-9BD5-B5F6E1AE28B2}"/>
    <cellStyle name="Vírgula 7 8 5 2" xfId="1401" xr:uid="{6FF0D116-5970-478F-93AE-89502E7AAE5A}"/>
    <cellStyle name="Vírgula 7 8 5 2 2" xfId="3449" xr:uid="{32C48EFD-1733-4360-BA3F-865E010020A0}"/>
    <cellStyle name="Vírgula 7 8 5 2 2 2" xfId="7536" xr:uid="{68607C69-CB7D-4A89-9079-0FCEE8891129}"/>
    <cellStyle name="Vírgula 7 8 5 2 3" xfId="5491" xr:uid="{5F277745-7D51-4E2B-9359-A1DE103366EE}"/>
    <cellStyle name="Vírgula 7 8 5 3" xfId="2426" xr:uid="{F26C3821-3AF6-46AA-9321-B943D9E86C67}"/>
    <cellStyle name="Vírgula 7 8 5 3 2" xfId="6513" xr:uid="{D3925688-657B-4742-A083-6EFE71AA5773}"/>
    <cellStyle name="Vírgula 7 8 5 4" xfId="4470" xr:uid="{BDB3E4C4-A806-445B-AAF2-3FE8EC087A5E}"/>
    <cellStyle name="Vírgula 7 8 6" xfId="1195" xr:uid="{7E359E9D-4E94-4F1A-B8F9-2C0DAD57FA06}"/>
    <cellStyle name="Vírgula 7 8 6 2" xfId="3243" xr:uid="{855635C7-580C-4241-A8AC-8B55D3BA2BEA}"/>
    <cellStyle name="Vírgula 7 8 6 2 2" xfId="7330" xr:uid="{6D8B30DA-452A-4C4E-87DD-4732B2A3E1E9}"/>
    <cellStyle name="Vírgula 7 8 6 3" xfId="5285" xr:uid="{1BCFC5B1-C2E2-48DE-8D60-DC1E70799416}"/>
    <cellStyle name="Vírgula 7 8 7" xfId="2220" xr:uid="{090AFBAD-FDE6-44D1-B330-1BB510C6594C}"/>
    <cellStyle name="Vírgula 7 8 7 2" xfId="6307" xr:uid="{5EDB275E-4689-4334-884C-946238A3ED44}"/>
    <cellStyle name="Vírgula 7 8 8" xfId="4264" xr:uid="{7D30686C-9308-4858-BD1A-B81593E685CD}"/>
    <cellStyle name="Vírgula 7 9" xfId="141" xr:uid="{121AF4E7-ED32-4BF8-907C-647A0C3BB1B7}"/>
    <cellStyle name="Vírgula 7 9 2" xfId="259" xr:uid="{C327275C-891E-4ED0-B1AF-61DD98A08FD9}"/>
    <cellStyle name="Vírgula 7 9 2 2" xfId="668" xr:uid="{22AC1A4E-088C-471D-BBB7-A4ABE4E3E16A}"/>
    <cellStyle name="Vírgula 7 9 2 2 2" xfId="1074" xr:uid="{762A8DE9-45C3-4345-8649-8B1DC8BF43CD}"/>
    <cellStyle name="Vírgula 7 9 2 2 2 2" xfId="2098" xr:uid="{FFAB851D-36A6-4C96-8F4B-BF1F82B514AC}"/>
    <cellStyle name="Vírgula 7 9 2 2 2 2 2" xfId="4146" xr:uid="{D5D36B82-7CFF-40BF-831A-F80A43CA61A5}"/>
    <cellStyle name="Vírgula 7 9 2 2 2 2 2 2" xfId="8233" xr:uid="{353DC5BD-FEE1-4754-AED9-D1BD0654033A}"/>
    <cellStyle name="Vírgula 7 9 2 2 2 2 3" xfId="6188" xr:uid="{79C9FC23-372D-485C-8138-18D319E4FFDA}"/>
    <cellStyle name="Vírgula 7 9 2 2 2 3" xfId="3123" xr:uid="{B4A75959-D40E-4153-A4E2-8D01768C8E62}"/>
    <cellStyle name="Vírgula 7 9 2 2 2 3 2" xfId="7210" xr:uid="{AD26C35B-EA31-4E21-B78F-B8EC716A628F}"/>
    <cellStyle name="Vírgula 7 9 2 2 2 4" xfId="5167" xr:uid="{AB072244-A4F1-48DB-A177-79417F9FF826}"/>
    <cellStyle name="Vírgula 7 9 2 2 3" xfId="1692" xr:uid="{9FCBE83E-E1E5-4BE4-8C88-3166540EED4B}"/>
    <cellStyle name="Vírgula 7 9 2 2 3 2" xfId="3740" xr:uid="{5EC315C2-C7B9-496B-A1A5-EE7117F3E37C}"/>
    <cellStyle name="Vírgula 7 9 2 2 3 2 2" xfId="7827" xr:uid="{138FF253-F2D4-4674-BD6A-7384FEAD1B62}"/>
    <cellStyle name="Vírgula 7 9 2 2 3 3" xfId="5782" xr:uid="{FEE4D9C1-7499-410D-94BA-1A672B2E1E24}"/>
    <cellStyle name="Vírgula 7 9 2 2 4" xfId="2717" xr:uid="{7DBEA0F2-988B-4746-A923-B2D76EE817B4}"/>
    <cellStyle name="Vírgula 7 9 2 2 4 2" xfId="6804" xr:uid="{E968F31A-186A-478A-8C28-4ABD38017869}"/>
    <cellStyle name="Vírgula 7 9 2 2 5" xfId="4761" xr:uid="{F393CA8B-9839-4852-A468-209F3264C08D}"/>
    <cellStyle name="Vírgula 7 9 2 3" xfId="871" xr:uid="{31CD2451-E931-4328-801E-88B9AEF3C3AE}"/>
    <cellStyle name="Vírgula 7 9 2 3 2" xfId="1895" xr:uid="{AD690389-38F1-4446-AA67-482D908D3FD9}"/>
    <cellStyle name="Vírgula 7 9 2 3 2 2" xfId="3943" xr:uid="{B2FDFA47-57F8-4131-9C25-717DCE60F50B}"/>
    <cellStyle name="Vírgula 7 9 2 3 2 2 2" xfId="8030" xr:uid="{32BF3491-2984-4922-8BFC-6B41837BA77C}"/>
    <cellStyle name="Vírgula 7 9 2 3 2 3" xfId="5985" xr:uid="{9F147E72-3485-42CB-803E-4B43B04A4F2A}"/>
    <cellStyle name="Vírgula 7 9 2 3 3" xfId="2920" xr:uid="{03DDB045-1DFF-4CF4-B789-63D66ED81306}"/>
    <cellStyle name="Vírgula 7 9 2 3 3 2" xfId="7007" xr:uid="{D13E0151-1C30-4735-885E-5D085AE0356C}"/>
    <cellStyle name="Vírgula 7 9 2 3 4" xfId="4964" xr:uid="{62B629FC-134A-44CE-A1D6-454DCD919ECD}"/>
    <cellStyle name="Vírgula 7 9 2 4" xfId="465" xr:uid="{978E3DE8-B035-4F3A-A2AE-E78BCC6F6004}"/>
    <cellStyle name="Vírgula 7 9 2 4 2" xfId="1489" xr:uid="{64AFCE94-CD51-40F3-8D9E-502CCB3A492A}"/>
    <cellStyle name="Vírgula 7 9 2 4 2 2" xfId="3537" xr:uid="{B8DFBD36-D84C-48FA-919C-B3941FF15BDD}"/>
    <cellStyle name="Vírgula 7 9 2 4 2 2 2" xfId="7624" xr:uid="{D99111D1-8595-478A-B45F-604684A23FDD}"/>
    <cellStyle name="Vírgula 7 9 2 4 2 3" xfId="5579" xr:uid="{E139E25B-D6F2-446D-A548-C4250314CEDC}"/>
    <cellStyle name="Vírgula 7 9 2 4 3" xfId="2514" xr:uid="{7AA49E3D-146B-4462-BB6F-837C83E5EB52}"/>
    <cellStyle name="Vírgula 7 9 2 4 3 2" xfId="6601" xr:uid="{B98AA18A-E561-44DA-8FD5-F7D65FC00F2C}"/>
    <cellStyle name="Vírgula 7 9 2 4 4" xfId="4558" xr:uid="{2A17338F-49D5-4620-894E-653F45E3F68D}"/>
    <cellStyle name="Vírgula 7 9 2 5" xfId="1283" xr:uid="{5CF3A580-3252-48C5-A66D-E84D578124A1}"/>
    <cellStyle name="Vírgula 7 9 2 5 2" xfId="3331" xr:uid="{AB21B787-4A1D-4C9F-B282-0CF83D2FE523}"/>
    <cellStyle name="Vírgula 7 9 2 5 2 2" xfId="7418" xr:uid="{76EC4593-3310-47D6-9C90-D292E1E992AD}"/>
    <cellStyle name="Vírgula 7 9 2 5 3" xfId="5373" xr:uid="{BAAE37A1-77D4-4283-A069-1006C37AB0AD}"/>
    <cellStyle name="Vírgula 7 9 2 6" xfId="2308" xr:uid="{881CE4DC-1EAA-48F4-85D7-E23F418A5671}"/>
    <cellStyle name="Vírgula 7 9 2 6 2" xfId="6395" xr:uid="{43B822B9-471A-4FF6-AA4F-C4B50BAB6323}"/>
    <cellStyle name="Vírgula 7 9 2 7" xfId="4352" xr:uid="{141C9CB7-3BBB-456F-8811-810B0695E328}"/>
    <cellStyle name="Vírgula 7 9 3" xfId="567" xr:uid="{E4092DCB-D9AD-4D51-B0AD-7257CCB9A1FC}"/>
    <cellStyle name="Vírgula 7 9 3 2" xfId="973" xr:uid="{C14DC913-D021-4236-9BCD-5DE5AD16AB2C}"/>
    <cellStyle name="Vírgula 7 9 3 2 2" xfId="1997" xr:uid="{02454881-1199-49B5-8A93-BA49C52D9405}"/>
    <cellStyle name="Vírgula 7 9 3 2 2 2" xfId="4045" xr:uid="{79318874-6344-4B05-ACA9-BB3B984FB6F0}"/>
    <cellStyle name="Vírgula 7 9 3 2 2 2 2" xfId="8132" xr:uid="{126CC4EF-F9F5-4DBB-94B3-37CEAA4B2E47}"/>
    <cellStyle name="Vírgula 7 9 3 2 2 3" xfId="6087" xr:uid="{6293584E-9FAB-480D-BCF9-50CFCECDE0F0}"/>
    <cellStyle name="Vírgula 7 9 3 2 3" xfId="3022" xr:uid="{2D18D694-FEF0-47E8-A5A9-BD4B9D082B56}"/>
    <cellStyle name="Vírgula 7 9 3 2 3 2" xfId="7109" xr:uid="{1BFD2FCA-E6E7-467A-9285-5E3D213C9B15}"/>
    <cellStyle name="Vírgula 7 9 3 2 4" xfId="5066" xr:uid="{DF2E45E7-8F08-424D-8AEB-DFE7F66AA9B2}"/>
    <cellStyle name="Vírgula 7 9 3 3" xfId="1591" xr:uid="{8A9E0D76-27CC-484E-A7F8-14073CEC72F0}"/>
    <cellStyle name="Vírgula 7 9 3 3 2" xfId="3639" xr:uid="{375462B6-9C5C-44BA-93B5-FAB4EF1E237F}"/>
    <cellStyle name="Vírgula 7 9 3 3 2 2" xfId="7726" xr:uid="{42B63E39-7838-4DAA-A876-FF57602E15AA}"/>
    <cellStyle name="Vírgula 7 9 3 3 3" xfId="5681" xr:uid="{FB7339DE-A052-41B5-9EF5-364C18C14FB8}"/>
    <cellStyle name="Vírgula 7 9 3 4" xfId="2616" xr:uid="{967FEAA1-805C-403E-9145-EAD2163AF03B}"/>
    <cellStyle name="Vírgula 7 9 3 4 2" xfId="6703" xr:uid="{760F4CE9-91B5-4980-8221-509DC4CC1E31}"/>
    <cellStyle name="Vírgula 7 9 3 5" xfId="4660" xr:uid="{574EC8ED-5733-4F97-8E38-E9A89D4FF698}"/>
    <cellStyle name="Vírgula 7 9 4" xfId="770" xr:uid="{3B6A4482-7BD8-46C4-A656-63E779E28ECE}"/>
    <cellStyle name="Vírgula 7 9 4 2" xfId="1794" xr:uid="{99DD8282-059D-4CCE-8986-6295F17BAEC6}"/>
    <cellStyle name="Vírgula 7 9 4 2 2" xfId="3842" xr:uid="{05FE07E9-45F5-49BE-B415-F9B6FAC0B370}"/>
    <cellStyle name="Vírgula 7 9 4 2 2 2" xfId="7929" xr:uid="{E3A86AB6-F012-4ADA-ABC1-6A98B399CCAF}"/>
    <cellStyle name="Vírgula 7 9 4 2 3" xfId="5884" xr:uid="{3B3A5DA1-7F49-4BFF-995C-7BBBA337D2C8}"/>
    <cellStyle name="Vírgula 7 9 4 3" xfId="2819" xr:uid="{E86EC364-68D0-401C-8456-92906A18D34E}"/>
    <cellStyle name="Vírgula 7 9 4 3 2" xfId="6906" xr:uid="{4C510219-5B02-4335-ACCB-056DDCBC8459}"/>
    <cellStyle name="Vírgula 7 9 4 4" xfId="4863" xr:uid="{5A63313E-C988-4E33-8ADE-6DC154C28A80}"/>
    <cellStyle name="Vírgula 7 9 5" xfId="364" xr:uid="{12F959CE-A973-41D0-B4B7-9802EE949A1F}"/>
    <cellStyle name="Vírgula 7 9 5 2" xfId="1388" xr:uid="{238682A9-66AE-4176-ADF4-DCCB87E839BE}"/>
    <cellStyle name="Vírgula 7 9 5 2 2" xfId="3436" xr:uid="{8A26B68A-2535-4DB2-B53B-FBD246338459}"/>
    <cellStyle name="Vírgula 7 9 5 2 2 2" xfId="7523" xr:uid="{3A858B34-64BD-4FDF-92D2-EB5F4C3FABCA}"/>
    <cellStyle name="Vírgula 7 9 5 2 3" xfId="5478" xr:uid="{2ECDB2EE-BBFE-48F7-9A2E-34B5397EC6A2}"/>
    <cellStyle name="Vírgula 7 9 5 3" xfId="2413" xr:uid="{FADF5C81-63E0-445C-9B38-37E32B4105E8}"/>
    <cellStyle name="Vírgula 7 9 5 3 2" xfId="6500" xr:uid="{7663A2A5-7302-44D9-8D1C-57CE43FD3335}"/>
    <cellStyle name="Vírgula 7 9 5 4" xfId="4457" xr:uid="{31E3929C-FB8E-4DCA-B007-90F988136971}"/>
    <cellStyle name="Vírgula 7 9 6" xfId="1182" xr:uid="{2616B305-E0C4-4EB9-8F44-0AC40D844FB2}"/>
    <cellStyle name="Vírgula 7 9 6 2" xfId="3230" xr:uid="{8781D5A4-87CE-41B3-8209-867A582083A0}"/>
    <cellStyle name="Vírgula 7 9 6 2 2" xfId="7317" xr:uid="{80F653B1-310A-406F-B617-391998990F43}"/>
    <cellStyle name="Vírgula 7 9 6 3" xfId="5272" xr:uid="{7361C32F-B7C0-4752-9D40-2A93F4DD2383}"/>
    <cellStyle name="Vírgula 7 9 7" xfId="2207" xr:uid="{3F286D98-D55C-4FA6-9145-7B1C0F1A5EBB}"/>
    <cellStyle name="Vírgula 7 9 7 2" xfId="6294" xr:uid="{D3666F79-E2E7-4BBB-9339-36BD40218A9D}"/>
    <cellStyle name="Vírgula 7 9 8" xfId="4251" xr:uid="{BA7459E5-3F16-4115-9E52-8FA675C5C114}"/>
    <cellStyle name="Vírgula 8" xfId="112" xr:uid="{00000000-0005-0000-0000-000084000000}"/>
    <cellStyle name="Vírgula 8 2" xfId="174" xr:uid="{DBF7B31A-4E62-468E-9597-18AA8755FEB6}"/>
    <cellStyle name="Vírgula 8 2 2" xfId="288" xr:uid="{B694CF54-E7E9-460E-ABD1-C6D111D6EFBE}"/>
    <cellStyle name="Vírgula 8 2 2 2" xfId="697" xr:uid="{B2F2AFA6-54DE-4E6E-BA67-3E2B2DAB9CB6}"/>
    <cellStyle name="Vírgula 8 2 2 2 2" xfId="1103" xr:uid="{87AFD57A-8C37-4088-B787-CAB708B44B4A}"/>
    <cellStyle name="Vírgula 8 2 2 2 2 2" xfId="2127" xr:uid="{F266E1DD-DA4D-4C2E-BA2F-1E57F94787A7}"/>
    <cellStyle name="Vírgula 8 2 2 2 2 2 2" xfId="4175" xr:uid="{2222824A-F460-4AAE-9211-30D1FC2611DB}"/>
    <cellStyle name="Vírgula 8 2 2 2 2 2 2 2" xfId="8262" xr:uid="{9140928D-CED7-48EF-ACC4-16F57D355B4C}"/>
    <cellStyle name="Vírgula 8 2 2 2 2 2 3" xfId="6217" xr:uid="{9706A03A-68DD-4729-BB36-18D08A16CCEF}"/>
    <cellStyle name="Vírgula 8 2 2 2 2 3" xfId="3152" xr:uid="{82A488E7-3404-4ED0-A277-228BA78A2EC5}"/>
    <cellStyle name="Vírgula 8 2 2 2 2 3 2" xfId="7239" xr:uid="{77B63E8A-D656-4249-8373-E4F2C5F69CF5}"/>
    <cellStyle name="Vírgula 8 2 2 2 2 4" xfId="5196" xr:uid="{CDE78EE0-ECE7-456C-ADBD-C08956AB902E}"/>
    <cellStyle name="Vírgula 8 2 2 2 3" xfId="1721" xr:uid="{0BFB89A3-BAE6-46AC-B913-DE2C2F962F5E}"/>
    <cellStyle name="Vírgula 8 2 2 2 3 2" xfId="3769" xr:uid="{F5C1513E-7151-4DBA-BB57-F85540E3021A}"/>
    <cellStyle name="Vírgula 8 2 2 2 3 2 2" xfId="7856" xr:uid="{8388BBE1-E1B4-45EE-AB14-F6E7EB301961}"/>
    <cellStyle name="Vírgula 8 2 2 2 3 3" xfId="5811" xr:uid="{319BBB23-D5C2-4C15-B6DF-0BFF47CEF5D9}"/>
    <cellStyle name="Vírgula 8 2 2 2 4" xfId="2746" xr:uid="{6E3E9466-FA1C-4CB8-B670-5F9201ACE153}"/>
    <cellStyle name="Vírgula 8 2 2 2 4 2" xfId="6833" xr:uid="{C742A46C-131C-4777-ABFB-39E45AA6F996}"/>
    <cellStyle name="Vírgula 8 2 2 2 5" xfId="4790" xr:uid="{DE544F20-D6A6-48F1-9D02-8ECCEC8A8C69}"/>
    <cellStyle name="Vírgula 8 2 2 3" xfId="900" xr:uid="{11DB02E4-5ACE-46EB-98C1-402267742E43}"/>
    <cellStyle name="Vírgula 8 2 2 3 2" xfId="1924" xr:uid="{B6F1BC88-21C6-42F2-9FD6-3F3A7E90A62C}"/>
    <cellStyle name="Vírgula 8 2 2 3 2 2" xfId="3972" xr:uid="{3D5BF827-905E-45B5-AA07-F818A1E1AEAF}"/>
    <cellStyle name="Vírgula 8 2 2 3 2 2 2" xfId="8059" xr:uid="{4548FF69-E88F-45ED-8696-D4BEF22071A9}"/>
    <cellStyle name="Vírgula 8 2 2 3 2 3" xfId="6014" xr:uid="{D88D3FEF-0489-4D56-BC68-2FEA8D8C28BD}"/>
    <cellStyle name="Vírgula 8 2 2 3 3" xfId="2949" xr:uid="{579BE1D3-D037-483E-8555-06D7D6370DFA}"/>
    <cellStyle name="Vírgula 8 2 2 3 3 2" xfId="7036" xr:uid="{C5B175CF-89E8-4295-AA5F-A48DCC44D313}"/>
    <cellStyle name="Vírgula 8 2 2 3 4" xfId="4993" xr:uid="{C2264150-86A1-4A49-B0FC-E865873BBF85}"/>
    <cellStyle name="Vírgula 8 2 2 4" xfId="494" xr:uid="{14ACAD36-92E7-4305-8580-948CB5086A4E}"/>
    <cellStyle name="Vírgula 8 2 2 4 2" xfId="1518" xr:uid="{A309E91A-5259-49E2-82FF-CB39B4683CC3}"/>
    <cellStyle name="Vírgula 8 2 2 4 2 2" xfId="3566" xr:uid="{799AA9A0-36DC-4B31-9577-DE74A0500B14}"/>
    <cellStyle name="Vírgula 8 2 2 4 2 2 2" xfId="7653" xr:uid="{726EFCBA-42AD-4B81-A119-28598776C820}"/>
    <cellStyle name="Vírgula 8 2 2 4 2 3" xfId="5608" xr:uid="{016251D8-C7EF-4060-9E12-0CE6A796EE23}"/>
    <cellStyle name="Vírgula 8 2 2 4 3" xfId="2543" xr:uid="{E8EB1E32-1B12-4309-9AD4-D82F706DC2AC}"/>
    <cellStyle name="Vírgula 8 2 2 4 3 2" xfId="6630" xr:uid="{0F708ACB-D289-407B-A043-CA95A690C784}"/>
    <cellStyle name="Vírgula 8 2 2 4 4" xfId="4587" xr:uid="{FD9A690C-B0CF-4C40-A0D6-01391C024E73}"/>
    <cellStyle name="Vírgula 8 2 2 5" xfId="1312" xr:uid="{2EABFC3A-2763-411F-A8FF-DD578D3C1B5A}"/>
    <cellStyle name="Vírgula 8 2 2 5 2" xfId="3360" xr:uid="{A084059E-4801-4DA9-BA07-0A769C38B86B}"/>
    <cellStyle name="Vírgula 8 2 2 5 2 2" xfId="7447" xr:uid="{F9671BC8-07D5-4E5E-96D1-751E3292E004}"/>
    <cellStyle name="Vírgula 8 2 2 5 3" xfId="5402" xr:uid="{AD6DEC52-6CE9-4076-B9C1-05FEAA10BE1C}"/>
    <cellStyle name="Vírgula 8 2 2 6" xfId="2337" xr:uid="{02B1429C-D529-4B11-96B6-8C602A505E1B}"/>
    <cellStyle name="Vírgula 8 2 2 6 2" xfId="6424" xr:uid="{748D4EB2-F8F0-46D5-9864-DC9338396466}"/>
    <cellStyle name="Vírgula 8 2 2 7" xfId="4381" xr:uid="{2E2533F0-9C12-47B4-B54A-A2FC185D7F4B}"/>
    <cellStyle name="Vírgula 8 2 3" xfId="596" xr:uid="{0D03D962-EDB8-4813-8B43-06E6623C4F31}"/>
    <cellStyle name="Vírgula 8 2 3 2" xfId="1002" xr:uid="{2D89EE06-7E82-4DBD-A74F-2316B6F6FA42}"/>
    <cellStyle name="Vírgula 8 2 3 2 2" xfId="2026" xr:uid="{82E26A5A-A56D-4AB1-AE09-04AFC0507F48}"/>
    <cellStyle name="Vírgula 8 2 3 2 2 2" xfId="4074" xr:uid="{835EF7DF-5CF5-4427-B87C-85BEB6489251}"/>
    <cellStyle name="Vírgula 8 2 3 2 2 2 2" xfId="8161" xr:uid="{C700D3A7-2201-4925-8E99-68073732A331}"/>
    <cellStyle name="Vírgula 8 2 3 2 2 3" xfId="6116" xr:uid="{123996E2-098D-44C6-934A-91B3878AE82D}"/>
    <cellStyle name="Vírgula 8 2 3 2 3" xfId="3051" xr:uid="{FC56E3EB-AFFC-4CA9-8235-7643F6B0E571}"/>
    <cellStyle name="Vírgula 8 2 3 2 3 2" xfId="7138" xr:uid="{9EB4CB22-C8C3-4A6B-A884-42F55611D74B}"/>
    <cellStyle name="Vírgula 8 2 3 2 4" xfId="5095" xr:uid="{BCCDDD99-EC8A-48B9-974F-21E367CC32EA}"/>
    <cellStyle name="Vírgula 8 2 3 3" xfId="1620" xr:uid="{8284C1A3-8430-4127-8E7F-9BB96AAFDB17}"/>
    <cellStyle name="Vírgula 8 2 3 3 2" xfId="3668" xr:uid="{1F2F3FD5-18FE-4845-A084-A4CC231509C3}"/>
    <cellStyle name="Vírgula 8 2 3 3 2 2" xfId="7755" xr:uid="{55523911-03AC-48B2-AE00-9D2FE84909BF}"/>
    <cellStyle name="Vírgula 8 2 3 3 3" xfId="5710" xr:uid="{0651045C-CF78-4186-A19B-0F7558BF3718}"/>
    <cellStyle name="Vírgula 8 2 3 4" xfId="2645" xr:uid="{6F321D94-166F-4EA3-8E08-AF5E2D4D504C}"/>
    <cellStyle name="Vírgula 8 2 3 4 2" xfId="6732" xr:uid="{388AD89C-BB7E-4A24-AB90-8B9C357F6249}"/>
    <cellStyle name="Vírgula 8 2 3 5" xfId="4689" xr:uid="{F95F18F8-03C4-4578-A03D-E059BD65AEA5}"/>
    <cellStyle name="Vírgula 8 2 4" xfId="799" xr:uid="{7C94A06B-B557-402C-BA0A-1B1DECDF9215}"/>
    <cellStyle name="Vírgula 8 2 4 2" xfId="1823" xr:uid="{F3704551-6314-464C-9F69-C635D7289C2C}"/>
    <cellStyle name="Vírgula 8 2 4 2 2" xfId="3871" xr:uid="{C5A54EC3-A2AE-439E-88D9-F8AE4C914532}"/>
    <cellStyle name="Vírgula 8 2 4 2 2 2" xfId="7958" xr:uid="{AA57AE98-1D45-47DE-BB88-04A47C1A9109}"/>
    <cellStyle name="Vírgula 8 2 4 2 3" xfId="5913" xr:uid="{643DC9DC-17F4-4527-B1A7-DDD0EB4C3984}"/>
    <cellStyle name="Vírgula 8 2 4 3" xfId="2848" xr:uid="{D614FDC9-AD00-4A73-8D59-0C1AEE58E442}"/>
    <cellStyle name="Vírgula 8 2 4 3 2" xfId="6935" xr:uid="{C4B9B39D-449C-4179-A893-91744394F4DA}"/>
    <cellStyle name="Vírgula 8 2 4 4" xfId="4892" xr:uid="{1F776E1D-EDF7-41D5-A0D6-BBABFF319210}"/>
    <cellStyle name="Vírgula 8 2 5" xfId="393" xr:uid="{133B6433-175F-4375-A7E7-F25D7A26F56D}"/>
    <cellStyle name="Vírgula 8 2 5 2" xfId="1417" xr:uid="{92E2BBB6-B94B-4F49-AB28-1FBC54ED0283}"/>
    <cellStyle name="Vírgula 8 2 5 2 2" xfId="3465" xr:uid="{29097D44-B46B-47D9-872D-C3F467750AD5}"/>
    <cellStyle name="Vírgula 8 2 5 2 2 2" xfId="7552" xr:uid="{7EF79569-A4C8-4A3E-9E96-53A4296C6AB6}"/>
    <cellStyle name="Vírgula 8 2 5 2 3" xfId="5507" xr:uid="{95F81D83-6292-44E7-B027-4940477E908B}"/>
    <cellStyle name="Vírgula 8 2 5 3" xfId="2442" xr:uid="{85AA69A4-A884-4635-9BB6-B9C15A809D74}"/>
    <cellStyle name="Vírgula 8 2 5 3 2" xfId="6529" xr:uid="{CC71E0D7-286A-4940-8783-1F9F081EC053}"/>
    <cellStyle name="Vírgula 8 2 5 4" xfId="4486" xr:uid="{E36E3BF4-0A3D-4C2B-9277-AA5C7FC027FB}"/>
    <cellStyle name="Vírgula 8 2 6" xfId="1211" xr:uid="{E2C2534A-DB2C-4AC6-888E-0E2F870803C0}"/>
    <cellStyle name="Vírgula 8 2 6 2" xfId="3259" xr:uid="{CB4E4896-E954-4226-B2E3-C36A97A6C44B}"/>
    <cellStyle name="Vírgula 8 2 6 2 2" xfId="7346" xr:uid="{D3B25C09-FA99-48AE-9B51-921525A04BE9}"/>
    <cellStyle name="Vírgula 8 2 6 3" xfId="5301" xr:uid="{67C670D9-9B1E-4786-B314-D74C66FAB718}"/>
    <cellStyle name="Vírgula 8 2 7" xfId="2236" xr:uid="{551723DF-00B6-4D2F-8C50-E3DE99376B1D}"/>
    <cellStyle name="Vírgula 8 2 7 2" xfId="6323" xr:uid="{3EF36FC7-1FF4-4B39-916D-0CF4F81E037A}"/>
    <cellStyle name="Vírgula 8 2 8" xfId="4280" xr:uid="{63AB34C7-8522-485D-9634-2578C87C83F9}"/>
    <cellStyle name="Vírgula 8 3" xfId="230" xr:uid="{D905BEEC-52C4-4E0A-B551-242CC804A2D4}"/>
    <cellStyle name="Vírgula 8 3 2" xfId="639" xr:uid="{286BD35E-14C9-4D5B-B368-573CA56FB9FD}"/>
    <cellStyle name="Vírgula 8 3 2 2" xfId="1045" xr:uid="{236EA0D7-52E6-4EFE-96A6-CAFC925FD778}"/>
    <cellStyle name="Vírgula 8 3 2 2 2" xfId="2069" xr:uid="{532C52F5-D1F1-445B-8410-F4F115820C6A}"/>
    <cellStyle name="Vírgula 8 3 2 2 2 2" xfId="4117" xr:uid="{4FFD9AC9-EAB8-47E8-A58C-664175FA2BA9}"/>
    <cellStyle name="Vírgula 8 3 2 2 2 2 2" xfId="8204" xr:uid="{A7234C6E-0FC1-401D-B528-54A344959205}"/>
    <cellStyle name="Vírgula 8 3 2 2 2 3" xfId="6159" xr:uid="{B9293B40-10AC-41DA-88E3-512688685836}"/>
    <cellStyle name="Vírgula 8 3 2 2 3" xfId="3094" xr:uid="{7AB83D31-2FF4-4EDA-9837-02CF50ED6D14}"/>
    <cellStyle name="Vírgula 8 3 2 2 3 2" xfId="7181" xr:uid="{99158BA3-A002-48D0-9E10-B61A08C23D04}"/>
    <cellStyle name="Vírgula 8 3 2 2 4" xfId="5138" xr:uid="{A6A894AA-CA87-4719-9174-41034D2FB9FB}"/>
    <cellStyle name="Vírgula 8 3 2 3" xfId="1663" xr:uid="{8BF77571-6F60-4C09-86AE-577E449730A0}"/>
    <cellStyle name="Vírgula 8 3 2 3 2" xfId="3711" xr:uid="{C4105AA6-1E09-4D52-8F9C-855F1863C318}"/>
    <cellStyle name="Vírgula 8 3 2 3 2 2" xfId="7798" xr:uid="{939D0FE4-01EB-45D0-B26E-00F9830A9BB1}"/>
    <cellStyle name="Vírgula 8 3 2 3 3" xfId="5753" xr:uid="{FCC61E60-C99E-40A3-9BF4-8BBAF3A1A3D9}"/>
    <cellStyle name="Vírgula 8 3 2 4" xfId="2688" xr:uid="{02F0D9CD-2B9E-4651-B806-E120F30B8FDD}"/>
    <cellStyle name="Vírgula 8 3 2 4 2" xfId="6775" xr:uid="{E0674733-53F3-4DC0-BFDF-6A3276BF5477}"/>
    <cellStyle name="Vírgula 8 3 2 5" xfId="4732" xr:uid="{F16199DE-3BE0-45F8-A6E8-2125698BCACD}"/>
    <cellStyle name="Vírgula 8 3 3" xfId="842" xr:uid="{0E09D76E-91F1-4464-B51E-F0359AB988A2}"/>
    <cellStyle name="Vírgula 8 3 3 2" xfId="1866" xr:uid="{D9A048D0-6F4B-4CF9-86A8-A5871E4DAB02}"/>
    <cellStyle name="Vírgula 8 3 3 2 2" xfId="3914" xr:uid="{1CD729F9-3AAC-471E-BC20-60FD8A151927}"/>
    <cellStyle name="Vírgula 8 3 3 2 2 2" xfId="8001" xr:uid="{5FB490C9-4EF5-47B2-BEB2-329844AF64D8}"/>
    <cellStyle name="Vírgula 8 3 3 2 3" xfId="5956" xr:uid="{73454BD5-CD71-4E0B-BA16-95BCF16B1BE8}"/>
    <cellStyle name="Vírgula 8 3 3 3" xfId="2891" xr:uid="{7F97912A-02A5-46BD-92E1-CCBF957A4147}"/>
    <cellStyle name="Vírgula 8 3 3 3 2" xfId="6978" xr:uid="{579AFD18-ED50-4752-80B9-4425B480905F}"/>
    <cellStyle name="Vírgula 8 3 3 4" xfId="4935" xr:uid="{8729C530-7402-4A00-BAFD-3FCAF10B2E6B}"/>
    <cellStyle name="Vírgula 8 3 4" xfId="436" xr:uid="{3D256AD0-78DD-4B11-89B2-CD0CB1E2676A}"/>
    <cellStyle name="Vírgula 8 3 4 2" xfId="1460" xr:uid="{BD4C0FE0-727E-44DF-A2BB-C3AB46E192F0}"/>
    <cellStyle name="Vírgula 8 3 4 2 2" xfId="3508" xr:uid="{1BB1E45F-1BEA-4BDA-BA2B-A97CF5819EAD}"/>
    <cellStyle name="Vírgula 8 3 4 2 2 2" xfId="7595" xr:uid="{43BA63F0-EC3F-4945-956C-E16D7693671D}"/>
    <cellStyle name="Vírgula 8 3 4 2 3" xfId="5550" xr:uid="{53D5F6C0-2A8F-4E77-A39B-387DF55F741E}"/>
    <cellStyle name="Vírgula 8 3 4 3" xfId="2485" xr:uid="{BD769A2B-DA5F-46CA-A1E2-980652EFA462}"/>
    <cellStyle name="Vírgula 8 3 4 3 2" xfId="6572" xr:uid="{0D6879B1-2C6E-4A27-B73B-F914CBFB99D1}"/>
    <cellStyle name="Vírgula 8 3 4 4" xfId="4529" xr:uid="{9DD51ADF-4080-4B10-9736-BB0EF351269C}"/>
    <cellStyle name="Vírgula 8 3 5" xfId="1254" xr:uid="{D9C97269-A24B-42E8-806E-DA3FD4367560}"/>
    <cellStyle name="Vírgula 8 3 5 2" xfId="3302" xr:uid="{AF161F7D-F3F4-4E8C-92DB-8F2C95884079}"/>
    <cellStyle name="Vírgula 8 3 5 2 2" xfId="7389" xr:uid="{9EA48A20-13DD-4AD0-A679-7FE23F8D59C8}"/>
    <cellStyle name="Vírgula 8 3 5 3" xfId="5344" xr:uid="{18DDF685-5CAB-495E-BF45-21E4F4BFE5B8}"/>
    <cellStyle name="Vírgula 8 3 6" xfId="2279" xr:uid="{F385A0C2-F124-4938-BD53-77A778B64E73}"/>
    <cellStyle name="Vírgula 8 3 6 2" xfId="6366" xr:uid="{D12BAEBD-8A92-4D85-B6DF-06D5E516A380}"/>
    <cellStyle name="Vírgula 8 3 7" xfId="4323" xr:uid="{E6E6C999-0909-4F3D-9E9A-501ADAC8E74C}"/>
    <cellStyle name="Vírgula 8 4" xfId="538" xr:uid="{183EEAF2-7BC1-488A-B918-9DB1C87BAEBE}"/>
    <cellStyle name="Vírgula 8 4 2" xfId="944" xr:uid="{1B8CF734-2B97-4BDC-A5D1-3599B141FAF4}"/>
    <cellStyle name="Vírgula 8 4 2 2" xfId="1968" xr:uid="{9F154593-2ACC-4585-A33B-E2ABC5139FBA}"/>
    <cellStyle name="Vírgula 8 4 2 2 2" xfId="4016" xr:uid="{8EA66B8B-2682-454C-B59F-03F1CE74CAA5}"/>
    <cellStyle name="Vírgula 8 4 2 2 2 2" xfId="8103" xr:uid="{0845F318-65A7-4774-937E-58405E4B2E88}"/>
    <cellStyle name="Vírgula 8 4 2 2 3" xfId="6058" xr:uid="{B481B144-06F5-4652-835C-60F30418E368}"/>
    <cellStyle name="Vírgula 8 4 2 3" xfId="2993" xr:uid="{7E92A08A-6420-493D-9BA1-48FC2682CCB8}"/>
    <cellStyle name="Vírgula 8 4 2 3 2" xfId="7080" xr:uid="{9389A5D5-408D-4D4C-B7AB-4DEA2720F24C}"/>
    <cellStyle name="Vírgula 8 4 2 4" xfId="5037" xr:uid="{2B9E5601-5055-419E-B850-564B5CA4C332}"/>
    <cellStyle name="Vírgula 8 4 3" xfId="1562" xr:uid="{1688959F-7222-49C5-A2C1-EE66642116B8}"/>
    <cellStyle name="Vírgula 8 4 3 2" xfId="3610" xr:uid="{7A0C9B81-A8F6-45F5-9375-3307F2F5E2F9}"/>
    <cellStyle name="Vírgula 8 4 3 2 2" xfId="7697" xr:uid="{66058113-AA24-4892-809B-84F00484FDB5}"/>
    <cellStyle name="Vírgula 8 4 3 3" xfId="5652" xr:uid="{950C1382-B7C2-4D69-A8F9-E3F344927995}"/>
    <cellStyle name="Vírgula 8 4 4" xfId="2587" xr:uid="{41BD9B74-3DDE-48E2-B848-62B7AB744E9B}"/>
    <cellStyle name="Vírgula 8 4 4 2" xfId="6674" xr:uid="{ED95EDDD-9D2C-4B63-B288-F71966115B59}"/>
    <cellStyle name="Vírgula 8 4 5" xfId="4631" xr:uid="{D1DECCA8-BCA1-4253-8C6D-763A965A192A}"/>
    <cellStyle name="Vírgula 8 5" xfId="741" xr:uid="{8E0F6E6D-F53C-4452-B594-345615ACBC3C}"/>
    <cellStyle name="Vírgula 8 5 2" xfId="1765" xr:uid="{2E632FD9-92CD-4553-997A-016D43D8832C}"/>
    <cellStyle name="Vírgula 8 5 2 2" xfId="3813" xr:uid="{9F677565-9C97-4633-B695-68594D1463B9}"/>
    <cellStyle name="Vírgula 8 5 2 2 2" xfId="7900" xr:uid="{E29216F1-F545-48B0-93C6-DC6EF588FB42}"/>
    <cellStyle name="Vírgula 8 5 2 3" xfId="5855" xr:uid="{A7C97B5A-4F9E-4CF1-816A-09BD3E1685A8}"/>
    <cellStyle name="Vírgula 8 5 3" xfId="2790" xr:uid="{F0462BFB-5F6F-40CB-BCD3-C536C705D130}"/>
    <cellStyle name="Vírgula 8 5 3 2" xfId="6877" xr:uid="{B4BCE654-E356-4BC7-B3A4-E1AA5E35F7CD}"/>
    <cellStyle name="Vírgula 8 5 4" xfId="4834" xr:uid="{BC1FD07C-D8D9-47C5-992B-9DC421198795}"/>
    <cellStyle name="Vírgula 8 6" xfId="335" xr:uid="{8D6D15BB-D323-4C5A-B19E-6C225DD725B1}"/>
    <cellStyle name="Vírgula 8 6 2" xfId="1359" xr:uid="{7CBA8ECD-5F03-4E38-AA1F-705C4165EED8}"/>
    <cellStyle name="Vírgula 8 6 2 2" xfId="3407" xr:uid="{2146F942-D34B-4A51-AA7B-6BABA440CDD8}"/>
    <cellStyle name="Vírgula 8 6 2 2 2" xfId="7494" xr:uid="{B880FFF9-675E-461D-9220-497ED0AA05C3}"/>
    <cellStyle name="Vírgula 8 6 2 3" xfId="5449" xr:uid="{D0DC0FD9-C576-4689-8B33-F84D16CC92DE}"/>
    <cellStyle name="Vírgula 8 6 3" xfId="2384" xr:uid="{D92B39D8-BE59-4E9F-B6A7-83DE74076EA4}"/>
    <cellStyle name="Vírgula 8 6 3 2" xfId="6471" xr:uid="{E795C13C-302D-476D-B403-727B6FD3E875}"/>
    <cellStyle name="Vírgula 8 6 4" xfId="4428" xr:uid="{718641F4-1B3F-4968-9241-0BF577F2D111}"/>
    <cellStyle name="Vírgula 8 7" xfId="1153" xr:uid="{95306F78-87A8-4629-B5EA-5EDF59D16589}"/>
    <cellStyle name="Vírgula 8 7 2" xfId="3201" xr:uid="{1519EC0B-DAC4-48C3-992F-4BDB9BF33094}"/>
    <cellStyle name="Vírgula 8 7 2 2" xfId="7288" xr:uid="{1A43F70E-C543-43AC-8994-05DB80AE53E0}"/>
    <cellStyle name="Vírgula 8 7 3" xfId="5243" xr:uid="{DD2CD236-871E-4677-BC6C-BFBAC7735B7B}"/>
    <cellStyle name="Vírgula 8 8" xfId="2178" xr:uid="{D7731D16-55FB-4FFE-A36B-64DF91578272}"/>
    <cellStyle name="Vírgula 8 8 2" xfId="6265" xr:uid="{A22AA4A4-2EC4-4FBB-AC98-92975EBE3602}"/>
    <cellStyle name="Vírgula 8 9" xfId="4222" xr:uid="{1D14985B-6BDA-4288-A6D4-1AACCF8653B2}"/>
    <cellStyle name="Vírgula 9" xfId="155" xr:uid="{A5BACE10-BD73-4F3F-B70F-A88DDE32B6E6}"/>
    <cellStyle name="Vírgula 9 2" xfId="271" xr:uid="{B8014515-B8DB-44F2-A486-141A18DD7BC0}"/>
    <cellStyle name="Vírgula 9 2 2" xfId="680" xr:uid="{AB7F2A50-F974-4C3B-B8DF-F6AC215B6451}"/>
    <cellStyle name="Vírgula 9 2 2 2" xfId="1086" xr:uid="{225AEBD6-BFF0-4FEA-AD37-F9518C8B4F84}"/>
    <cellStyle name="Vírgula 9 2 2 2 2" xfId="2110" xr:uid="{CBA30411-4CE1-4472-A807-DA604295E885}"/>
    <cellStyle name="Vírgula 9 2 2 2 2 2" xfId="4158" xr:uid="{C773AEFC-0B23-4404-A657-18E22378E4E7}"/>
    <cellStyle name="Vírgula 9 2 2 2 2 2 2" xfId="8245" xr:uid="{1DC698C9-868D-4802-AE66-234B67FF263E}"/>
    <cellStyle name="Vírgula 9 2 2 2 2 3" xfId="6200" xr:uid="{F5B6BCEC-A095-457C-BFEC-E78D81BE040B}"/>
    <cellStyle name="Vírgula 9 2 2 2 3" xfId="3135" xr:uid="{F9974B17-10C1-4EDC-9B5D-1F7A1756C5C2}"/>
    <cellStyle name="Vírgula 9 2 2 2 3 2" xfId="7222" xr:uid="{CEB1DB69-9DFF-4A75-A655-D28CD439FDB2}"/>
    <cellStyle name="Vírgula 9 2 2 2 4" xfId="5179" xr:uid="{060D228B-E8D1-44F5-87DC-F66218EB9A8E}"/>
    <cellStyle name="Vírgula 9 2 2 3" xfId="1704" xr:uid="{840B49B2-FFB0-4AD0-A6BE-8F2FF6485B73}"/>
    <cellStyle name="Vírgula 9 2 2 3 2" xfId="3752" xr:uid="{95DC56BF-A410-4A52-A125-25913DD869B7}"/>
    <cellStyle name="Vírgula 9 2 2 3 2 2" xfId="7839" xr:uid="{F52CFD6C-A4E9-4D51-9898-003F3C42B12A}"/>
    <cellStyle name="Vírgula 9 2 2 3 3" xfId="5794" xr:uid="{5D89A313-2642-409D-80DB-516CD29CB276}"/>
    <cellStyle name="Vírgula 9 2 2 4" xfId="2729" xr:uid="{ADE1A177-A889-406E-ACD5-0D4DF3B22D85}"/>
    <cellStyle name="Vírgula 9 2 2 4 2" xfId="6816" xr:uid="{533813C3-2D97-4939-85B7-E8EF5F310AF9}"/>
    <cellStyle name="Vírgula 9 2 2 5" xfId="4773" xr:uid="{A4AFB7EE-41CD-4F29-ABDD-4F9EA6CCFE25}"/>
    <cellStyle name="Vírgula 9 2 3" xfId="883" xr:uid="{81E535C9-211F-489A-AC3A-78BB6B90BFE8}"/>
    <cellStyle name="Vírgula 9 2 3 2" xfId="1907" xr:uid="{847C5C83-D7D6-45AA-9397-21B0A00127D0}"/>
    <cellStyle name="Vírgula 9 2 3 2 2" xfId="3955" xr:uid="{71DD48FE-3744-48CF-B0C5-88222636FE3A}"/>
    <cellStyle name="Vírgula 9 2 3 2 2 2" xfId="8042" xr:uid="{65141342-C77C-46B1-A728-D2801F4D4007}"/>
    <cellStyle name="Vírgula 9 2 3 2 3" xfId="5997" xr:uid="{F1182976-A131-40B3-A8CD-DB5F90FE9502}"/>
    <cellStyle name="Vírgula 9 2 3 3" xfId="2932" xr:uid="{D06A2797-0890-4161-A7C1-775CEBF92EC5}"/>
    <cellStyle name="Vírgula 9 2 3 3 2" xfId="7019" xr:uid="{BC25F006-B56C-400D-9F87-B580DE2095F6}"/>
    <cellStyle name="Vírgula 9 2 3 4" xfId="4976" xr:uid="{12CAB644-B1BD-4E24-BAE2-6473A1624E60}"/>
    <cellStyle name="Vírgula 9 2 4" xfId="477" xr:uid="{9F89F560-B95B-4E36-AE43-0919F11CDB4E}"/>
    <cellStyle name="Vírgula 9 2 4 2" xfId="1501" xr:uid="{127B80DC-9AEF-4E46-938B-405F4C521276}"/>
    <cellStyle name="Vírgula 9 2 4 2 2" xfId="3549" xr:uid="{F365D372-B9F1-4056-A692-5F37FA1D3C81}"/>
    <cellStyle name="Vírgula 9 2 4 2 2 2" xfId="7636" xr:uid="{2E6C92C6-C59B-4600-9222-B8A8D552BB86}"/>
    <cellStyle name="Vírgula 9 2 4 2 3" xfId="5591" xr:uid="{F02077B5-A0E4-4F4D-BC11-3965F16F226A}"/>
    <cellStyle name="Vírgula 9 2 4 3" xfId="2526" xr:uid="{437E8792-4C07-4096-BD13-8C2B033A71E1}"/>
    <cellStyle name="Vírgula 9 2 4 3 2" xfId="6613" xr:uid="{696FFA6D-B3F8-49D8-A14D-C06A275FDA5B}"/>
    <cellStyle name="Vírgula 9 2 4 4" xfId="4570" xr:uid="{CACDB9BD-D76B-4DE2-BABD-90BE1A4C0369}"/>
    <cellStyle name="Vírgula 9 2 5" xfId="1295" xr:uid="{713D9439-1F89-48C0-A7A0-F1D92868CDB4}"/>
    <cellStyle name="Vírgula 9 2 5 2" xfId="3343" xr:uid="{A9B4293D-FD28-4CB6-82EC-C710E787303A}"/>
    <cellStyle name="Vírgula 9 2 5 2 2" xfId="7430" xr:uid="{66614FE9-D84D-4B4B-8B30-3AD858225478}"/>
    <cellStyle name="Vírgula 9 2 5 3" xfId="5385" xr:uid="{E29B6A59-2678-4135-B401-B68AFEC7AF49}"/>
    <cellStyle name="Vírgula 9 2 6" xfId="2320" xr:uid="{846A4B66-E59E-4628-B6F3-A319CF1E918C}"/>
    <cellStyle name="Vírgula 9 2 6 2" xfId="6407" xr:uid="{BD45485C-020F-48FD-ADCA-216813584AE5}"/>
    <cellStyle name="Vírgula 9 2 7" xfId="4364" xr:uid="{070ACEC9-3F86-4A9F-B6A2-B2DEF06EE0B5}"/>
    <cellStyle name="Vírgula 9 3" xfId="579" xr:uid="{DD571248-9947-423B-A2E2-054EA43A7B28}"/>
    <cellStyle name="Vírgula 9 3 2" xfId="985" xr:uid="{EBF23383-37EC-45C6-A834-0C4C5B60E1DD}"/>
    <cellStyle name="Vírgula 9 3 2 2" xfId="2009" xr:uid="{B84071DC-65FD-4C50-B903-43C93CB25447}"/>
    <cellStyle name="Vírgula 9 3 2 2 2" xfId="4057" xr:uid="{F1AF9878-5000-496E-B3A5-82135EB75A16}"/>
    <cellStyle name="Vírgula 9 3 2 2 2 2" xfId="8144" xr:uid="{32A18938-0F28-48AC-AC8A-5C169AF8D658}"/>
    <cellStyle name="Vírgula 9 3 2 2 3" xfId="6099" xr:uid="{B8E3C1E8-9873-4EF5-9A3A-01B08C7971F2}"/>
    <cellStyle name="Vírgula 9 3 2 3" xfId="3034" xr:uid="{3DBD2623-735A-4722-BE71-55905EE5AC08}"/>
    <cellStyle name="Vírgula 9 3 2 3 2" xfId="7121" xr:uid="{6A3C17D2-F789-4B43-8AC9-C2BAAF49E0C3}"/>
    <cellStyle name="Vírgula 9 3 2 4" xfId="5078" xr:uid="{92488C78-8879-4122-A111-7322336A66CB}"/>
    <cellStyle name="Vírgula 9 3 3" xfId="1603" xr:uid="{B31D0C09-A2FD-4F86-9206-F29FB09B435D}"/>
    <cellStyle name="Vírgula 9 3 3 2" xfId="3651" xr:uid="{7B8486B8-1E9A-44CC-BDB2-2FF7767703A8}"/>
    <cellStyle name="Vírgula 9 3 3 2 2" xfId="7738" xr:uid="{287C0DFC-0752-4BFE-B5AE-B4309CFD81C4}"/>
    <cellStyle name="Vírgula 9 3 3 3" xfId="5693" xr:uid="{9B268624-D869-4694-8711-6795DB1E7B9F}"/>
    <cellStyle name="Vírgula 9 3 4" xfId="2628" xr:uid="{50DB4064-EDCD-4A76-8165-FDE61948964B}"/>
    <cellStyle name="Vírgula 9 3 4 2" xfId="6715" xr:uid="{3E798985-EA7E-4A97-A01F-41A6063B0CDE}"/>
    <cellStyle name="Vírgula 9 3 5" xfId="4672" xr:uid="{607A2A7F-78AA-48E1-9697-10010203AA87}"/>
    <cellStyle name="Vírgula 9 4" xfId="782" xr:uid="{731A6EFD-E4D8-4EF0-A347-9621D1446DBD}"/>
    <cellStyle name="Vírgula 9 4 2" xfId="1806" xr:uid="{743D56DA-6BD5-4BD8-87CC-AF73999B9106}"/>
    <cellStyle name="Vírgula 9 4 2 2" xfId="3854" xr:uid="{B06B618D-D211-4632-AF61-E5D6719885CD}"/>
    <cellStyle name="Vírgula 9 4 2 2 2" xfId="7941" xr:uid="{81268701-EBF1-48E0-B67D-B91547CC826F}"/>
    <cellStyle name="Vírgula 9 4 2 3" xfId="5896" xr:uid="{8D5D1A6E-41F8-425A-BF70-4C3DB453CF8D}"/>
    <cellStyle name="Vírgula 9 4 3" xfId="2831" xr:uid="{F0678E47-93C5-4A3E-9EF1-13763F4C0A91}"/>
    <cellStyle name="Vírgula 9 4 3 2" xfId="6918" xr:uid="{5DAD6B39-2E94-4532-9ED4-006FAE37CB97}"/>
    <cellStyle name="Vírgula 9 4 4" xfId="4875" xr:uid="{9FA05D30-71D7-4BF0-92BE-5EFD5DCE3FE1}"/>
    <cellStyle name="Vírgula 9 5" xfId="376" xr:uid="{8D827DD2-51F4-4CC1-8FF4-E2FBED27F525}"/>
    <cellStyle name="Vírgula 9 5 2" xfId="1400" xr:uid="{DD7E0668-C7FC-4C7E-B4D4-42FAFDCF9B36}"/>
    <cellStyle name="Vírgula 9 5 2 2" xfId="3448" xr:uid="{FA7D99B8-FF46-40E3-BF23-ECE49EBACAE4}"/>
    <cellStyle name="Vírgula 9 5 2 2 2" xfId="7535" xr:uid="{3AD1D656-B4F9-4CE1-9BC3-D1B933B14519}"/>
    <cellStyle name="Vírgula 9 5 2 3" xfId="5490" xr:uid="{F6C3E54C-7D2F-49A8-BC7C-87474F8E179E}"/>
    <cellStyle name="Vírgula 9 5 3" xfId="2425" xr:uid="{2E092A1E-F4B7-4D35-8A2F-A1C1B303AD6B}"/>
    <cellStyle name="Vírgula 9 5 3 2" xfId="6512" xr:uid="{09C812F0-931B-4049-A432-B2309C0F8B31}"/>
    <cellStyle name="Vírgula 9 5 4" xfId="4469" xr:uid="{BEF89B73-D9C0-4B8C-A1D9-F690E55D596C}"/>
    <cellStyle name="Vírgula 9 6" xfId="1194" xr:uid="{0A0F8A14-B2E9-4C8C-B0E0-E8107D61ABD5}"/>
    <cellStyle name="Vírgula 9 6 2" xfId="3242" xr:uid="{5B6FB4E3-3A65-44BD-BD60-D42B73307CA4}"/>
    <cellStyle name="Vírgula 9 6 2 2" xfId="7329" xr:uid="{BD0E76F2-CDB3-480A-9974-E8E1BE41CD08}"/>
    <cellStyle name="Vírgula 9 6 3" xfId="5284" xr:uid="{11FFC190-DC8F-41A7-9BE4-9C3AF43E2A82}"/>
    <cellStyle name="Vírgula 9 7" xfId="2219" xr:uid="{A134FCAF-0D74-4ACD-A608-9CFA2DD46D2D}"/>
    <cellStyle name="Vírgula 9 7 2" xfId="6306" xr:uid="{9728909C-AB10-45E1-8AC5-1B0F948F7724}"/>
    <cellStyle name="Vírgula 9 8" xfId="4263" xr:uid="{9D8D2D88-967E-4860-BB6D-A9BB3A7AEC44}"/>
  </cellStyles>
  <dxfs count="11">
    <dxf>
      <border>
        <top style="thin">
          <color theme="1" tint="0.499984740745262"/>
        </top>
        <bottom style="thin">
          <color theme="1" tint="0.499984740745262"/>
        </bottom>
      </border>
    </dxf>
    <dxf>
      <border>
        <top style="thin">
          <color theme="1" tint="0.499984740745262"/>
        </top>
        <bottom style="thin">
          <color theme="1" tint="0.499984740745262"/>
        </bottom>
      </border>
    </dxf>
    <dxf>
      <font>
        <b/>
        <color theme="1" tint="0.499984740745262"/>
      </font>
    </dxf>
    <dxf>
      <font>
        <b/>
        <color theme="1"/>
      </font>
    </dxf>
    <dxf>
      <font>
        <b/>
        <color theme="1" tint="0.499984740745262"/>
      </font>
    </dxf>
    <dxf>
      <font>
        <b/>
        <color theme="1"/>
      </font>
    </dxf>
    <dxf>
      <fill>
        <patternFill patternType="solid">
          <fgColor theme="0" tint="-0.14999847407452621"/>
          <bgColor theme="0" tint="-0.14999847407452621"/>
        </patternFill>
      </fill>
      <border>
        <top style="thin">
          <color theme="0" tint="-0.34998626667073579"/>
        </top>
        <bottom style="thin">
          <color theme="0" tint="-0.34998626667073579"/>
        </bottom>
      </border>
    </dxf>
    <dxf>
      <font>
        <b/>
        <color theme="1"/>
      </font>
      <fill>
        <patternFill patternType="solid">
          <fgColor theme="0"/>
          <bgColor theme="0"/>
        </patternFill>
      </fill>
      <border>
        <top style="thin">
          <color theme="1" tint="0.499984740745262"/>
        </top>
        <bottom style="thin">
          <color theme="1" tint="0.499984740745262"/>
        </bottom>
      </border>
    </dxf>
    <dxf>
      <font>
        <b/>
        <color theme="1"/>
      </font>
      <border>
        <top style="thin">
          <color theme="1" tint="0.499984740745262"/>
        </top>
        <bottom style="thin">
          <color theme="1" tint="0.499984740745262"/>
        </bottom>
      </border>
    </dxf>
    <dxf>
      <font>
        <b/>
        <i val="0"/>
      </font>
    </dxf>
    <dxf>
      <border diagonalUp="0" diagonalDown="0">
        <left/>
        <right/>
        <top/>
        <bottom/>
        <vertical/>
        <horizontal/>
      </border>
    </dxf>
  </dxfs>
  <tableStyles count="4" defaultTableStyle="TableStyleMedium2" defaultPivotStyle="TESTE">
    <tableStyle name="Estilo de Tabela 1" pivot="0" count="1" xr9:uid="{00000000-0011-0000-FFFF-FFFF00000000}">
      <tableStyleElement type="firstRowStripe" size="4"/>
    </tableStyle>
    <tableStyle name="Estilo de Tabela Dinâmica 1" table="0" count="2" xr9:uid="{00000000-0011-0000-FFFF-FFFF01000000}">
      <tableStyleElement type="firstColumnStripe" dxfId="10"/>
      <tableStyleElement type="firstColumnSubheading" dxfId="9"/>
    </tableStyle>
    <tableStyle name="PivotStyleLight1 2" table="0" count="9" xr9:uid="{00000000-0011-0000-FFFF-FFFF02000000}">
      <tableStyleElement type="headerRow" dxfId="8"/>
      <tableStyleElement type="totalRow" dxfId="7"/>
      <tableStyleElement type="firstRow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TESTE" table="0" count="0" xr9:uid="{00000000-0011-0000-FFFF-FFFF03000000}"/>
  </tableStyles>
  <colors>
    <mruColors>
      <color rgb="FF0A265A"/>
      <color rgb="FF08AA10"/>
      <color rgb="FFEA2D00"/>
      <color rgb="FF333399"/>
      <color rgb="FFFFCCFF"/>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923925</xdr:colOff>
      <xdr:row>0</xdr:row>
      <xdr:rowOff>676275</xdr:rowOff>
    </xdr:to>
    <xdr:pic>
      <xdr:nvPicPr>
        <xdr:cNvPr id="3" name="Imagem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4" name="Imagem 3">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923925</xdr:colOff>
      <xdr:row>0</xdr:row>
      <xdr:rowOff>676275</xdr:rowOff>
    </xdr:to>
    <xdr:pic>
      <xdr:nvPicPr>
        <xdr:cNvPr id="3" name="Imagem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2238375</xdr:colOff>
      <xdr:row>0</xdr:row>
      <xdr:rowOff>676275</xdr:rowOff>
    </xdr:to>
    <xdr:pic>
      <xdr:nvPicPr>
        <xdr:cNvPr id="3" name="Imagem 2">
          <a:extLst>
            <a:ext uri="{FF2B5EF4-FFF2-40B4-BE49-F238E27FC236}">
              <a16:creationId xmlns:a16="http://schemas.microsoft.com/office/drawing/2014/main" id="{00000000-0008-0000-3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2235200</xdr:colOff>
      <xdr:row>0</xdr:row>
      <xdr:rowOff>673100</xdr:rowOff>
    </xdr:to>
    <xdr:pic>
      <xdr:nvPicPr>
        <xdr:cNvPr id="3" name="Imagem 2">
          <a:extLst>
            <a:ext uri="{FF2B5EF4-FFF2-40B4-BE49-F238E27FC236}">
              <a16:creationId xmlns:a16="http://schemas.microsoft.com/office/drawing/2014/main" id="{00000000-0008-0000-3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0</xdr:col>
      <xdr:colOff>2843893</xdr:colOff>
      <xdr:row>3</xdr:row>
      <xdr:rowOff>12700</xdr:rowOff>
    </xdr:to>
    <xdr:pic>
      <xdr:nvPicPr>
        <xdr:cNvPr id="3" name="Imagem 2">
          <a:extLst>
            <a:ext uri="{FF2B5EF4-FFF2-40B4-BE49-F238E27FC236}">
              <a16:creationId xmlns:a16="http://schemas.microsoft.com/office/drawing/2014/main" id="{E5EE11A2-A485-46CF-935A-F6800EA3F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0"/>
          <a:ext cx="28067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2405743</xdr:colOff>
      <xdr:row>3</xdr:row>
      <xdr:rowOff>120650</xdr:rowOff>
    </xdr:to>
    <xdr:pic>
      <xdr:nvPicPr>
        <xdr:cNvPr id="2" name="Imagem 1">
          <a:extLst>
            <a:ext uri="{FF2B5EF4-FFF2-40B4-BE49-F238E27FC236}">
              <a16:creationId xmlns:a16="http://schemas.microsoft.com/office/drawing/2014/main" id="{81722448-167D-4B81-8B9C-5DAC8EB64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5743" cy="1318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2755900</xdr:colOff>
      <xdr:row>3</xdr:row>
      <xdr:rowOff>123825</xdr:rowOff>
    </xdr:to>
    <xdr:pic>
      <xdr:nvPicPr>
        <xdr:cNvPr id="2" name="Imagem 1">
          <a:extLst>
            <a:ext uri="{FF2B5EF4-FFF2-40B4-BE49-F238E27FC236}">
              <a16:creationId xmlns:a16="http://schemas.microsoft.com/office/drawing/2014/main" id="{A782B345-7288-443D-9BDD-97C224710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4" name="Imagem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3</xdr:row>
      <xdr:rowOff>121104</xdr:rowOff>
    </xdr:to>
    <xdr:pic>
      <xdr:nvPicPr>
        <xdr:cNvPr id="4" name="Imagem 3">
          <a:extLst>
            <a:ext uri="{FF2B5EF4-FFF2-40B4-BE49-F238E27FC236}">
              <a16:creationId xmlns:a16="http://schemas.microsoft.com/office/drawing/2014/main" id="{C92DE581-D976-4027-AF0E-5E11E6513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2601685</xdr:colOff>
      <xdr:row>3</xdr:row>
      <xdr:rowOff>121104</xdr:rowOff>
    </xdr:to>
    <xdr:pic>
      <xdr:nvPicPr>
        <xdr:cNvPr id="3" name="Imagem 2">
          <a:extLst>
            <a:ext uri="{FF2B5EF4-FFF2-40B4-BE49-F238E27FC236}">
              <a16:creationId xmlns:a16="http://schemas.microsoft.com/office/drawing/2014/main" id="{FA451B88-7EAE-488E-BD0F-7C9291C87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2601685</xdr:colOff>
      <xdr:row>3</xdr:row>
      <xdr:rowOff>121104</xdr:rowOff>
    </xdr:to>
    <xdr:pic>
      <xdr:nvPicPr>
        <xdr:cNvPr id="3" name="Imagem 2">
          <a:extLst>
            <a:ext uri="{FF2B5EF4-FFF2-40B4-BE49-F238E27FC236}">
              <a16:creationId xmlns:a16="http://schemas.microsoft.com/office/drawing/2014/main" id="{8A93DDD1-E857-42A1-A809-EED290F43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2601685</xdr:colOff>
      <xdr:row>3</xdr:row>
      <xdr:rowOff>121104</xdr:rowOff>
    </xdr:to>
    <xdr:pic>
      <xdr:nvPicPr>
        <xdr:cNvPr id="3" name="Imagem 2">
          <a:extLst>
            <a:ext uri="{FF2B5EF4-FFF2-40B4-BE49-F238E27FC236}">
              <a16:creationId xmlns:a16="http://schemas.microsoft.com/office/drawing/2014/main" id="{367D7F63-D51E-46EE-9F22-1D3BCD1FB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3" name="Imagem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640352</xdr:colOff>
      <xdr:row>0</xdr:row>
      <xdr:rowOff>676275</xdr:rowOff>
    </xdr:to>
    <xdr:pic>
      <xdr:nvPicPr>
        <xdr:cNvPr id="3" name="Imagem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3</xdr:row>
      <xdr:rowOff>123825</xdr:rowOff>
    </xdr:to>
    <xdr:pic>
      <xdr:nvPicPr>
        <xdr:cNvPr id="4" name="Imagem 3">
          <a:extLst>
            <a:ext uri="{FF2B5EF4-FFF2-40B4-BE49-F238E27FC236}">
              <a16:creationId xmlns:a16="http://schemas.microsoft.com/office/drawing/2014/main" id="{322CEE33-C5E6-4D4B-A79D-27363C3D5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2552700</xdr:colOff>
      <xdr:row>0</xdr:row>
      <xdr:rowOff>676275</xdr:rowOff>
    </xdr:to>
    <xdr:pic>
      <xdr:nvPicPr>
        <xdr:cNvPr id="3" name="Imagem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showGridLines="0" zoomScale="70" zoomScaleNormal="70" workbookViewId="0">
      <selection activeCell="M1" sqref="M1"/>
    </sheetView>
  </sheetViews>
  <sheetFormatPr defaultColWidth="9.23046875" defaultRowHeight="14.6"/>
  <cols>
    <col min="1" max="1" width="24.23046875" customWidth="1"/>
    <col min="2" max="4" width="15.53515625" customWidth="1"/>
    <col min="5" max="5" width="17.23046875" bestFit="1" customWidth="1"/>
    <col min="6" max="6" width="15.53515625" customWidth="1"/>
    <col min="7" max="7" width="16.53515625" customWidth="1"/>
    <col min="10" max="10" width="18" style="13" bestFit="1" customWidth="1"/>
    <col min="11" max="11" width="20.23046875" customWidth="1"/>
    <col min="12" max="12" width="9.23046875" style="54"/>
  </cols>
  <sheetData>
    <row r="1" spans="1:11" ht="65.150000000000006" customHeight="1">
      <c r="A1" s="15" t="s">
        <v>163</v>
      </c>
      <c r="B1" s="14"/>
      <c r="C1" s="14"/>
      <c r="D1" s="14"/>
      <c r="E1" s="14"/>
      <c r="F1" s="14"/>
      <c r="G1" s="14"/>
    </row>
    <row r="2" spans="1:11">
      <c r="A2" s="15" t="s">
        <v>799</v>
      </c>
      <c r="B2" s="14"/>
      <c r="C2" s="14"/>
      <c r="D2" s="14"/>
      <c r="E2" s="14"/>
      <c r="F2" s="14"/>
      <c r="G2" s="14"/>
    </row>
    <row r="3" spans="1:11">
      <c r="A3" s="15" t="s">
        <v>493</v>
      </c>
      <c r="B3" s="14"/>
      <c r="C3" s="14"/>
      <c r="D3" s="14"/>
      <c r="E3" s="14"/>
      <c r="F3" s="14"/>
      <c r="G3" s="14"/>
    </row>
    <row r="4" spans="1:11">
      <c r="B4" s="14"/>
      <c r="C4" s="14"/>
      <c r="D4" s="14"/>
      <c r="E4" s="14"/>
      <c r="F4" s="14"/>
      <c r="G4" s="12" t="s">
        <v>195</v>
      </c>
    </row>
    <row r="5" spans="1:11" ht="30" customHeight="1">
      <c r="A5" s="40" t="s">
        <v>11</v>
      </c>
      <c r="B5" s="41" t="s">
        <v>13</v>
      </c>
      <c r="C5" s="41" t="s">
        <v>14</v>
      </c>
      <c r="D5" s="41" t="s">
        <v>15</v>
      </c>
      <c r="E5" s="41" t="s">
        <v>16</v>
      </c>
      <c r="F5" s="41" t="s">
        <v>17</v>
      </c>
      <c r="G5" s="42" t="s">
        <v>12</v>
      </c>
    </row>
    <row r="6" spans="1:11">
      <c r="A6" t="s">
        <v>35</v>
      </c>
      <c r="B6" s="7">
        <v>1568308.4298556952</v>
      </c>
      <c r="C6" s="7">
        <v>5831937.8376185605</v>
      </c>
      <c r="D6" s="7">
        <v>75204437.64010109</v>
      </c>
      <c r="E6" s="7">
        <v>175419025.16871065</v>
      </c>
      <c r="F6" s="7">
        <v>14788660.373714004</v>
      </c>
      <c r="G6" s="7">
        <v>272812369.44999999</v>
      </c>
      <c r="K6" s="53"/>
    </row>
    <row r="7" spans="1:11">
      <c r="A7" t="s">
        <v>50</v>
      </c>
      <c r="B7" s="7">
        <v>8905186590.0343323</v>
      </c>
      <c r="C7" s="7">
        <v>8894663476.781683</v>
      </c>
      <c r="D7" s="7">
        <v>16765210704.191139</v>
      </c>
      <c r="E7" s="7">
        <v>28587639331.386173</v>
      </c>
      <c r="F7" s="7">
        <v>17055347676.053915</v>
      </c>
      <c r="G7" s="7">
        <v>80208047778.447235</v>
      </c>
      <c r="K7" s="53"/>
    </row>
    <row r="8" spans="1:11">
      <c r="A8" t="s">
        <v>39</v>
      </c>
      <c r="B8" s="7">
        <v>839830942.58041561</v>
      </c>
      <c r="C8" s="7">
        <v>3397518639.2184682</v>
      </c>
      <c r="D8" s="7">
        <v>2275320910.1059365</v>
      </c>
      <c r="E8" s="7">
        <v>16878728051.262943</v>
      </c>
      <c r="F8" s="7">
        <v>4756870929.4746771</v>
      </c>
      <c r="G8" s="7">
        <v>28148269472.642441</v>
      </c>
      <c r="K8" s="53"/>
    </row>
    <row r="9" spans="1:11">
      <c r="A9" t="s">
        <v>49</v>
      </c>
      <c r="B9" s="7">
        <v>1548920309.2680666</v>
      </c>
      <c r="C9" s="7">
        <v>509979720.99700004</v>
      </c>
      <c r="D9" s="7">
        <v>358599951.95956665</v>
      </c>
      <c r="E9" s="7">
        <v>9614405765.0143051</v>
      </c>
      <c r="F9" s="7">
        <v>3203160681.0385995</v>
      </c>
      <c r="G9" s="7">
        <v>15235066428.277536</v>
      </c>
      <c r="K9" s="53"/>
    </row>
    <row r="10" spans="1:11">
      <c r="A10" t="s">
        <v>53</v>
      </c>
      <c r="B10" s="7">
        <v>17013645647.577616</v>
      </c>
      <c r="C10" s="7">
        <v>12781400593.96825</v>
      </c>
      <c r="D10" s="7">
        <v>8314635320.6887102</v>
      </c>
      <c r="E10" s="7">
        <v>49410700923.592262</v>
      </c>
      <c r="F10" s="7">
        <v>20478306029.825535</v>
      </c>
      <c r="G10" s="7">
        <v>107998688515.65237</v>
      </c>
      <c r="K10" s="53"/>
    </row>
    <row r="11" spans="1:11" ht="15.9">
      <c r="A11" t="s">
        <v>54</v>
      </c>
      <c r="B11" s="7">
        <v>2489792.5610759254</v>
      </c>
      <c r="C11" s="7">
        <v>3368383.3374358141</v>
      </c>
      <c r="D11" s="7">
        <v>3551418.7493839804</v>
      </c>
      <c r="E11" s="7">
        <v>5499360.9850600045</v>
      </c>
      <c r="F11" s="7">
        <v>2712039.4651257317</v>
      </c>
      <c r="G11" s="61">
        <v>17620995.098081455</v>
      </c>
      <c r="K11" s="53"/>
    </row>
    <row r="12" spans="1:11">
      <c r="A12" t="s">
        <v>43</v>
      </c>
      <c r="B12" s="7">
        <v>74101472.677506626</v>
      </c>
      <c r="C12" s="7">
        <v>299765302.63049883</v>
      </c>
      <c r="D12" s="7">
        <v>110537409.89979675</v>
      </c>
      <c r="E12" s="7">
        <v>3798320172.2733889</v>
      </c>
      <c r="F12" s="7">
        <v>549973033.3288933</v>
      </c>
      <c r="G12" s="7">
        <v>4832697390.8100843</v>
      </c>
      <c r="K12" s="53"/>
    </row>
    <row r="13" spans="1:11">
      <c r="A13" t="s">
        <v>36</v>
      </c>
      <c r="B13" s="7">
        <v>0</v>
      </c>
      <c r="C13" s="7">
        <v>0</v>
      </c>
      <c r="D13" s="7">
        <v>0</v>
      </c>
      <c r="E13" s="7">
        <v>41996050.995924994</v>
      </c>
      <c r="F13" s="7">
        <v>3458337.7420799993</v>
      </c>
      <c r="G13" s="7">
        <v>45454388.738004997</v>
      </c>
      <c r="K13" s="53"/>
    </row>
    <row r="14" spans="1:11">
      <c r="A14" t="s">
        <v>57</v>
      </c>
      <c r="B14" s="7">
        <v>11790758.460825803</v>
      </c>
      <c r="C14" s="7">
        <v>27882755.669411536</v>
      </c>
      <c r="D14" s="7">
        <v>159757353.52350473</v>
      </c>
      <c r="E14" s="7">
        <v>740438644.79722095</v>
      </c>
      <c r="F14" s="7">
        <v>174015962.6375702</v>
      </c>
      <c r="G14" s="7">
        <v>1113885475.0885332</v>
      </c>
      <c r="K14" s="53"/>
    </row>
    <row r="15" spans="1:11">
      <c r="A15" t="s">
        <v>44</v>
      </c>
      <c r="B15" s="7">
        <v>47550946.088098235</v>
      </c>
      <c r="C15" s="7">
        <v>115008211.44243801</v>
      </c>
      <c r="D15" s="7">
        <v>116889688.59418759</v>
      </c>
      <c r="E15" s="7">
        <v>1335284199.0608745</v>
      </c>
      <c r="F15" s="7">
        <v>375535266.23770165</v>
      </c>
      <c r="G15" s="7">
        <v>1990268311.4233</v>
      </c>
      <c r="K15" s="53"/>
    </row>
    <row r="16" spans="1:11">
      <c r="A16" t="s">
        <v>42</v>
      </c>
      <c r="B16" s="7">
        <v>691138871.06658149</v>
      </c>
      <c r="C16" s="7">
        <v>2263478564.8252006</v>
      </c>
      <c r="D16" s="7">
        <v>1020001357.3900921</v>
      </c>
      <c r="E16" s="7">
        <v>7383672485.8795509</v>
      </c>
      <c r="F16" s="7">
        <v>2241042403.5237837</v>
      </c>
      <c r="G16" s="7">
        <v>13599333682.685207</v>
      </c>
      <c r="K16" s="53"/>
    </row>
    <row r="17" spans="1:11">
      <c r="A17" t="s">
        <v>58</v>
      </c>
      <c r="B17" s="7">
        <v>0</v>
      </c>
      <c r="C17" s="7">
        <v>0</v>
      </c>
      <c r="D17" s="7">
        <v>0</v>
      </c>
      <c r="E17" s="7">
        <v>0</v>
      </c>
      <c r="F17" s="7">
        <v>0</v>
      </c>
      <c r="G17" s="7">
        <v>0</v>
      </c>
      <c r="K17" s="53"/>
    </row>
    <row r="18" spans="1:11">
      <c r="A18" t="s">
        <v>55</v>
      </c>
      <c r="B18" s="7">
        <v>2653123237.4936008</v>
      </c>
      <c r="C18" s="7">
        <v>6113768841.0848589</v>
      </c>
      <c r="D18" s="7">
        <v>3703525331.6455441</v>
      </c>
      <c r="E18" s="7">
        <v>14790767814.972113</v>
      </c>
      <c r="F18" s="7">
        <v>5681429917.7392416</v>
      </c>
      <c r="G18" s="7">
        <v>32942615142.93536</v>
      </c>
      <c r="K18" s="53"/>
    </row>
    <row r="19" spans="1:11">
      <c r="A19" t="s">
        <v>34</v>
      </c>
      <c r="B19" s="7">
        <v>0</v>
      </c>
      <c r="C19" s="7">
        <v>0</v>
      </c>
      <c r="D19" s="7">
        <v>0</v>
      </c>
      <c r="E19" s="7">
        <v>0</v>
      </c>
      <c r="F19" s="7">
        <v>0</v>
      </c>
      <c r="G19" s="7">
        <v>0</v>
      </c>
      <c r="K19" s="53"/>
    </row>
    <row r="20" spans="1:11">
      <c r="A20" t="s">
        <v>48</v>
      </c>
      <c r="B20" s="7">
        <v>7090675.0343192564</v>
      </c>
      <c r="C20" s="7">
        <v>13838246.652906422</v>
      </c>
      <c r="D20" s="7">
        <v>11593223.25000431</v>
      </c>
      <c r="E20" s="7">
        <v>184504701.8249453</v>
      </c>
      <c r="F20" s="7">
        <v>61523153.237824701</v>
      </c>
      <c r="G20" s="7">
        <v>278550000</v>
      </c>
      <c r="K20" s="53"/>
    </row>
    <row r="21" spans="1:11">
      <c r="A21" t="s">
        <v>46</v>
      </c>
      <c r="B21" s="7">
        <v>432515760.97132188</v>
      </c>
      <c r="C21" s="7">
        <v>1589338861.988802</v>
      </c>
      <c r="D21" s="7">
        <v>1089992588.1799407</v>
      </c>
      <c r="E21" s="7">
        <v>11445435894.60623</v>
      </c>
      <c r="F21" s="7">
        <v>2033532948.8954883</v>
      </c>
      <c r="G21" s="7">
        <v>16590816054.641783</v>
      </c>
      <c r="K21" s="53"/>
    </row>
    <row r="22" spans="1:11">
      <c r="A22" t="s">
        <v>52</v>
      </c>
      <c r="B22" s="7">
        <v>16790841235.640684</v>
      </c>
      <c r="C22" s="7">
        <v>15161687226.584925</v>
      </c>
      <c r="D22" s="7">
        <v>3551724198.009551</v>
      </c>
      <c r="E22" s="7">
        <v>9381448323.8761787</v>
      </c>
      <c r="F22" s="7">
        <v>3271687473.5071125</v>
      </c>
      <c r="G22" s="7">
        <v>48157388457.618454</v>
      </c>
      <c r="K22" s="53"/>
    </row>
    <row r="23" spans="1:11">
      <c r="A23" t="s">
        <v>33</v>
      </c>
      <c r="B23" s="7">
        <v>0</v>
      </c>
      <c r="C23" s="7">
        <v>0</v>
      </c>
      <c r="D23" s="7">
        <v>0</v>
      </c>
      <c r="E23" s="7">
        <v>0</v>
      </c>
      <c r="F23" s="7">
        <v>0</v>
      </c>
      <c r="G23" s="7">
        <v>0</v>
      </c>
      <c r="K23" s="53"/>
    </row>
    <row r="24" spans="1:11">
      <c r="A24" t="s">
        <v>32</v>
      </c>
      <c r="B24" s="7">
        <v>0</v>
      </c>
      <c r="C24" s="7">
        <v>0</v>
      </c>
      <c r="D24" s="7">
        <v>0</v>
      </c>
      <c r="E24" s="7">
        <v>0</v>
      </c>
      <c r="F24" s="7">
        <v>0</v>
      </c>
      <c r="G24" s="7">
        <v>0</v>
      </c>
      <c r="K24" s="53"/>
    </row>
    <row r="25" spans="1:11">
      <c r="A25" t="s">
        <v>650</v>
      </c>
      <c r="B25" s="7">
        <v>98164829.206359714</v>
      </c>
      <c r="C25" s="7">
        <v>675575369.22998464</v>
      </c>
      <c r="D25" s="7">
        <v>349575918.12978292</v>
      </c>
      <c r="E25" s="7">
        <v>7940545439.7779846</v>
      </c>
      <c r="F25" s="7">
        <v>1021192739.5618929</v>
      </c>
      <c r="G25" s="7">
        <v>10085054295.906006</v>
      </c>
      <c r="J25"/>
      <c r="K25" s="53"/>
    </row>
    <row r="26" spans="1:11">
      <c r="A26" t="s">
        <v>51</v>
      </c>
      <c r="B26" s="7">
        <v>675808.78122420015</v>
      </c>
      <c r="C26" s="7">
        <v>593509.15365599957</v>
      </c>
      <c r="D26" s="7">
        <v>222711.48044099991</v>
      </c>
      <c r="E26" s="7">
        <v>1382986.2682958986</v>
      </c>
      <c r="F26" s="7">
        <v>5091663.2237888994</v>
      </c>
      <c r="G26" s="7">
        <v>7966678.9074059976</v>
      </c>
      <c r="K26" s="53"/>
    </row>
    <row r="27" spans="1:11">
      <c r="A27" t="s">
        <v>38</v>
      </c>
      <c r="B27" s="7">
        <v>0</v>
      </c>
      <c r="C27" s="7">
        <v>0</v>
      </c>
      <c r="D27" s="7">
        <v>0</v>
      </c>
      <c r="E27" s="7">
        <v>0</v>
      </c>
      <c r="F27" s="7">
        <v>0</v>
      </c>
      <c r="G27" s="7">
        <v>0</v>
      </c>
      <c r="K27" s="53"/>
    </row>
    <row r="28" spans="1:11">
      <c r="A28" t="s">
        <v>47</v>
      </c>
      <c r="B28" s="7">
        <v>4070643.9318292588</v>
      </c>
      <c r="C28" s="7">
        <v>2314275.0004102699</v>
      </c>
      <c r="D28" s="7">
        <v>5927441.9152722592</v>
      </c>
      <c r="E28" s="7">
        <v>21038023.288894117</v>
      </c>
      <c r="F28" s="7">
        <v>9916607.4372105189</v>
      </c>
      <c r="G28" s="7">
        <v>43266991.573616423</v>
      </c>
      <c r="K28" s="53"/>
    </row>
    <row r="29" spans="1:11">
      <c r="A29" t="s">
        <v>40</v>
      </c>
      <c r="B29" s="7">
        <v>2160196248.0622988</v>
      </c>
      <c r="C29" s="7">
        <v>8011402979.3294363</v>
      </c>
      <c r="D29" s="7">
        <v>7346496723.047924</v>
      </c>
      <c r="E29" s="7">
        <v>45964683865.10923</v>
      </c>
      <c r="F29" s="7">
        <v>9932838258.6907692</v>
      </c>
      <c r="G29" s="7">
        <v>73415618074.239655</v>
      </c>
      <c r="K29" s="53"/>
    </row>
    <row r="30" spans="1:11">
      <c r="A30" t="s">
        <v>37</v>
      </c>
      <c r="B30" s="7">
        <v>0</v>
      </c>
      <c r="C30" s="7">
        <v>0</v>
      </c>
      <c r="D30" s="7">
        <v>0</v>
      </c>
      <c r="E30" s="7">
        <v>0</v>
      </c>
      <c r="F30" s="7">
        <v>0</v>
      </c>
      <c r="G30" s="7">
        <v>0</v>
      </c>
      <c r="K30" s="53"/>
    </row>
    <row r="31" spans="1:11">
      <c r="A31" t="s">
        <v>41</v>
      </c>
      <c r="B31" s="7">
        <v>1571072836.5905373</v>
      </c>
      <c r="C31" s="7">
        <v>6491073256.638938</v>
      </c>
      <c r="D31" s="7">
        <v>4836348841.7126083</v>
      </c>
      <c r="E31" s="7">
        <v>28520957095.469101</v>
      </c>
      <c r="F31" s="7">
        <v>8263003462.4615822</v>
      </c>
      <c r="G31" s="7">
        <v>49682455492.872772</v>
      </c>
      <c r="K31" s="53"/>
    </row>
    <row r="32" spans="1:11">
      <c r="A32" t="s">
        <v>56</v>
      </c>
      <c r="B32" s="7">
        <v>117863354.7176376</v>
      </c>
      <c r="C32" s="7">
        <v>833347183.87541115</v>
      </c>
      <c r="D32" s="7">
        <v>179831941.86582804</v>
      </c>
      <c r="E32" s="7">
        <v>5863557819.536047</v>
      </c>
      <c r="F32" s="7">
        <v>811690887.92084885</v>
      </c>
      <c r="G32" s="7">
        <v>7806291187.9157724</v>
      </c>
      <c r="K32" s="53"/>
    </row>
    <row r="33" spans="1:11">
      <c r="A33" t="s">
        <v>45</v>
      </c>
      <c r="B33" s="7">
        <v>0</v>
      </c>
      <c r="C33" s="7">
        <v>0</v>
      </c>
      <c r="D33" s="7">
        <v>0</v>
      </c>
      <c r="E33" s="7">
        <v>0</v>
      </c>
      <c r="F33" s="7">
        <v>0</v>
      </c>
      <c r="G33" s="7">
        <v>0</v>
      </c>
      <c r="K33" s="53"/>
    </row>
    <row r="34" spans="1:11" ht="30" customHeight="1" thickBot="1">
      <c r="A34" s="34" t="s">
        <v>12</v>
      </c>
      <c r="B34" s="35">
        <v>52971838269.174194</v>
      </c>
      <c r="C34" s="35">
        <v>67191837336.24733</v>
      </c>
      <c r="D34" s="35">
        <v>50274947471.979317</v>
      </c>
      <c r="E34" s="35">
        <v>242086425975.14542</v>
      </c>
      <c r="F34" s="35">
        <v>79947118132.37735</v>
      </c>
      <c r="G34" s="36">
        <v>492472167184.92371</v>
      </c>
    </row>
    <row r="35" spans="1:11" ht="30" customHeight="1">
      <c r="A35" s="37" t="s">
        <v>538</v>
      </c>
      <c r="B35" s="38">
        <v>53274342806.003952</v>
      </c>
      <c r="C35" s="38">
        <v>152913678750.83105</v>
      </c>
      <c r="D35" s="38">
        <v>229835612912.27554</v>
      </c>
      <c r="E35" s="38">
        <v>1297383890571.2844</v>
      </c>
      <c r="F35" s="38">
        <v>312917392586.45557</v>
      </c>
      <c r="G35" s="39">
        <v>2046324917626.8506</v>
      </c>
    </row>
    <row r="36" spans="1:11">
      <c r="A36" s="52" t="s">
        <v>539</v>
      </c>
    </row>
    <row r="39" spans="1:11">
      <c r="G39" s="7"/>
    </row>
  </sheetData>
  <printOptions horizontalCentered="1"/>
  <pageMargins left="0.51181102362204722" right="0.51181102362204722" top="0.78740157480314965" bottom="0.78740157480314965" header="0.31496062992125984" footer="0.31496062992125984"/>
  <pageSetup paperSize="9"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6"/>
  <sheetViews>
    <sheetView showGridLines="0" zoomScaleNormal="100" workbookViewId="0">
      <selection activeCell="M1" sqref="M1"/>
    </sheetView>
  </sheetViews>
  <sheetFormatPr defaultRowHeight="14.6"/>
  <cols>
    <col min="1" max="1" width="56.765625" customWidth="1"/>
    <col min="2" max="7" width="14.53515625" customWidth="1"/>
  </cols>
  <sheetData>
    <row r="1" spans="1:7" ht="65.150000000000006" customHeight="1">
      <c r="A1" s="15" t="s">
        <v>193</v>
      </c>
      <c r="B1" s="14"/>
      <c r="C1" s="14"/>
      <c r="D1" s="14"/>
      <c r="E1" s="14"/>
      <c r="F1" s="14"/>
      <c r="G1" s="14"/>
    </row>
    <row r="2" spans="1:7">
      <c r="A2" s="15" t="s">
        <v>803</v>
      </c>
      <c r="B2" s="14"/>
      <c r="C2" s="14"/>
      <c r="D2" s="14"/>
      <c r="E2" s="14"/>
      <c r="F2" s="14"/>
      <c r="G2" s="14"/>
    </row>
    <row r="3" spans="1:7">
      <c r="A3" s="15" t="s">
        <v>494</v>
      </c>
      <c r="B3" s="14"/>
      <c r="C3" s="14"/>
      <c r="D3" s="14"/>
      <c r="E3" s="14"/>
      <c r="F3" s="14"/>
      <c r="G3" s="14"/>
    </row>
    <row r="4" spans="1:7">
      <c r="A4" s="123" t="s">
        <v>196</v>
      </c>
      <c r="B4" s="123"/>
      <c r="C4" s="123"/>
      <c r="D4" s="123"/>
      <c r="E4" s="123"/>
      <c r="F4" s="123"/>
      <c r="G4" s="123"/>
    </row>
    <row r="5" spans="1:7" ht="30" customHeight="1">
      <c r="A5" s="43" t="s">
        <v>10</v>
      </c>
      <c r="B5" s="43" t="s">
        <v>13</v>
      </c>
      <c r="C5" s="43" t="s">
        <v>14</v>
      </c>
      <c r="D5" s="43" t="s">
        <v>15</v>
      </c>
      <c r="E5" s="43" t="s">
        <v>16</v>
      </c>
      <c r="F5" s="43" t="s">
        <v>17</v>
      </c>
      <c r="G5" s="43" t="s">
        <v>12</v>
      </c>
    </row>
    <row r="6" spans="1:7">
      <c r="A6" t="s">
        <v>22</v>
      </c>
      <c r="B6" s="9">
        <v>70.833911406662537</v>
      </c>
      <c r="C6" s="9">
        <v>1.5463816021356289</v>
      </c>
      <c r="D6" s="9">
        <v>0.87274956580577912</v>
      </c>
      <c r="E6" s="9">
        <v>23.926120852757215</v>
      </c>
      <c r="F6" s="9">
        <v>2.8208365726388367</v>
      </c>
      <c r="G6" s="9">
        <v>99.999999999999986</v>
      </c>
    </row>
    <row r="7" spans="1:7">
      <c r="A7" t="s">
        <v>23</v>
      </c>
      <c r="B7" s="9">
        <v>4.0668250918863498</v>
      </c>
      <c r="C7" s="9">
        <v>15.297075465256874</v>
      </c>
      <c r="D7" s="9">
        <v>10.502880078357505</v>
      </c>
      <c r="E7" s="9">
        <v>54.618914651104724</v>
      </c>
      <c r="F7" s="9">
        <v>15.51430471339458</v>
      </c>
      <c r="G7" s="9">
        <v>100.00000000000003</v>
      </c>
    </row>
    <row r="8" spans="1:7">
      <c r="A8" t="s">
        <v>24</v>
      </c>
      <c r="B8" s="9">
        <v>8.4735390491652449</v>
      </c>
      <c r="C8" s="9">
        <v>18.072588074310953</v>
      </c>
      <c r="D8" s="9">
        <v>8.58276792538806</v>
      </c>
      <c r="E8" s="9">
        <v>52.131260289840917</v>
      </c>
      <c r="F8" s="9">
        <v>12.739844661294789</v>
      </c>
      <c r="G8" s="9">
        <v>99.999999999999972</v>
      </c>
    </row>
    <row r="9" spans="1:7">
      <c r="A9" t="s">
        <v>25</v>
      </c>
      <c r="B9" s="9">
        <v>1.6817881627590288</v>
      </c>
      <c r="C9" s="9">
        <v>8.1690151852088686</v>
      </c>
      <c r="D9" s="9">
        <v>5.957307894688455</v>
      </c>
      <c r="E9" s="9">
        <v>67.961264810052242</v>
      </c>
      <c r="F9" s="9">
        <v>16.230623947291384</v>
      </c>
      <c r="G9" s="9">
        <v>99.999999999999972</v>
      </c>
    </row>
    <row r="10" spans="1:7">
      <c r="A10" t="s">
        <v>27</v>
      </c>
      <c r="B10" s="9">
        <v>71.400344543194151</v>
      </c>
      <c r="C10" s="9">
        <v>14.689003111743309</v>
      </c>
      <c r="D10" s="9">
        <v>1.4777610389809162</v>
      </c>
      <c r="E10" s="9">
        <v>9.8123687702993774</v>
      </c>
      <c r="F10" s="9">
        <v>2.620522535782249</v>
      </c>
      <c r="G10" s="9">
        <v>99.999999999999986</v>
      </c>
    </row>
    <row r="11" spans="1:7">
      <c r="A11" t="s">
        <v>26</v>
      </c>
      <c r="B11" s="9">
        <v>90.380331703238483</v>
      </c>
      <c r="C11" s="9">
        <v>0.67683151630947669</v>
      </c>
      <c r="D11" s="9">
        <v>6.5498474984261174E-2</v>
      </c>
      <c r="E11" s="9">
        <v>8.2123667692079731</v>
      </c>
      <c r="F11" s="9">
        <v>0.66497153625980243</v>
      </c>
      <c r="G11" s="9">
        <v>100</v>
      </c>
    </row>
    <row r="12" spans="1:7">
      <c r="A12" t="s">
        <v>28</v>
      </c>
      <c r="B12" s="9">
        <v>8.2428908792626334</v>
      </c>
      <c r="C12" s="9">
        <v>21.01011826695197</v>
      </c>
      <c r="D12" s="9">
        <v>13.500088752362901</v>
      </c>
      <c r="E12" s="9">
        <v>41.730426000139701</v>
      </c>
      <c r="F12" s="9">
        <v>15.516476101282803</v>
      </c>
      <c r="G12" s="9">
        <v>100.00000000000001</v>
      </c>
    </row>
    <row r="13" spans="1:7">
      <c r="A13" t="s">
        <v>29</v>
      </c>
      <c r="B13" s="9">
        <v>5.1314582358057983</v>
      </c>
      <c r="C13" s="9">
        <v>49.786921977698547</v>
      </c>
      <c r="D13" s="9">
        <v>1.8373982673370826</v>
      </c>
      <c r="E13" s="9">
        <v>16.545069814001494</v>
      </c>
      <c r="F13" s="9">
        <v>26.699151705157082</v>
      </c>
      <c r="G13" s="9">
        <v>100</v>
      </c>
    </row>
    <row r="14" spans="1:7">
      <c r="A14" t="s">
        <v>18</v>
      </c>
      <c r="B14" s="9">
        <v>17.508640390154625</v>
      </c>
      <c r="C14" s="9">
        <v>8.1082537193026791</v>
      </c>
      <c r="D14" s="9">
        <v>14.597581733156842</v>
      </c>
      <c r="E14" s="9">
        <v>43.443659380501103</v>
      </c>
      <c r="F14" s="9">
        <v>16.341864776884744</v>
      </c>
      <c r="G14" s="9">
        <v>100</v>
      </c>
    </row>
    <row r="15" spans="1:7">
      <c r="A15" t="s">
        <v>30</v>
      </c>
      <c r="B15" s="9">
        <v>2.9407232472387466</v>
      </c>
      <c r="C15" s="9">
        <v>10.251406950918874</v>
      </c>
      <c r="D15" s="9">
        <v>9.7744172924290655</v>
      </c>
      <c r="E15" s="9">
        <v>59.711459181960372</v>
      </c>
      <c r="F15" s="9">
        <v>17.321993327452937</v>
      </c>
      <c r="G15" s="9">
        <v>100</v>
      </c>
    </row>
    <row r="16" spans="1:7">
      <c r="A16" t="s">
        <v>31</v>
      </c>
      <c r="B16" s="9">
        <v>13.100833233124515</v>
      </c>
      <c r="C16" s="9">
        <v>9.379354809336677</v>
      </c>
      <c r="D16" s="9">
        <v>12.928334454741883</v>
      </c>
      <c r="E16" s="9">
        <v>46.771845420763462</v>
      </c>
      <c r="F16" s="9">
        <v>17.819632082033479</v>
      </c>
      <c r="G16" s="9">
        <v>100.00000000000003</v>
      </c>
    </row>
    <row r="17" spans="1:7">
      <c r="A17" t="s">
        <v>19</v>
      </c>
      <c r="B17" s="9">
        <v>0</v>
      </c>
      <c r="C17" s="9">
        <v>0</v>
      </c>
      <c r="D17" s="9">
        <v>0</v>
      </c>
      <c r="E17" s="9">
        <v>37.794941371927052</v>
      </c>
      <c r="F17" s="9">
        <v>62.205058628072962</v>
      </c>
      <c r="G17" s="9">
        <v>100.00000000000001</v>
      </c>
    </row>
    <row r="18" spans="1:7">
      <c r="A18" t="s">
        <v>20</v>
      </c>
      <c r="B18" s="9">
        <v>63.608822126317044</v>
      </c>
      <c r="C18" s="9">
        <v>36.05229338700731</v>
      </c>
      <c r="D18" s="9">
        <v>0</v>
      </c>
      <c r="E18" s="9">
        <v>0.28894511229857822</v>
      </c>
      <c r="F18" s="9">
        <v>4.9939374377069953E-2</v>
      </c>
      <c r="G18" s="9">
        <v>100</v>
      </c>
    </row>
    <row r="19" spans="1:7">
      <c r="A19" t="s">
        <v>21</v>
      </c>
      <c r="B19" s="9">
        <v>29.526711314844782</v>
      </c>
      <c r="C19" s="9">
        <v>0.34621642447008577</v>
      </c>
      <c r="D19" s="9">
        <v>2.6930188724881665</v>
      </c>
      <c r="E19" s="9">
        <v>65.873285092915069</v>
      </c>
      <c r="F19" s="9">
        <v>1.5607682952818966</v>
      </c>
      <c r="G19" s="9">
        <v>100.00000000000001</v>
      </c>
    </row>
    <row r="20" spans="1:7" ht="15" thickBot="1">
      <c r="A20" t="s">
        <v>185</v>
      </c>
      <c r="B20" s="9">
        <v>2.3204665937835616</v>
      </c>
      <c r="C20" s="9">
        <v>10.544016228385903</v>
      </c>
      <c r="D20" s="9">
        <v>8.0455703219950045</v>
      </c>
      <c r="E20" s="9">
        <v>59.09271385675563</v>
      </c>
      <c r="F20" s="9">
        <v>19.997232999079902</v>
      </c>
      <c r="G20" s="9">
        <v>100</v>
      </c>
    </row>
    <row r="21" spans="1:7" ht="30" customHeight="1">
      <c r="A21" s="44" t="s">
        <v>12</v>
      </c>
      <c r="B21" s="49">
        <v>15.902540465540692</v>
      </c>
      <c r="C21" s="49">
        <v>12.427635036220016</v>
      </c>
      <c r="D21" s="49">
        <v>9.202591050790824</v>
      </c>
      <c r="E21" s="49">
        <v>47.709902338180072</v>
      </c>
      <c r="F21" s="49">
        <v>14.757331109268392</v>
      </c>
      <c r="G21" s="49">
        <v>100</v>
      </c>
    </row>
    <row r="26" spans="1:7">
      <c r="B26" s="29"/>
      <c r="C26" s="29"/>
      <c r="D26" s="29"/>
      <c r="E26" s="29"/>
      <c r="F26" s="29"/>
    </row>
  </sheetData>
  <mergeCells count="1">
    <mergeCell ref="A4:G4"/>
  </mergeCells>
  <printOptions horizontalCentered="1"/>
  <pageMargins left="0.51181102362204722" right="0.51181102362204722" top="0.78740157480314965" bottom="0.78740157480314965" header="0.31496062992125984" footer="0.31496062992125984"/>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1109"/>
  <sheetViews>
    <sheetView showGridLines="0" workbookViewId="0">
      <selection activeCell="M1" sqref="M1"/>
    </sheetView>
  </sheetViews>
  <sheetFormatPr defaultColWidth="9.23046875" defaultRowHeight="14.6"/>
  <cols>
    <col min="1" max="1" width="70.4609375" style="11" bestFit="1" customWidth="1"/>
    <col min="2" max="2" width="14.53515625" style="11" bestFit="1" customWidth="1"/>
    <col min="3" max="3" width="6.69140625" bestFit="1" customWidth="1"/>
  </cols>
  <sheetData>
    <row r="1" spans="1:4" ht="65.150000000000006" customHeight="1">
      <c r="A1" s="15" t="s">
        <v>194</v>
      </c>
      <c r="B1" s="14"/>
      <c r="C1" s="14"/>
    </row>
    <row r="2" spans="1:4">
      <c r="A2" s="15" t="s">
        <v>836</v>
      </c>
      <c r="B2" s="14"/>
      <c r="C2" s="14"/>
    </row>
    <row r="3" spans="1:4">
      <c r="A3" s="123" t="s">
        <v>195</v>
      </c>
      <c r="B3" s="123"/>
      <c r="C3" s="123"/>
    </row>
    <row r="4" spans="1:4">
      <c r="A4" s="62" t="s">
        <v>169</v>
      </c>
      <c r="B4" s="76" t="s">
        <v>170</v>
      </c>
      <c r="C4" s="76" t="s">
        <v>165</v>
      </c>
    </row>
    <row r="5" spans="1:4">
      <c r="A5" t="s">
        <v>101</v>
      </c>
      <c r="B5" s="7">
        <v>100783227986.71861</v>
      </c>
      <c r="C5" s="77">
        <v>20.464756122730165</v>
      </c>
      <c r="D5" s="77"/>
    </row>
    <row r="6" spans="1:4">
      <c r="A6" t="s">
        <v>535</v>
      </c>
      <c r="B6" s="7">
        <v>69738523313.254974</v>
      </c>
      <c r="C6" s="77">
        <v>14.160906536484141</v>
      </c>
      <c r="D6" s="77"/>
    </row>
    <row r="7" spans="1:4">
      <c r="A7" t="s">
        <v>152</v>
      </c>
      <c r="B7" s="7">
        <v>46246729741.159996</v>
      </c>
      <c r="C7" s="77">
        <v>9.3907296336189319</v>
      </c>
      <c r="D7" s="77"/>
    </row>
    <row r="8" spans="1:4">
      <c r="A8" t="s">
        <v>255</v>
      </c>
      <c r="B8" s="7">
        <v>35490648650.963181</v>
      </c>
      <c r="C8" s="77">
        <v>7.2066303470174411</v>
      </c>
      <c r="D8" s="77"/>
    </row>
    <row r="9" spans="1:4">
      <c r="A9" t="s">
        <v>156</v>
      </c>
      <c r="B9" s="7">
        <v>30666963055.68</v>
      </c>
      <c r="C9" s="77">
        <v>6.2271464458547827</v>
      </c>
      <c r="D9" s="77"/>
    </row>
    <row r="10" spans="1:4">
      <c r="A10" s="15" t="s">
        <v>836</v>
      </c>
      <c r="B10" s="7">
        <v>29881370000.000004</v>
      </c>
      <c r="C10" s="77">
        <v>6.0676261504905566</v>
      </c>
      <c r="D10" s="77"/>
    </row>
    <row r="11" spans="1:4">
      <c r="A11" t="s">
        <v>414</v>
      </c>
      <c r="B11" s="7">
        <v>26532963199.726681</v>
      </c>
      <c r="C11" s="77">
        <v>5.3877081727064446</v>
      </c>
      <c r="D11" s="77"/>
    </row>
    <row r="12" spans="1:4">
      <c r="A12" t="s">
        <v>69</v>
      </c>
      <c r="B12" s="7">
        <v>25058850487.970009</v>
      </c>
      <c r="C12" s="77">
        <v>5.0883790308824475</v>
      </c>
      <c r="D12" s="77"/>
    </row>
    <row r="13" spans="1:4">
      <c r="A13" t="s">
        <v>651</v>
      </c>
      <c r="B13" s="7">
        <v>20822815985.406002</v>
      </c>
      <c r="C13" s="77">
        <v>4.2282218920987296</v>
      </c>
      <c r="D13" s="77"/>
    </row>
    <row r="14" spans="1:4">
      <c r="A14" t="s">
        <v>484</v>
      </c>
      <c r="B14" s="7">
        <v>16901805382.678608</v>
      </c>
      <c r="C14" s="77">
        <v>3.4320326119733719</v>
      </c>
      <c r="D14" s="77"/>
    </row>
    <row r="15" spans="1:4">
      <c r="A15" t="s">
        <v>248</v>
      </c>
      <c r="B15" s="7">
        <v>15217053829.635498</v>
      </c>
      <c r="C15" s="77">
        <v>3.0899317451013393</v>
      </c>
      <c r="D15" s="77"/>
    </row>
    <row r="16" spans="1:4">
      <c r="A16" t="s">
        <v>447</v>
      </c>
      <c r="B16" s="7">
        <v>8658542901.1162663</v>
      </c>
      <c r="C16" s="77">
        <v>1.7581791374343754</v>
      </c>
      <c r="D16" s="77"/>
    </row>
    <row r="17" spans="1:4">
      <c r="A17" t="s">
        <v>267</v>
      </c>
      <c r="B17" s="7">
        <v>7630125867.7997017</v>
      </c>
      <c r="C17" s="77">
        <v>1.5493516946176134</v>
      </c>
      <c r="D17" s="77"/>
    </row>
    <row r="18" spans="1:4">
      <c r="A18" t="s">
        <v>309</v>
      </c>
      <c r="B18" s="7">
        <v>7015551247.1600046</v>
      </c>
      <c r="C18" s="77">
        <v>1.4245579171026856</v>
      </c>
      <c r="D18" s="77"/>
    </row>
    <row r="19" spans="1:4">
      <c r="A19" t="s">
        <v>442</v>
      </c>
      <c r="B19" s="7">
        <v>6566108196.3599997</v>
      </c>
      <c r="C19" s="77">
        <v>1.3332952873039059</v>
      </c>
      <c r="D19" s="77"/>
    </row>
    <row r="20" spans="1:4">
      <c r="A20" t="s">
        <v>103</v>
      </c>
      <c r="B20" s="7">
        <v>5940137385.4925098</v>
      </c>
      <c r="C20" s="77">
        <v>1.2061874317583483</v>
      </c>
      <c r="D20" s="77"/>
    </row>
    <row r="21" spans="1:4">
      <c r="A21" t="s">
        <v>667</v>
      </c>
      <c r="B21" s="7">
        <v>5665440450.7646027</v>
      </c>
      <c r="C21" s="77">
        <v>1.150408252135237</v>
      </c>
      <c r="D21" s="77"/>
    </row>
    <row r="22" spans="1:4">
      <c r="A22" t="s">
        <v>487</v>
      </c>
      <c r="B22" s="7">
        <v>5548405199.9999981</v>
      </c>
      <c r="C22" s="77">
        <v>1.1266434064113449</v>
      </c>
      <c r="D22" s="77"/>
    </row>
    <row r="23" spans="1:4">
      <c r="A23" t="s">
        <v>792</v>
      </c>
      <c r="B23" s="7">
        <v>3800000000</v>
      </c>
      <c r="C23" s="77">
        <v>0.77161721071905709</v>
      </c>
      <c r="D23" s="77"/>
    </row>
    <row r="24" spans="1:4">
      <c r="A24" t="s">
        <v>76</v>
      </c>
      <c r="B24" s="7">
        <v>2827437925.9323397</v>
      </c>
      <c r="C24" s="77">
        <v>0.57413151733926004</v>
      </c>
      <c r="D24" s="77"/>
    </row>
    <row r="25" spans="1:4">
      <c r="A25" t="s">
        <v>73</v>
      </c>
      <c r="B25" s="7">
        <v>2500253968.7191653</v>
      </c>
      <c r="C25" s="77">
        <v>0.50769447195587758</v>
      </c>
      <c r="D25" s="77"/>
    </row>
    <row r="26" spans="1:4">
      <c r="A26" t="s">
        <v>1</v>
      </c>
      <c r="B26" s="7">
        <v>2364300919.9941301</v>
      </c>
      <c r="C26" s="77">
        <v>0.48008823189115035</v>
      </c>
      <c r="D26" s="77"/>
    </row>
    <row r="27" spans="1:4">
      <c r="A27" t="s">
        <v>366</v>
      </c>
      <c r="B27" s="7">
        <v>2202035600.4278455</v>
      </c>
      <c r="C27" s="77">
        <v>0.44713909681742059</v>
      </c>
      <c r="D27" s="77"/>
    </row>
    <row r="28" spans="1:4">
      <c r="A28" t="s">
        <v>351</v>
      </c>
      <c r="B28" s="7">
        <v>1493694925.6485505</v>
      </c>
      <c r="C28" s="77">
        <v>0.30330545057740632</v>
      </c>
      <c r="D28" s="77"/>
    </row>
    <row r="29" spans="1:4">
      <c r="A29" t="s">
        <v>385</v>
      </c>
      <c r="B29" s="7">
        <v>1482549660.75</v>
      </c>
      <c r="C29" s="77">
        <v>0.30104232473168407</v>
      </c>
      <c r="D29" s="77"/>
    </row>
    <row r="30" spans="1:4">
      <c r="A30" t="s">
        <v>383</v>
      </c>
      <c r="B30" s="7">
        <v>1353907193.5430253</v>
      </c>
      <c r="C30" s="77">
        <v>0.27492055059319365</v>
      </c>
      <c r="D30" s="77"/>
    </row>
    <row r="31" spans="1:4">
      <c r="A31" t="s">
        <v>278</v>
      </c>
      <c r="B31" s="7">
        <v>937464862.49480128</v>
      </c>
      <c r="C31" s="77">
        <v>0.19035895324877974</v>
      </c>
      <c r="D31" s="77"/>
    </row>
    <row r="32" spans="1:4">
      <c r="A32" t="s">
        <v>515</v>
      </c>
      <c r="B32" s="7">
        <v>846914878.56999993</v>
      </c>
      <c r="C32" s="77">
        <v>0.17197213061017166</v>
      </c>
      <c r="D32" s="77"/>
    </row>
    <row r="33" spans="1:4">
      <c r="A33" t="s">
        <v>173</v>
      </c>
      <c r="B33" s="7">
        <v>791793618.41999984</v>
      </c>
      <c r="C33" s="77">
        <v>0.16077936402904991</v>
      </c>
      <c r="D33" s="77"/>
    </row>
    <row r="34" spans="1:4">
      <c r="A34" t="s">
        <v>92</v>
      </c>
      <c r="B34" s="7">
        <v>759198982.39920008</v>
      </c>
      <c r="C34" s="77">
        <v>0.1541607897841098</v>
      </c>
      <c r="D34" s="77"/>
    </row>
    <row r="35" spans="1:4">
      <c r="A35" t="s">
        <v>74</v>
      </c>
      <c r="B35" s="7">
        <v>743196372.80250001</v>
      </c>
      <c r="C35" s="77">
        <v>0.15091134531536463</v>
      </c>
      <c r="D35" s="77"/>
    </row>
    <row r="36" spans="1:4">
      <c r="A36" t="s">
        <v>315</v>
      </c>
      <c r="B36" s="7">
        <v>671944253.34444857</v>
      </c>
      <c r="C36" s="77">
        <v>0.13644309224324813</v>
      </c>
      <c r="D36" s="77"/>
    </row>
    <row r="37" spans="1:4">
      <c r="A37" t="s">
        <v>454</v>
      </c>
      <c r="B37" s="7">
        <v>654613736.41830492</v>
      </c>
      <c r="C37" s="77">
        <v>0.13292400668249277</v>
      </c>
      <c r="D37" s="77"/>
    </row>
    <row r="38" spans="1:4">
      <c r="A38" t="s">
        <v>65</v>
      </c>
      <c r="B38" s="7">
        <v>499411473.50999999</v>
      </c>
      <c r="C38" s="77">
        <v>0.1014090758397054</v>
      </c>
      <c r="D38" s="77"/>
    </row>
    <row r="39" spans="1:4">
      <c r="A39" t="s">
        <v>85</v>
      </c>
      <c r="B39" s="7">
        <v>485912237.52066785</v>
      </c>
      <c r="C39" s="77">
        <v>9.8667959307882552E-2</v>
      </c>
      <c r="D39" s="77"/>
    </row>
    <row r="40" spans="1:4">
      <c r="A40" t="s">
        <v>241</v>
      </c>
      <c r="B40" s="7">
        <v>472110503.69220001</v>
      </c>
      <c r="C40" s="77">
        <v>9.5865418423722232E-2</v>
      </c>
      <c r="D40" s="77"/>
    </row>
    <row r="41" spans="1:4">
      <c r="A41" t="s">
        <v>67</v>
      </c>
      <c r="B41" s="7">
        <v>455271229.08000016</v>
      </c>
      <c r="C41" s="77">
        <v>9.2446083132459625E-2</v>
      </c>
      <c r="D41" s="77"/>
    </row>
    <row r="42" spans="1:4">
      <c r="A42" t="s">
        <v>96</v>
      </c>
      <c r="B42" s="7">
        <v>348882237.50293601</v>
      </c>
      <c r="C42" s="77">
        <v>7.0843036571431345E-2</v>
      </c>
      <c r="D42" s="77"/>
    </row>
    <row r="43" spans="1:4">
      <c r="A43" t="s">
        <v>406</v>
      </c>
      <c r="B43" s="7">
        <v>298066094.13</v>
      </c>
      <c r="C43" s="77">
        <v>6.0524454779609084E-2</v>
      </c>
      <c r="D43" s="77"/>
    </row>
    <row r="44" spans="1:4">
      <c r="A44" t="s">
        <v>443</v>
      </c>
      <c r="B44" s="7">
        <v>285377550.67199999</v>
      </c>
      <c r="C44" s="77">
        <v>5.7947955171411845E-2</v>
      </c>
      <c r="D44" s="77"/>
    </row>
    <row r="45" spans="1:4">
      <c r="A45" t="s">
        <v>669</v>
      </c>
      <c r="B45" s="7">
        <v>278550000</v>
      </c>
      <c r="C45" s="77">
        <v>5.6561572117314038E-2</v>
      </c>
      <c r="D45" s="77"/>
    </row>
    <row r="46" spans="1:4">
      <c r="A46" t="s">
        <v>455</v>
      </c>
      <c r="B46" s="7">
        <v>272812369.44999993</v>
      </c>
      <c r="C46" s="77">
        <v>5.5396505148596273E-2</v>
      </c>
      <c r="D46" s="77"/>
    </row>
    <row r="47" spans="1:4">
      <c r="A47" t="s">
        <v>62</v>
      </c>
      <c r="B47" s="7">
        <v>270660552</v>
      </c>
      <c r="C47" s="77">
        <v>5.495956320682114E-2</v>
      </c>
      <c r="D47" s="77"/>
    </row>
    <row r="48" spans="1:4">
      <c r="A48" t="s">
        <v>354</v>
      </c>
      <c r="B48" s="7">
        <v>261450205.57216662</v>
      </c>
      <c r="C48" s="77">
        <v>5.3089336411978764E-2</v>
      </c>
      <c r="D48" s="77"/>
    </row>
    <row r="49" spans="1:4">
      <c r="A49" t="s">
        <v>112</v>
      </c>
      <c r="B49" s="7">
        <v>251919208.14000005</v>
      </c>
      <c r="C49" s="77">
        <v>5.11539991346159E-2</v>
      </c>
      <c r="D49" s="77"/>
    </row>
    <row r="50" spans="1:4">
      <c r="A50" t="s">
        <v>124</v>
      </c>
      <c r="B50" s="7">
        <v>153211297.41699997</v>
      </c>
      <c r="C50" s="77">
        <v>3.1110651043040369E-2</v>
      </c>
      <c r="D50" s="77"/>
    </row>
    <row r="51" spans="1:4">
      <c r="A51" t="s">
        <v>97</v>
      </c>
      <c r="B51" s="7">
        <v>72689063.318094015</v>
      </c>
      <c r="C51" s="77">
        <v>1.4760034812444377E-2</v>
      </c>
      <c r="D51" s="77"/>
    </row>
    <row r="52" spans="1:4">
      <c r="A52" t="s">
        <v>95</v>
      </c>
      <c r="B52" s="7">
        <v>59503604.370949991</v>
      </c>
      <c r="C52" s="77">
        <v>1.2082632955905981E-2</v>
      </c>
      <c r="D52" s="77"/>
    </row>
    <row r="53" spans="1:4">
      <c r="A53" t="s">
        <v>81</v>
      </c>
      <c r="B53" s="7">
        <v>54499827.49000001</v>
      </c>
      <c r="C53" s="77">
        <v>1.106658022960621E-2</v>
      </c>
      <c r="D53" s="77"/>
    </row>
    <row r="54" spans="1:4">
      <c r="A54" t="s">
        <v>90</v>
      </c>
      <c r="B54" s="7">
        <v>45454388.73800499</v>
      </c>
      <c r="C54" s="77">
        <v>9.2298391191997717E-3</v>
      </c>
      <c r="D54" s="77"/>
    </row>
    <row r="55" spans="1:4">
      <c r="A55" t="s">
        <v>94</v>
      </c>
      <c r="B55" s="7">
        <v>27591572</v>
      </c>
      <c r="C55" s="77">
        <v>5.6026662699984308E-3</v>
      </c>
      <c r="D55" s="77"/>
    </row>
    <row r="56" spans="1:4">
      <c r="A56" t="s">
        <v>661</v>
      </c>
      <c r="B56" s="7">
        <v>24174721.391099997</v>
      </c>
      <c r="C56" s="77">
        <v>4.9088502867660278E-3</v>
      </c>
      <c r="D56" s="77"/>
    </row>
    <row r="57" spans="1:4">
      <c r="A57" t="s">
        <v>271</v>
      </c>
      <c r="B57" s="7">
        <v>10103309.497499999</v>
      </c>
      <c r="C57" s="77">
        <v>2.0515493403927124E-3</v>
      </c>
      <c r="D57" s="77"/>
    </row>
    <row r="58" spans="1:4">
      <c r="A58" t="s">
        <v>171</v>
      </c>
      <c r="B58" s="7">
        <v>9924114.9799999986</v>
      </c>
      <c r="C58" s="77">
        <v>2.015162610453371E-3</v>
      </c>
      <c r="D58" s="77"/>
    </row>
    <row r="59" spans="1:4">
      <c r="A59" t="s">
        <v>451</v>
      </c>
      <c r="B59" s="7">
        <v>8876282.2899999972</v>
      </c>
      <c r="C59" s="77">
        <v>1.8023926795170428E-3</v>
      </c>
      <c r="D59" s="77"/>
    </row>
    <row r="60" spans="1:4">
      <c r="A60" t="s">
        <v>204</v>
      </c>
      <c r="B60" s="7">
        <v>7966678.9074059976</v>
      </c>
      <c r="C60" s="77">
        <v>1.617691199270253E-3</v>
      </c>
      <c r="D60" s="77"/>
    </row>
    <row r="61" spans="1:4">
      <c r="A61" t="s">
        <v>8</v>
      </c>
      <c r="B61" s="7">
        <v>7934465.8317999989</v>
      </c>
      <c r="C61" s="77">
        <v>1.6111501035997839E-3</v>
      </c>
      <c r="D61" s="77"/>
    </row>
    <row r="62" spans="1:4">
      <c r="A62" t="s">
        <v>390</v>
      </c>
      <c r="B62" s="7">
        <v>5516528</v>
      </c>
      <c r="C62" s="77">
        <v>1.1201705126877839E-3</v>
      </c>
      <c r="D62" s="77"/>
    </row>
    <row r="63" spans="1:4">
      <c r="A63" t="s">
        <v>172</v>
      </c>
      <c r="B63" s="7">
        <v>3568498.5699999994</v>
      </c>
      <c r="C63" s="77">
        <v>7.2460918764166932E-4</v>
      </c>
      <c r="D63" s="77"/>
    </row>
    <row r="64" spans="1:4">
      <c r="A64" t="s">
        <v>2</v>
      </c>
      <c r="B64" s="7">
        <v>3340576.0000000009</v>
      </c>
      <c r="C64" s="77">
        <v>6.7832787771448036E-4</v>
      </c>
      <c r="D64" s="77"/>
    </row>
    <row r="65" spans="1:4">
      <c r="A65" t="s">
        <v>9</v>
      </c>
      <c r="B65" s="7">
        <v>2630639.5008399999</v>
      </c>
      <c r="C65" s="77">
        <v>5.3417018790671931E-4</v>
      </c>
      <c r="D65" s="77"/>
    </row>
    <row r="66" spans="1:4">
      <c r="A66" t="s">
        <v>485</v>
      </c>
      <c r="B66" s="7">
        <v>188174</v>
      </c>
      <c r="C66" s="77">
        <v>3.8210078160486277E-5</v>
      </c>
      <c r="D66" s="77"/>
    </row>
    <row r="67" spans="1:4">
      <c r="A67" t="s">
        <v>114</v>
      </c>
      <c r="B67" s="7">
        <v>0</v>
      </c>
      <c r="C67" s="77">
        <v>0</v>
      </c>
      <c r="D67" s="77"/>
    </row>
    <row r="68" spans="1:4">
      <c r="A68" t="s">
        <v>117</v>
      </c>
      <c r="B68" s="7">
        <v>0</v>
      </c>
      <c r="C68" s="77">
        <v>0</v>
      </c>
      <c r="D68" s="77"/>
    </row>
    <row r="69" spans="1:4">
      <c r="A69" s="62" t="s">
        <v>12</v>
      </c>
      <c r="B69" s="74">
        <v>492472167184.92371</v>
      </c>
      <c r="C69" s="78">
        <v>100</v>
      </c>
      <c r="D69" s="77"/>
    </row>
    <row r="70" spans="1:4">
      <c r="A70"/>
      <c r="B70"/>
    </row>
    <row r="71" spans="1:4">
      <c r="A71"/>
      <c r="B71"/>
    </row>
    <row r="72" spans="1:4" ht="15" thickBot="1">
      <c r="A72"/>
      <c r="B72"/>
    </row>
    <row r="73" spans="1:4">
      <c r="A73"/>
      <c r="B73"/>
    </row>
    <row r="74" spans="1:4">
      <c r="A74"/>
      <c r="B74"/>
    </row>
    <row r="75" spans="1:4">
      <c r="A75"/>
      <c r="B75"/>
    </row>
    <row r="76" spans="1:4">
      <c r="A76"/>
      <c r="B76"/>
    </row>
    <row r="77" spans="1:4" ht="15" thickBot="1">
      <c r="A77"/>
      <c r="B77"/>
    </row>
    <row r="78" spans="1:4">
      <c r="A78"/>
      <c r="B78"/>
    </row>
    <row r="79" spans="1:4">
      <c r="A79"/>
      <c r="B79"/>
    </row>
    <row r="80" spans="1:4">
      <c r="A80"/>
      <c r="B80"/>
    </row>
    <row r="81" spans="1:3" ht="15" thickBot="1">
      <c r="A81"/>
      <c r="B81"/>
    </row>
    <row r="82" spans="1:3" s="3" customFormat="1">
      <c r="A82"/>
      <c r="B82"/>
      <c r="C82"/>
    </row>
    <row r="83" spans="1:3">
      <c r="A83"/>
      <c r="B83"/>
    </row>
    <row r="84" spans="1:3">
      <c r="A84"/>
      <c r="B84"/>
    </row>
    <row r="85" spans="1:3">
      <c r="A85"/>
      <c r="B85"/>
    </row>
    <row r="86" spans="1:3">
      <c r="A86"/>
      <c r="B86"/>
    </row>
    <row r="87" spans="1:3">
      <c r="A87"/>
      <c r="B87"/>
    </row>
    <row r="88" spans="1:3" ht="15" thickBot="1">
      <c r="A88"/>
      <c r="B88"/>
    </row>
    <row r="89" spans="1:3">
      <c r="A89"/>
      <c r="B89"/>
    </row>
    <row r="90" spans="1:3">
      <c r="A90"/>
      <c r="B90"/>
    </row>
    <row r="91" spans="1:3">
      <c r="A91"/>
      <c r="B91"/>
    </row>
    <row r="92" spans="1:3">
      <c r="A92"/>
      <c r="B92"/>
    </row>
    <row r="93" spans="1:3">
      <c r="A93"/>
      <c r="B93"/>
    </row>
    <row r="94" spans="1:3">
      <c r="A94"/>
      <c r="B94"/>
    </row>
    <row r="95" spans="1:3">
      <c r="A95"/>
      <c r="B95"/>
    </row>
    <row r="96" spans="1:3">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ht="15" thickBot="1">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ht="15" thickBot="1">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sheetData>
  <mergeCells count="1">
    <mergeCell ref="A3:C3"/>
  </mergeCells>
  <printOptions horizontalCentered="1"/>
  <pageMargins left="0.51181102362204722" right="0.51181102362204722" top="0.78740157480314965" bottom="0.78740157480314965" header="0.31496062992125984" footer="0.31496062992125984"/>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106"/>
  <sheetViews>
    <sheetView showGridLines="0" zoomScale="80" zoomScaleNormal="8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197</v>
      </c>
      <c r="B1" s="16"/>
      <c r="C1" s="17"/>
      <c r="D1" s="17"/>
      <c r="E1" s="17"/>
      <c r="F1" s="17"/>
      <c r="G1" s="17"/>
    </row>
    <row r="2" spans="1:7">
      <c r="A2" s="16" t="s">
        <v>804</v>
      </c>
      <c r="B2" s="16"/>
      <c r="C2" s="17"/>
      <c r="D2" s="17"/>
      <c r="E2" s="17"/>
      <c r="F2" s="17"/>
      <c r="G2" s="17"/>
    </row>
    <row r="3" spans="1:7">
      <c r="A3" s="16" t="s">
        <v>805</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200</v>
      </c>
    </row>
    <row r="7" spans="1:7">
      <c r="A7" s="2">
        <v>1</v>
      </c>
      <c r="B7" s="59" t="s">
        <v>0</v>
      </c>
      <c r="C7" s="24">
        <v>55153</v>
      </c>
      <c r="D7" s="27">
        <v>14187454.73</v>
      </c>
      <c r="E7" s="25">
        <v>1.4075307355155935E-4</v>
      </c>
      <c r="F7" s="25">
        <v>6.9331388225743625E-4</v>
      </c>
      <c r="G7" s="25">
        <v>2.3983242325022181E-2</v>
      </c>
    </row>
    <row r="8" spans="1:7" ht="102">
      <c r="B8" s="60" t="s">
        <v>119</v>
      </c>
      <c r="C8" s="22"/>
      <c r="D8" s="21"/>
      <c r="E8" s="22"/>
      <c r="F8" s="22"/>
      <c r="G8" s="22"/>
    </row>
    <row r="9" spans="1:7" ht="29.15">
      <c r="B9" s="60" t="s">
        <v>676</v>
      </c>
      <c r="C9" s="22"/>
      <c r="D9" s="21"/>
      <c r="E9" s="22"/>
      <c r="F9" s="22"/>
      <c r="G9" s="22"/>
    </row>
    <row r="10" spans="1:7">
      <c r="B10" s="60"/>
      <c r="C10" s="22"/>
      <c r="D10" s="21"/>
      <c r="E10" s="22"/>
      <c r="F10" s="22"/>
      <c r="G10" s="22"/>
    </row>
    <row r="11" spans="1:7">
      <c r="B11" s="60"/>
      <c r="C11" s="22"/>
      <c r="D11" s="21"/>
      <c r="E11" s="22"/>
      <c r="F11" s="22"/>
      <c r="G11" s="22"/>
    </row>
    <row r="12" spans="1:7" ht="29.15">
      <c r="A12" s="2">
        <v>2</v>
      </c>
      <c r="B12" s="59" t="s">
        <v>140</v>
      </c>
      <c r="C12" s="24">
        <v>42369</v>
      </c>
      <c r="D12" s="27" t="s">
        <v>806</v>
      </c>
      <c r="E12" s="25" t="s">
        <v>807</v>
      </c>
      <c r="F12" s="25" t="s">
        <v>807</v>
      </c>
      <c r="G12" s="25" t="s">
        <v>807</v>
      </c>
    </row>
    <row r="13" spans="1:7" ht="43.75">
      <c r="B13" s="60" t="s">
        <v>141</v>
      </c>
      <c r="C13" s="22"/>
      <c r="D13" s="21"/>
      <c r="E13" s="22"/>
      <c r="F13" s="22"/>
      <c r="G13" s="22"/>
    </row>
    <row r="14" spans="1:7">
      <c r="B14" s="60" t="s">
        <v>623</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1</v>
      </c>
      <c r="C17" s="24" t="s">
        <v>113</v>
      </c>
      <c r="D17" s="27">
        <v>555273420.09000015</v>
      </c>
      <c r="E17" s="25">
        <v>5.5088415805752992E-3</v>
      </c>
      <c r="F17" s="25">
        <v>2.7135154114917293E-2</v>
      </c>
      <c r="G17" s="25">
        <v>0.93866428081017128</v>
      </c>
    </row>
    <row r="18" spans="1:7" ht="87.45">
      <c r="B18" s="60" t="s">
        <v>122</v>
      </c>
      <c r="C18" s="22"/>
      <c r="D18" s="21"/>
      <c r="E18" s="22"/>
      <c r="F18" s="22"/>
      <c r="G18" s="22"/>
    </row>
    <row r="19" spans="1:7">
      <c r="B19" s="60" t="s">
        <v>600</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4</v>
      </c>
      <c r="C22" s="24">
        <v>42369</v>
      </c>
      <c r="D22" s="27" t="s">
        <v>806</v>
      </c>
      <c r="E22" s="25" t="s">
        <v>807</v>
      </c>
      <c r="F22" s="25" t="s">
        <v>807</v>
      </c>
      <c r="G22" s="25" t="s">
        <v>807</v>
      </c>
    </row>
    <row r="23" spans="1:7" ht="58.3">
      <c r="B23" s="60" t="s">
        <v>460</v>
      </c>
      <c r="C23" s="22"/>
      <c r="D23" s="21"/>
      <c r="E23" s="22"/>
      <c r="F23" s="22"/>
      <c r="G23" s="22"/>
    </row>
    <row r="24" spans="1:7" ht="29.15">
      <c r="B24" s="60" t="s">
        <v>624</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2</v>
      </c>
      <c r="C27" s="24" t="s">
        <v>113</v>
      </c>
      <c r="D27" s="27">
        <v>636879.00000000012</v>
      </c>
      <c r="E27" s="25">
        <v>6.318446714821241E-6</v>
      </c>
      <c r="F27" s="25">
        <v>3.1123063327528504E-5</v>
      </c>
      <c r="G27" s="25">
        <v>1.0766147754762072E-3</v>
      </c>
    </row>
    <row r="28" spans="1:7" ht="145.75">
      <c r="B28" s="60" t="s">
        <v>127</v>
      </c>
      <c r="C28" s="22"/>
      <c r="D28" s="21"/>
      <c r="E28" s="22"/>
      <c r="F28" s="22"/>
      <c r="G28" s="22"/>
    </row>
    <row r="29" spans="1:7">
      <c r="B29" s="60" t="s">
        <v>762</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62</v>
      </c>
      <c r="C32" s="24" t="s">
        <v>113</v>
      </c>
      <c r="D32" s="27">
        <v>108904662</v>
      </c>
      <c r="E32" s="25">
        <v>1.0804380484246104E-3</v>
      </c>
      <c r="F32" s="25">
        <v>5.3219633432552912E-3</v>
      </c>
      <c r="G32" s="25">
        <v>0.18409834242837686</v>
      </c>
    </row>
    <row r="33" spans="1:7" ht="43.75">
      <c r="B33" s="60" t="s">
        <v>120</v>
      </c>
      <c r="C33" s="22"/>
      <c r="D33" s="21"/>
      <c r="E33" s="22"/>
      <c r="F33" s="22"/>
      <c r="G33" s="22"/>
    </row>
    <row r="34" spans="1:7" ht="29.15">
      <c r="B34" s="60" t="s">
        <v>775</v>
      </c>
      <c r="C34" s="22"/>
      <c r="D34" s="23"/>
      <c r="E34" s="22"/>
      <c r="F34" s="22"/>
      <c r="G34" s="22"/>
    </row>
    <row r="35" spans="1:7">
      <c r="B35" s="60"/>
      <c r="C35" s="22"/>
      <c r="D35" s="21"/>
      <c r="E35" s="22"/>
      <c r="F35" s="22"/>
      <c r="G35" s="22"/>
    </row>
    <row r="36" spans="1:7">
      <c r="B36" s="60"/>
      <c r="C36" s="22"/>
      <c r="D36" s="21"/>
      <c r="E36" s="22"/>
      <c r="F36" s="22"/>
      <c r="G36" s="22"/>
    </row>
    <row r="37" spans="1:7" ht="29.15">
      <c r="A37" s="2">
        <v>7</v>
      </c>
      <c r="B37" s="59" t="s">
        <v>142</v>
      </c>
      <c r="C37" s="24">
        <v>43100</v>
      </c>
      <c r="D37" s="27" t="s">
        <v>806</v>
      </c>
      <c r="E37" s="25" t="s">
        <v>807</v>
      </c>
      <c r="F37" s="25" t="s">
        <v>807</v>
      </c>
      <c r="G37" s="25" t="s">
        <v>807</v>
      </c>
    </row>
    <row r="38" spans="1:7" ht="29.15">
      <c r="B38" s="60" t="s">
        <v>143</v>
      </c>
      <c r="C38" s="22"/>
      <c r="D38" s="21"/>
      <c r="E38" s="22"/>
      <c r="F38" s="22"/>
      <c r="G38" s="22"/>
    </row>
    <row r="39" spans="1:7">
      <c r="B39" s="60" t="s">
        <v>570</v>
      </c>
      <c r="C39" s="22"/>
      <c r="D39" s="23"/>
      <c r="E39" s="22"/>
      <c r="F39" s="22"/>
      <c r="G39" s="22"/>
    </row>
    <row r="40" spans="1:7">
      <c r="B40" s="60"/>
      <c r="C40" s="22"/>
      <c r="D40" s="21"/>
      <c r="E40" s="22"/>
      <c r="F40" s="22"/>
      <c r="G40" s="22"/>
    </row>
    <row r="41" spans="1:7">
      <c r="B41" s="60"/>
      <c r="C41" s="22"/>
      <c r="D41" s="21"/>
      <c r="E41" s="22"/>
      <c r="F41" s="22"/>
      <c r="G41" s="22"/>
    </row>
    <row r="42" spans="1:7" ht="29.15">
      <c r="A42" s="2">
        <v>8</v>
      </c>
      <c r="B42" s="59" t="s">
        <v>123</v>
      </c>
      <c r="C42" s="24">
        <v>46387</v>
      </c>
      <c r="D42" s="27">
        <v>10935479.77</v>
      </c>
      <c r="E42" s="25">
        <v>1.0849038236109312E-4</v>
      </c>
      <c r="F42" s="25">
        <v>5.3439606173011941E-4</v>
      </c>
      <c r="G42" s="25">
        <v>1.8485927620950218E-2</v>
      </c>
    </row>
    <row r="43" spans="1:7" ht="43.75">
      <c r="B43" s="60" t="s">
        <v>665</v>
      </c>
      <c r="C43" s="22"/>
      <c r="D43" s="21"/>
      <c r="E43" s="22"/>
      <c r="F43" s="22"/>
      <c r="G43" s="22"/>
    </row>
    <row r="44" spans="1:7" ht="29.15">
      <c r="B44" s="60" t="s">
        <v>685</v>
      </c>
      <c r="C44" s="22"/>
      <c r="D44" s="23"/>
      <c r="E44" s="22"/>
      <c r="F44" s="22"/>
      <c r="G44" s="22"/>
    </row>
    <row r="45" spans="1:7">
      <c r="B45" s="60"/>
      <c r="C45" s="22"/>
      <c r="D45" s="21"/>
      <c r="E45" s="22"/>
      <c r="F45" s="22"/>
      <c r="G45" s="22"/>
    </row>
    <row r="46" spans="1:7">
      <c r="B46" s="60"/>
      <c r="C46" s="22"/>
      <c r="D46" s="21"/>
      <c r="E46" s="22"/>
      <c r="F46" s="22"/>
      <c r="G46" s="22"/>
    </row>
    <row r="47" spans="1:7" ht="29.15">
      <c r="A47" s="2">
        <v>9</v>
      </c>
      <c r="B47" s="59" t="s">
        <v>125</v>
      </c>
      <c r="C47" s="24">
        <v>42757</v>
      </c>
      <c r="D47" s="27" t="s">
        <v>806</v>
      </c>
      <c r="E47" s="25" t="s">
        <v>807</v>
      </c>
      <c r="F47" s="25" t="s">
        <v>807</v>
      </c>
      <c r="G47" s="25" t="s">
        <v>807</v>
      </c>
    </row>
    <row r="48" spans="1:7" ht="29.15">
      <c r="B48" s="60" t="s">
        <v>508</v>
      </c>
      <c r="C48" s="22"/>
      <c r="D48" s="21"/>
      <c r="E48" s="22"/>
      <c r="F48" s="22"/>
      <c r="G48" s="22"/>
    </row>
    <row r="49" spans="1:7">
      <c r="B49" s="60" t="s">
        <v>625</v>
      </c>
      <c r="C49" s="22"/>
      <c r="D49" s="23"/>
      <c r="E49" s="22"/>
      <c r="F49" s="22"/>
      <c r="G49" s="22"/>
    </row>
    <row r="50" spans="1:7">
      <c r="B50" s="60"/>
      <c r="C50" s="22"/>
      <c r="D50" s="21"/>
      <c r="E50" s="22"/>
      <c r="F50" s="22"/>
      <c r="G50" s="22"/>
    </row>
    <row r="51" spans="1:7">
      <c r="B51" s="60"/>
      <c r="C51" s="22"/>
      <c r="D51" s="21"/>
      <c r="E51" s="22"/>
      <c r="F51" s="22"/>
      <c r="G51" s="22"/>
    </row>
    <row r="52" spans="1:7" ht="29.15">
      <c r="A52" s="2">
        <v>10</v>
      </c>
      <c r="B52" s="59" t="s">
        <v>132</v>
      </c>
      <c r="C52" s="24">
        <v>42369</v>
      </c>
      <c r="D52" s="27" t="s">
        <v>806</v>
      </c>
      <c r="E52" s="25" t="s">
        <v>807</v>
      </c>
      <c r="F52" s="25" t="s">
        <v>807</v>
      </c>
      <c r="G52" s="25" t="s">
        <v>807</v>
      </c>
    </row>
    <row r="53" spans="1:7" ht="58.3">
      <c r="B53" s="60" t="s">
        <v>133</v>
      </c>
      <c r="C53" s="22"/>
      <c r="D53" s="21"/>
      <c r="E53" s="22"/>
      <c r="F53" s="22"/>
      <c r="G53" s="22"/>
    </row>
    <row r="54" spans="1:7" ht="29.15">
      <c r="B54" s="60" t="s">
        <v>626</v>
      </c>
      <c r="C54" s="22"/>
      <c r="D54" s="23"/>
      <c r="E54" s="22"/>
      <c r="F54" s="22"/>
      <c r="G54" s="22"/>
    </row>
    <row r="55" spans="1:7">
      <c r="B55" s="60"/>
      <c r="C55" s="22"/>
      <c r="D55" s="21"/>
      <c r="E55" s="22"/>
      <c r="F55" s="22"/>
      <c r="G55" s="22"/>
    </row>
    <row r="56" spans="1:7">
      <c r="B56" s="60"/>
      <c r="C56" s="22"/>
      <c r="D56" s="21"/>
      <c r="E56" s="22"/>
      <c r="F56" s="22"/>
      <c r="G56" s="22"/>
    </row>
    <row r="57" spans="1:7" ht="29.15">
      <c r="A57" s="2">
        <v>11</v>
      </c>
      <c r="B57" s="59" t="s">
        <v>135</v>
      </c>
      <c r="C57" s="24">
        <v>45657</v>
      </c>
      <c r="D57" s="27">
        <v>242924.34</v>
      </c>
      <c r="E57" s="25">
        <v>2.410040993694435E-6</v>
      </c>
      <c r="F57" s="25">
        <v>1.187124966848972E-5</v>
      </c>
      <c r="G57" s="25">
        <v>4.1065246894120516E-4</v>
      </c>
    </row>
    <row r="58" spans="1:7" ht="131.15">
      <c r="B58" s="60" t="s">
        <v>500</v>
      </c>
      <c r="C58" s="22"/>
      <c r="D58" s="21"/>
      <c r="E58" s="22"/>
      <c r="F58" s="22"/>
      <c r="G58" s="22"/>
    </row>
    <row r="59" spans="1:7">
      <c r="B59" s="60" t="s">
        <v>779</v>
      </c>
      <c r="C59" s="22"/>
      <c r="D59" s="23"/>
      <c r="E59" s="22"/>
      <c r="F59" s="22"/>
      <c r="G59" s="22"/>
    </row>
    <row r="60" spans="1:7">
      <c r="B60" s="60"/>
      <c r="C60" s="22"/>
      <c r="D60" s="21"/>
      <c r="E60" s="22"/>
      <c r="F60" s="22"/>
      <c r="G60" s="22"/>
    </row>
    <row r="61" spans="1:7">
      <c r="B61" s="60"/>
      <c r="C61" s="22"/>
      <c r="D61" s="21"/>
      <c r="E61" s="22"/>
      <c r="F61" s="22"/>
      <c r="G61" s="22"/>
    </row>
    <row r="62" spans="1:7" ht="29.15">
      <c r="A62" s="2">
        <v>12</v>
      </c>
      <c r="B62" s="59" t="s">
        <v>136</v>
      </c>
      <c r="C62" s="24">
        <v>41820</v>
      </c>
      <c r="D62" s="27" t="s">
        <v>806</v>
      </c>
      <c r="E62" s="25" t="s">
        <v>807</v>
      </c>
      <c r="F62" s="25" t="s">
        <v>807</v>
      </c>
      <c r="G62" s="25" t="s">
        <v>807</v>
      </c>
    </row>
    <row r="63" spans="1:7" ht="58.3">
      <c r="B63" s="60" t="s">
        <v>137</v>
      </c>
      <c r="C63" s="22"/>
      <c r="D63" s="21"/>
      <c r="E63" s="22"/>
      <c r="F63" s="22"/>
      <c r="G63" s="22"/>
    </row>
    <row r="64" spans="1:7">
      <c r="B64" s="60" t="s">
        <v>627</v>
      </c>
      <c r="C64" s="22"/>
      <c r="D64" s="23"/>
      <c r="E64" s="22"/>
      <c r="F64" s="22"/>
      <c r="G64" s="22"/>
    </row>
    <row r="65" spans="1:7">
      <c r="B65" s="60"/>
      <c r="C65" s="22"/>
      <c r="D65" s="21"/>
      <c r="E65" s="22"/>
      <c r="F65" s="22"/>
      <c r="G65" s="22"/>
    </row>
    <row r="66" spans="1:7">
      <c r="B66" s="60"/>
      <c r="C66" s="22"/>
      <c r="D66" s="21"/>
      <c r="E66" s="22"/>
      <c r="F66" s="22"/>
      <c r="G66" s="22"/>
    </row>
    <row r="67" spans="1:7" ht="29.15">
      <c r="A67" s="2">
        <v>13</v>
      </c>
      <c r="B67" s="59" t="s">
        <v>138</v>
      </c>
      <c r="C67" s="24">
        <v>44196</v>
      </c>
      <c r="D67" s="27" t="s">
        <v>806</v>
      </c>
      <c r="E67" s="25" t="s">
        <v>807</v>
      </c>
      <c r="F67" s="25" t="s">
        <v>807</v>
      </c>
      <c r="G67" s="25" t="s">
        <v>807</v>
      </c>
    </row>
    <row r="68" spans="1:7" ht="87.45">
      <c r="B68" s="60" t="s">
        <v>139</v>
      </c>
      <c r="C68" s="22"/>
      <c r="D68" s="21"/>
      <c r="E68" s="22"/>
      <c r="F68" s="22"/>
      <c r="G68" s="22"/>
    </row>
    <row r="69" spans="1:7">
      <c r="B69" s="60" t="s">
        <v>628</v>
      </c>
      <c r="C69" s="22"/>
      <c r="D69" s="23"/>
      <c r="E69" s="22"/>
      <c r="F69" s="22"/>
      <c r="G69" s="22"/>
    </row>
    <row r="70" spans="1:7">
      <c r="B70" s="60"/>
      <c r="C70" s="22"/>
      <c r="D70" s="21"/>
      <c r="E70" s="22"/>
      <c r="F70" s="22"/>
      <c r="G70" s="22"/>
    </row>
    <row r="71" spans="1:7">
      <c r="B71" s="60"/>
      <c r="C71" s="22"/>
      <c r="D71" s="21"/>
      <c r="E71" s="22"/>
      <c r="F71" s="22"/>
      <c r="G71" s="22"/>
    </row>
    <row r="72" spans="1:7" ht="29.15">
      <c r="A72" s="2">
        <v>14</v>
      </c>
      <c r="B72" s="59" t="s">
        <v>130</v>
      </c>
      <c r="C72" s="24">
        <v>42551</v>
      </c>
      <c r="D72" s="27" t="s">
        <v>806</v>
      </c>
      <c r="E72" s="25" t="s">
        <v>807</v>
      </c>
      <c r="F72" s="25" t="s">
        <v>807</v>
      </c>
      <c r="G72" s="25" t="s">
        <v>807</v>
      </c>
    </row>
    <row r="73" spans="1:7" ht="72.900000000000006">
      <c r="B73" s="60" t="s">
        <v>131</v>
      </c>
      <c r="C73" s="22"/>
      <c r="D73" s="21"/>
      <c r="E73" s="22"/>
      <c r="F73" s="22"/>
      <c r="G73" s="22"/>
    </row>
    <row r="74" spans="1:7">
      <c r="B74" s="60" t="s">
        <v>629</v>
      </c>
      <c r="C74" s="22"/>
      <c r="D74" s="23"/>
      <c r="E74" s="22"/>
      <c r="F74" s="22"/>
      <c r="G74" s="22"/>
    </row>
    <row r="75" spans="1:7">
      <c r="B75" s="60"/>
      <c r="C75" s="22"/>
      <c r="D75" s="21"/>
      <c r="E75" s="22"/>
      <c r="F75" s="22"/>
      <c r="G75" s="22"/>
    </row>
    <row r="76" spans="1:7">
      <c r="B76" s="60"/>
      <c r="C76" s="22"/>
      <c r="D76" s="21"/>
      <c r="E76" s="22"/>
      <c r="F76" s="22"/>
      <c r="G76" s="22"/>
    </row>
    <row r="77" spans="1:7" ht="29.15">
      <c r="A77" s="2">
        <v>15</v>
      </c>
      <c r="B77" s="59" t="s">
        <v>128</v>
      </c>
      <c r="C77" s="24">
        <v>47118</v>
      </c>
      <c r="D77" s="27">
        <v>2948679.4</v>
      </c>
      <c r="E77" s="25">
        <v>2.9253710152149884E-5</v>
      </c>
      <c r="F77" s="25">
        <v>1.4409634435862814E-4</v>
      </c>
      <c r="G77" s="25">
        <v>4.984607453193333E-3</v>
      </c>
    </row>
    <row r="78" spans="1:7" ht="218.6">
      <c r="B78" s="60" t="s">
        <v>129</v>
      </c>
      <c r="C78" s="22"/>
      <c r="D78" s="21"/>
      <c r="E78" s="22"/>
      <c r="F78" s="22"/>
      <c r="G78" s="22"/>
    </row>
    <row r="79" spans="1:7">
      <c r="B79" s="60" t="s">
        <v>706</v>
      </c>
      <c r="C79" s="22"/>
      <c r="D79" s="23"/>
      <c r="E79" s="22"/>
      <c r="F79" s="22"/>
      <c r="G79" s="22"/>
    </row>
    <row r="80" spans="1:7">
      <c r="B80" s="60"/>
      <c r="C80" s="22"/>
      <c r="D80" s="21"/>
      <c r="E80" s="22"/>
      <c r="F80" s="22"/>
      <c r="G80" s="22"/>
    </row>
    <row r="81" spans="1:7">
      <c r="B81" s="60"/>
      <c r="C81" s="22"/>
      <c r="D81" s="21"/>
      <c r="E81" s="22"/>
      <c r="F81" s="22"/>
      <c r="G81" s="22"/>
    </row>
    <row r="82" spans="1:7">
      <c r="A82" s="2">
        <v>16</v>
      </c>
      <c r="B82" s="59" t="s">
        <v>524</v>
      </c>
      <c r="C82" s="24">
        <v>45291</v>
      </c>
      <c r="D82" s="27">
        <v>1372182419.47</v>
      </c>
      <c r="E82" s="25">
        <v>1.36133574830316E-2</v>
      </c>
      <c r="F82" s="25">
        <v>6.7055940513168252E-2</v>
      </c>
      <c r="G82" s="25">
        <v>2.319611523460646</v>
      </c>
    </row>
    <row r="83" spans="1:7" ht="63.75" customHeight="1">
      <c r="B83" s="60" t="s">
        <v>527</v>
      </c>
      <c r="C83" s="22"/>
      <c r="D83" s="21"/>
      <c r="E83" s="22"/>
      <c r="F83" s="22"/>
      <c r="G83" s="22"/>
    </row>
    <row r="84" spans="1:7">
      <c r="B84" s="60" t="s">
        <v>746</v>
      </c>
      <c r="C84" s="22"/>
      <c r="D84" s="23"/>
      <c r="E84" s="22"/>
      <c r="F84" s="22"/>
      <c r="G84" s="22"/>
    </row>
    <row r="85" spans="1:7">
      <c r="B85" s="60"/>
      <c r="C85" s="22"/>
      <c r="D85" s="21"/>
      <c r="E85" s="22"/>
      <c r="F85" s="22"/>
      <c r="G85" s="22"/>
    </row>
    <row r="86" spans="1:7">
      <c r="B86" s="60"/>
      <c r="C86" s="22"/>
      <c r="D86" s="21"/>
      <c r="E86" s="22"/>
      <c r="F86" s="22"/>
      <c r="G86" s="22"/>
    </row>
    <row r="87" spans="1:7">
      <c r="A87" s="2">
        <v>17</v>
      </c>
      <c r="B87" s="59" t="s">
        <v>103</v>
      </c>
      <c r="C87" s="24">
        <v>40663</v>
      </c>
      <c r="D87" s="27" t="s">
        <v>806</v>
      </c>
      <c r="E87" s="25" t="s">
        <v>807</v>
      </c>
      <c r="F87" s="25" t="s">
        <v>807</v>
      </c>
      <c r="G87" s="25" t="s">
        <v>807</v>
      </c>
    </row>
    <row r="88" spans="1:7" ht="169.5" customHeight="1">
      <c r="B88" s="60" t="s">
        <v>121</v>
      </c>
      <c r="C88" s="22"/>
      <c r="D88" s="21"/>
      <c r="E88" s="22"/>
      <c r="F88" s="22"/>
      <c r="G88" s="22"/>
    </row>
    <row r="89" spans="1:7">
      <c r="B89" s="60" t="s">
        <v>571</v>
      </c>
      <c r="C89" s="22"/>
      <c r="D89" s="23"/>
      <c r="E89" s="22"/>
      <c r="F89" s="22"/>
      <c r="G89" s="22"/>
    </row>
    <row r="90" spans="1:7">
      <c r="B90" s="60"/>
      <c r="C90" s="22"/>
      <c r="D90" s="23"/>
      <c r="E90" s="22"/>
      <c r="F90" s="22"/>
      <c r="G90" s="22"/>
    </row>
    <row r="91" spans="1:7">
      <c r="B91" s="60"/>
      <c r="C91" s="22"/>
      <c r="D91" s="23"/>
      <c r="E91" s="22"/>
      <c r="F91" s="22"/>
      <c r="G91" s="22"/>
    </row>
    <row r="92" spans="1:7">
      <c r="A92" s="2">
        <v>18</v>
      </c>
      <c r="B92" s="59" t="s">
        <v>102</v>
      </c>
      <c r="C92" s="24">
        <v>63467</v>
      </c>
      <c r="D92" s="27">
        <v>4725693895.5200014</v>
      </c>
      <c r="E92" s="25">
        <v>4.6883387691224146E-2</v>
      </c>
      <c r="F92" s="25">
        <v>0.23093565712919384</v>
      </c>
      <c r="G92" s="25">
        <v>7.9885690567510448</v>
      </c>
    </row>
    <row r="93" spans="1:7" ht="189.45">
      <c r="B93" s="60" t="s">
        <v>298</v>
      </c>
      <c r="C93" s="22"/>
      <c r="D93" s="21"/>
      <c r="E93" s="22"/>
      <c r="F93" s="22"/>
      <c r="G93" s="22"/>
    </row>
    <row r="94" spans="1:7" ht="72.900000000000006">
      <c r="B94" s="60" t="s">
        <v>692</v>
      </c>
      <c r="C94" s="22"/>
      <c r="D94" s="23"/>
      <c r="E94" s="22"/>
      <c r="F94" s="22"/>
      <c r="G94" s="22"/>
    </row>
    <row r="95" spans="1:7">
      <c r="B95" s="20"/>
      <c r="C95" s="22"/>
      <c r="D95" s="23"/>
      <c r="E95" s="22"/>
      <c r="F95" s="22"/>
      <c r="G95" s="22"/>
    </row>
    <row r="96" spans="1:7" ht="15" thickBot="1">
      <c r="B96" s="20"/>
      <c r="C96" s="22"/>
      <c r="D96" s="23"/>
      <c r="E96" s="22"/>
      <c r="F96" s="22"/>
      <c r="G96" s="22"/>
    </row>
    <row r="97" spans="1:7" ht="30" customHeight="1">
      <c r="A97" s="50" t="s">
        <v>12</v>
      </c>
      <c r="B97" s="50"/>
      <c r="C97" s="50"/>
      <c r="D97" s="44">
        <v>6791005814.3200016</v>
      </c>
      <c r="E97" s="49">
        <v>6.737325045702898E-2</v>
      </c>
      <c r="F97" s="49">
        <v>0.33186351570187689</v>
      </c>
      <c r="G97" s="49">
        <v>11.479884248093821</v>
      </c>
    </row>
    <row r="101" spans="1:7">
      <c r="D101" s="7"/>
      <c r="G101" s="19"/>
    </row>
    <row r="104" spans="1:7">
      <c r="G104"/>
    </row>
    <row r="106" spans="1:7">
      <c r="G106" s="26"/>
    </row>
  </sheetData>
  <mergeCells count="4">
    <mergeCell ref="A5:B6"/>
    <mergeCell ref="C5:C6"/>
    <mergeCell ref="D5:D6"/>
    <mergeCell ref="A4:G4"/>
  </mergeCells>
  <dataValidations disablePrompts="1" count="1">
    <dataValidation type="list" allowBlank="1" showInputMessage="1" showErrorMessage="1" sqref="G6" xr:uid="{00000000-0002-0000-1A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91"/>
  <sheetViews>
    <sheetView showGridLines="0" zoomScale="55" zoomScaleNormal="55"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199</v>
      </c>
      <c r="B1" s="16"/>
      <c r="C1" s="17"/>
      <c r="D1" s="17"/>
      <c r="E1" s="17"/>
      <c r="F1" s="17"/>
      <c r="G1" s="17"/>
    </row>
    <row r="2" spans="1:7">
      <c r="A2" s="16" t="s">
        <v>804</v>
      </c>
      <c r="B2" s="16"/>
      <c r="C2" s="17"/>
      <c r="D2" s="17"/>
      <c r="E2" s="17"/>
      <c r="F2" s="17"/>
      <c r="G2" s="17"/>
    </row>
    <row r="3" spans="1:7">
      <c r="A3" s="16" t="s">
        <v>808</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68</v>
      </c>
    </row>
    <row r="7" spans="1:7">
      <c r="A7" s="2">
        <v>1</v>
      </c>
      <c r="B7" s="59" t="s">
        <v>146</v>
      </c>
      <c r="C7" s="24" t="s">
        <v>113</v>
      </c>
      <c r="D7" s="27">
        <v>15404443847.759998</v>
      </c>
      <c r="E7" s="25">
        <v>0.15282676556069116</v>
      </c>
      <c r="F7" s="25">
        <v>0.75278582179533504</v>
      </c>
      <c r="G7" s="25">
        <v>6.6559935008788775</v>
      </c>
    </row>
    <row r="8" spans="1:7" ht="102">
      <c r="B8" s="60" t="s">
        <v>151</v>
      </c>
      <c r="C8" s="22"/>
      <c r="D8" s="21"/>
      <c r="E8" s="22"/>
      <c r="F8" s="22"/>
      <c r="G8" s="22"/>
    </row>
    <row r="9" spans="1:7">
      <c r="B9" s="60" t="s">
        <v>756</v>
      </c>
      <c r="C9" s="22"/>
      <c r="D9" s="21"/>
      <c r="E9" s="22"/>
      <c r="F9" s="22"/>
      <c r="G9" s="22"/>
    </row>
    <row r="10" spans="1:7">
      <c r="B10" s="60"/>
      <c r="C10" s="22"/>
      <c r="D10" s="21"/>
      <c r="E10" s="22"/>
      <c r="F10" s="22"/>
      <c r="G10" s="22"/>
    </row>
    <row r="11" spans="1:7">
      <c r="B11" s="60"/>
      <c r="C11" s="22"/>
      <c r="D11" s="21"/>
      <c r="E11" s="22"/>
      <c r="F11" s="22"/>
      <c r="G11" s="22"/>
    </row>
    <row r="12" spans="1:7">
      <c r="A12" s="2">
        <v>2</v>
      </c>
      <c r="B12" s="59" t="s">
        <v>148</v>
      </c>
      <c r="C12" s="24" t="s">
        <v>113</v>
      </c>
      <c r="D12" s="27">
        <v>20717143434.939999</v>
      </c>
      <c r="E12" s="25">
        <v>0.2055338092117609</v>
      </c>
      <c r="F12" s="25">
        <v>1.0124073286937219</v>
      </c>
      <c r="G12" s="25">
        <v>8.9515190176623953</v>
      </c>
    </row>
    <row r="13" spans="1:7" ht="116.6">
      <c r="B13" s="60" t="s">
        <v>507</v>
      </c>
      <c r="C13" s="22"/>
      <c r="D13" s="21"/>
      <c r="E13" s="22"/>
      <c r="F13" s="22"/>
      <c r="G13" s="22"/>
    </row>
    <row r="14" spans="1:7">
      <c r="B14" s="60" t="s">
        <v>757</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64</v>
      </c>
      <c r="C17" s="24">
        <v>45657</v>
      </c>
      <c r="D17" s="27">
        <v>418434.82999999996</v>
      </c>
      <c r="E17" s="25">
        <v>4.1512723405549307E-6</v>
      </c>
      <c r="F17" s="25">
        <v>2.0448112926527048E-5</v>
      </c>
      <c r="G17" s="25">
        <v>1.8079844599039818E-4</v>
      </c>
    </row>
    <row r="18" spans="1:7" ht="189.45">
      <c r="B18" s="60" t="s">
        <v>157</v>
      </c>
      <c r="C18" s="22"/>
      <c r="D18" s="21"/>
      <c r="E18" s="22"/>
      <c r="F18" s="22"/>
      <c r="G18" s="22"/>
    </row>
    <row r="19" spans="1:7">
      <c r="B19" s="60" t="s">
        <v>758</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104</v>
      </c>
      <c r="C22" s="24" t="s">
        <v>113</v>
      </c>
      <c r="D22" s="27">
        <v>4632127168.7199993</v>
      </c>
      <c r="E22" s="25">
        <v>4.5955116579182373E-2</v>
      </c>
      <c r="F22" s="25">
        <v>0.22636322945683218</v>
      </c>
      <c r="G22" s="25">
        <v>2.001461957013662</v>
      </c>
    </row>
    <row r="23" spans="1:7" ht="87.45">
      <c r="B23" s="60" t="s">
        <v>154</v>
      </c>
      <c r="C23" s="22"/>
      <c r="D23" s="21"/>
      <c r="E23" s="22"/>
      <c r="F23" s="22"/>
      <c r="G23" s="22"/>
    </row>
    <row r="24" spans="1:7">
      <c r="B24" s="60" t="s">
        <v>760</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63</v>
      </c>
      <c r="C27" s="24" t="s">
        <v>113</v>
      </c>
      <c r="D27" s="27">
        <v>26034835886.959999</v>
      </c>
      <c r="E27" s="25">
        <v>0.25829038684094235</v>
      </c>
      <c r="F27" s="25">
        <v>1.2722728273842718</v>
      </c>
      <c r="G27" s="25">
        <v>11.249201864905505</v>
      </c>
    </row>
    <row r="28" spans="1:7" ht="58.3">
      <c r="B28" s="60" t="s">
        <v>153</v>
      </c>
      <c r="C28" s="22"/>
      <c r="D28" s="21"/>
      <c r="E28" s="22"/>
      <c r="F28" s="22"/>
      <c r="G28" s="22"/>
    </row>
    <row r="29" spans="1:7">
      <c r="B29" s="60" t="s">
        <v>759</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105</v>
      </c>
      <c r="C32" s="24" t="s">
        <v>113</v>
      </c>
      <c r="D32" s="27">
        <v>292900941.76999998</v>
      </c>
      <c r="E32" s="25">
        <v>2.9058565179487842E-3</v>
      </c>
      <c r="F32" s="25">
        <v>1.4313510979951366E-2</v>
      </c>
      <c r="G32" s="25">
        <v>0.12655742616153656</v>
      </c>
    </row>
    <row r="33" spans="1:7" ht="58.3">
      <c r="B33" s="60" t="s">
        <v>237</v>
      </c>
      <c r="C33" s="22"/>
      <c r="D33" s="21"/>
      <c r="E33" s="22"/>
      <c r="F33" s="22"/>
      <c r="G33" s="22"/>
    </row>
    <row r="34" spans="1:7" ht="29.15">
      <c r="B34" s="60" t="s">
        <v>763</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67</v>
      </c>
      <c r="C37" s="24" t="s">
        <v>113</v>
      </c>
      <c r="D37" s="27">
        <v>12624021.460000003</v>
      </c>
      <c r="E37" s="25">
        <v>1.2524232534244316E-4</v>
      </c>
      <c r="F37" s="25">
        <v>6.1691187705617372E-4</v>
      </c>
      <c r="G37" s="25">
        <v>5.4546211225232812E-3</v>
      </c>
    </row>
    <row r="38" spans="1:7" ht="43.75">
      <c r="B38" s="60" t="s">
        <v>160</v>
      </c>
      <c r="C38" s="22"/>
      <c r="D38" s="21"/>
      <c r="E38" s="22"/>
      <c r="F38" s="22"/>
      <c r="G38" s="22"/>
    </row>
    <row r="39" spans="1:7">
      <c r="B39" s="60" t="s">
        <v>764</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66</v>
      </c>
      <c r="C42" s="24">
        <v>43465</v>
      </c>
      <c r="D42" s="27" t="s">
        <v>806</v>
      </c>
      <c r="E42" s="25" t="s">
        <v>807</v>
      </c>
      <c r="F42" s="25" t="s">
        <v>807</v>
      </c>
      <c r="G42" s="25" t="s">
        <v>807</v>
      </c>
    </row>
    <row r="43" spans="1:7" ht="72.900000000000006">
      <c r="B43" s="60" t="s">
        <v>159</v>
      </c>
      <c r="C43" s="22"/>
      <c r="D43" s="21"/>
      <c r="E43" s="22"/>
      <c r="F43" s="22"/>
      <c r="G43" s="22"/>
    </row>
    <row r="44" spans="1:7">
      <c r="B44" s="60" t="s">
        <v>765</v>
      </c>
      <c r="C44" s="22"/>
      <c r="D44" s="23"/>
      <c r="E44" s="22"/>
      <c r="F44" s="22"/>
      <c r="G44" s="22"/>
    </row>
    <row r="45" spans="1:7">
      <c r="B45" s="60"/>
      <c r="C45" s="22"/>
      <c r="D45" s="21"/>
      <c r="E45" s="22"/>
      <c r="F45" s="22"/>
      <c r="G45" s="22"/>
    </row>
    <row r="46" spans="1:7">
      <c r="B46" s="60"/>
      <c r="C46" s="22"/>
      <c r="D46" s="21"/>
      <c r="E46" s="22"/>
      <c r="F46" s="22"/>
      <c r="G46" s="22"/>
    </row>
    <row r="47" spans="1:7">
      <c r="A47" s="2">
        <v>9</v>
      </c>
      <c r="B47" s="59" t="s">
        <v>670</v>
      </c>
      <c r="C47" s="24" t="s">
        <v>113</v>
      </c>
      <c r="D47" s="27">
        <v>97954711.512686759</v>
      </c>
      <c r="E47" s="25">
        <v>9.7180410275515133E-4</v>
      </c>
      <c r="F47" s="25">
        <v>4.7868601251401521E-3</v>
      </c>
      <c r="G47" s="25">
        <v>4.2324535027190573E-2</v>
      </c>
    </row>
    <row r="48" spans="1:7" ht="87.45">
      <c r="B48" s="60" t="s">
        <v>672</v>
      </c>
      <c r="C48" s="22"/>
      <c r="D48" s="21"/>
      <c r="E48" s="22"/>
      <c r="F48" s="22"/>
      <c r="G48" s="22"/>
    </row>
    <row r="49" spans="1:7">
      <c r="B49" s="60" t="s">
        <v>766</v>
      </c>
      <c r="C49" s="22"/>
      <c r="D49" s="23"/>
      <c r="E49" s="22"/>
      <c r="F49" s="22"/>
      <c r="G49" s="22"/>
    </row>
    <row r="50" spans="1:7">
      <c r="B50" s="60"/>
      <c r="C50" s="22"/>
      <c r="D50" s="21"/>
      <c r="E50" s="22"/>
      <c r="F50" s="22"/>
      <c r="G50" s="22"/>
    </row>
    <row r="51" spans="1:7">
      <c r="B51" s="60"/>
      <c r="C51" s="22"/>
      <c r="D51" s="21"/>
      <c r="E51" s="22"/>
      <c r="F51" s="22"/>
      <c r="G51" s="22"/>
    </row>
    <row r="52" spans="1:7">
      <c r="A52" s="2">
        <v>10</v>
      </c>
      <c r="B52" s="59" t="s">
        <v>65</v>
      </c>
      <c r="C52" s="24">
        <v>46752</v>
      </c>
      <c r="D52" s="27">
        <v>17304950.449999996</v>
      </c>
      <c r="E52" s="25">
        <v>1.7168160250368878E-4</v>
      </c>
      <c r="F52" s="25">
        <v>8.456599585401507E-4</v>
      </c>
      <c r="G52" s="25">
        <v>7.4771695016422049E-3</v>
      </c>
    </row>
    <row r="53" spans="1:7" ht="58.3">
      <c r="B53" s="60" t="s">
        <v>158</v>
      </c>
      <c r="C53" s="22"/>
      <c r="D53" s="21"/>
      <c r="E53" s="22"/>
      <c r="F53" s="22"/>
      <c r="G53" s="22"/>
    </row>
    <row r="54" spans="1:7">
      <c r="B54" s="60" t="s">
        <v>768</v>
      </c>
      <c r="C54" s="22"/>
      <c r="D54" s="23"/>
      <c r="E54" s="22"/>
      <c r="F54" s="22"/>
      <c r="G54" s="22"/>
    </row>
    <row r="55" spans="1:7">
      <c r="B55" s="60"/>
      <c r="C55" s="22"/>
      <c r="D55" s="21"/>
      <c r="E55" s="22"/>
      <c r="F55" s="22"/>
      <c r="G55" s="22"/>
    </row>
    <row r="56" spans="1:7">
      <c r="B56" s="60"/>
      <c r="C56" s="22"/>
      <c r="D56" s="21"/>
      <c r="E56" s="22"/>
      <c r="F56" s="22"/>
      <c r="G56" s="22"/>
    </row>
    <row r="57" spans="1:7">
      <c r="A57" s="2">
        <v>11</v>
      </c>
      <c r="B57" s="59" t="s">
        <v>145</v>
      </c>
      <c r="C57" s="24" t="s">
        <v>113</v>
      </c>
      <c r="D57" s="27">
        <v>8340900299.9199991</v>
      </c>
      <c r="E57" s="25">
        <v>8.2749681020540811E-2</v>
      </c>
      <c r="F57" s="25">
        <v>0.40760390630404142</v>
      </c>
      <c r="G57" s="25">
        <v>3.6039586197601716</v>
      </c>
    </row>
    <row r="58" spans="1:7" ht="87.45">
      <c r="B58" s="60" t="s">
        <v>150</v>
      </c>
      <c r="C58" s="22"/>
      <c r="D58" s="21"/>
      <c r="E58" s="22"/>
      <c r="F58" s="22"/>
      <c r="G58" s="22"/>
    </row>
    <row r="59" spans="1:7" ht="43.75">
      <c r="B59" s="60" t="s">
        <v>769</v>
      </c>
      <c r="C59" s="22"/>
      <c r="D59" s="23"/>
      <c r="E59" s="22"/>
      <c r="F59" s="22"/>
      <c r="G59" s="22"/>
    </row>
    <row r="60" spans="1:7">
      <c r="B60" s="60"/>
      <c r="C60" s="22"/>
      <c r="D60" s="21"/>
      <c r="E60" s="22"/>
      <c r="F60" s="22"/>
      <c r="G60" s="22"/>
    </row>
    <row r="61" spans="1:7">
      <c r="B61" s="60"/>
      <c r="C61" s="22"/>
      <c r="D61" s="21"/>
      <c r="E61" s="22"/>
      <c r="F61" s="22"/>
      <c r="G61" s="22"/>
    </row>
    <row r="62" spans="1:7">
      <c r="A62" s="2">
        <v>12</v>
      </c>
      <c r="B62" s="59" t="s">
        <v>155</v>
      </c>
      <c r="C62" s="24" t="s">
        <v>113</v>
      </c>
      <c r="D62" s="27">
        <v>50073727.659999996</v>
      </c>
      <c r="E62" s="25">
        <v>4.967791056577159E-4</v>
      </c>
      <c r="F62" s="25">
        <v>2.4470076686585606E-3</v>
      </c>
      <c r="G62" s="25">
        <v>2.1635990832489776E-2</v>
      </c>
    </row>
    <row r="63" spans="1:7" ht="247.75">
      <c r="B63" s="60" t="s">
        <v>236</v>
      </c>
      <c r="C63" s="22"/>
      <c r="D63" s="21"/>
      <c r="E63" s="22"/>
      <c r="F63" s="22"/>
      <c r="G63" s="22"/>
    </row>
    <row r="64" spans="1:7" ht="29.15">
      <c r="B64" s="60" t="s">
        <v>774</v>
      </c>
      <c r="C64" s="22"/>
      <c r="D64" s="23"/>
      <c r="E64" s="22"/>
      <c r="F64" s="22"/>
      <c r="G64" s="22"/>
    </row>
    <row r="65" spans="1:7">
      <c r="B65" s="60"/>
      <c r="C65" s="22"/>
      <c r="D65" s="21"/>
      <c r="E65" s="22"/>
      <c r="F65" s="22"/>
      <c r="G65" s="22"/>
    </row>
    <row r="66" spans="1:7">
      <c r="B66" s="60"/>
      <c r="C66" s="22"/>
      <c r="D66" s="21"/>
      <c r="E66" s="22"/>
      <c r="F66" s="22"/>
      <c r="G66" s="22"/>
    </row>
    <row r="67" spans="1:7" ht="29.15">
      <c r="A67" s="2">
        <v>13</v>
      </c>
      <c r="B67" s="59" t="s">
        <v>107</v>
      </c>
      <c r="C67" s="24">
        <v>46022</v>
      </c>
      <c r="D67" s="27">
        <v>1509949.6299999997</v>
      </c>
      <c r="E67" s="25">
        <v>1.4980139522922006E-5</v>
      </c>
      <c r="F67" s="25">
        <v>7.3788361613223569E-5</v>
      </c>
      <c r="G67" s="25">
        <v>6.5242309448230367E-4</v>
      </c>
    </row>
    <row r="68" spans="1:7" ht="87.45">
      <c r="B68" s="60" t="s">
        <v>162</v>
      </c>
      <c r="C68" s="22"/>
      <c r="D68" s="21"/>
      <c r="E68" s="22"/>
      <c r="F68" s="22"/>
      <c r="G68" s="22"/>
    </row>
    <row r="69" spans="1:7">
      <c r="B69" s="60" t="s">
        <v>773</v>
      </c>
      <c r="C69" s="22"/>
      <c r="D69" s="23"/>
      <c r="E69" s="22"/>
      <c r="F69" s="22"/>
      <c r="G69" s="22"/>
    </row>
    <row r="70" spans="1:7">
      <c r="B70" s="60"/>
      <c r="C70" s="22"/>
      <c r="D70" s="21"/>
      <c r="E70" s="22"/>
      <c r="F70" s="22"/>
      <c r="G70" s="22"/>
    </row>
    <row r="71" spans="1:7">
      <c r="B71" s="60"/>
      <c r="C71" s="22"/>
      <c r="D71" s="21"/>
      <c r="E71" s="22"/>
      <c r="F71" s="22"/>
      <c r="G71" s="22"/>
    </row>
    <row r="72" spans="1:7">
      <c r="A72" s="2">
        <v>14</v>
      </c>
      <c r="B72" s="59" t="s">
        <v>106</v>
      </c>
      <c r="C72" s="24">
        <v>46022</v>
      </c>
      <c r="D72" s="27">
        <v>2006053.53</v>
      </c>
      <c r="E72" s="25">
        <v>1.9901963067370807E-5</v>
      </c>
      <c r="F72" s="25">
        <v>9.8032014013026158E-5</v>
      </c>
      <c r="G72" s="25">
        <v>8.6678100099256232E-4</v>
      </c>
    </row>
    <row r="73" spans="1:7" ht="72.900000000000006">
      <c r="B73" s="60" t="s">
        <v>161</v>
      </c>
      <c r="C73" s="22"/>
      <c r="D73" s="21"/>
      <c r="E73" s="22"/>
      <c r="F73" s="22"/>
      <c r="G73" s="22"/>
    </row>
    <row r="74" spans="1:7" ht="29.15">
      <c r="B74" s="60" t="s">
        <v>772</v>
      </c>
      <c r="C74" s="22"/>
      <c r="D74" s="23"/>
      <c r="E74" s="22"/>
      <c r="F74" s="22"/>
      <c r="G74" s="22"/>
    </row>
    <row r="75" spans="1:7">
      <c r="B75" s="60"/>
      <c r="C75" s="22"/>
      <c r="D75" s="23"/>
      <c r="E75" s="22"/>
      <c r="F75" s="22"/>
      <c r="G75" s="22"/>
    </row>
    <row r="76" spans="1:7">
      <c r="B76" s="60"/>
      <c r="C76" s="22"/>
      <c r="D76" s="23"/>
      <c r="E76" s="22"/>
      <c r="F76" s="22"/>
      <c r="G76" s="22"/>
    </row>
    <row r="77" spans="1:7">
      <c r="A77" s="2">
        <v>15</v>
      </c>
      <c r="B77" s="59" t="s">
        <v>147</v>
      </c>
      <c r="C77" s="24" t="s">
        <v>113</v>
      </c>
      <c r="D77" s="27">
        <v>1784242158.54</v>
      </c>
      <c r="E77" s="25">
        <v>1.7701382845207052E-2</v>
      </c>
      <c r="F77" s="25">
        <v>8.7192514891975645E-2</v>
      </c>
      <c r="G77" s="25">
        <v>0.77094014744084682</v>
      </c>
    </row>
    <row r="78" spans="1:7" ht="58.3">
      <c r="B78" s="60" t="s">
        <v>509</v>
      </c>
      <c r="C78" s="22"/>
      <c r="D78" s="21"/>
      <c r="E78" s="22"/>
      <c r="F78" s="22"/>
      <c r="G78" s="22"/>
    </row>
    <row r="79" spans="1:7">
      <c r="B79" s="60" t="s">
        <v>771</v>
      </c>
      <c r="C79" s="22"/>
      <c r="D79" s="23"/>
      <c r="E79" s="22"/>
      <c r="F79" s="22"/>
      <c r="G79" s="22"/>
    </row>
    <row r="80" spans="1:7">
      <c r="B80" s="20"/>
      <c r="C80" s="22"/>
      <c r="D80" s="23"/>
      <c r="E80" s="22"/>
      <c r="F80" s="22"/>
      <c r="G80" s="22"/>
    </row>
    <row r="81" spans="1:7" ht="15" thickBot="1">
      <c r="B81" s="20"/>
      <c r="C81" s="22"/>
      <c r="D81" s="23"/>
      <c r="E81" s="22"/>
      <c r="F81" s="22"/>
      <c r="G81" s="22"/>
    </row>
    <row r="82" spans="1:7" ht="30" customHeight="1">
      <c r="A82" s="50" t="s">
        <v>12</v>
      </c>
      <c r="B82" s="50"/>
      <c r="C82" s="50"/>
      <c r="D82" s="44">
        <v>77388485587.682678</v>
      </c>
      <c r="E82" s="49">
        <v>0.7677675390874632</v>
      </c>
      <c r="F82" s="49">
        <v>3.7818278476240765</v>
      </c>
      <c r="G82" s="49">
        <v>33.4382248528483</v>
      </c>
    </row>
    <row r="86" spans="1:7">
      <c r="D86" s="7"/>
      <c r="G86" s="19"/>
    </row>
    <row r="89" spans="1:7">
      <c r="G89"/>
    </row>
    <row r="91" spans="1:7">
      <c r="G91" s="26"/>
    </row>
  </sheetData>
  <mergeCells count="4">
    <mergeCell ref="A5:B6"/>
    <mergeCell ref="C5:C6"/>
    <mergeCell ref="D5:D6"/>
    <mergeCell ref="A4:G4"/>
  </mergeCells>
  <dataValidations count="1">
    <dataValidation type="list" allowBlank="1" showInputMessage="1" showErrorMessage="1" sqref="G6" xr:uid="{00000000-0002-0000-1C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317"/>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288</v>
      </c>
      <c r="B1" s="16"/>
      <c r="C1" s="17"/>
      <c r="D1" s="17"/>
      <c r="E1" s="17"/>
      <c r="F1" s="17"/>
      <c r="G1" s="17"/>
    </row>
    <row r="2" spans="1:7">
      <c r="A2" s="16" t="s">
        <v>804</v>
      </c>
      <c r="B2" s="16"/>
      <c r="C2" s="17"/>
      <c r="D2" s="17"/>
      <c r="E2" s="17"/>
      <c r="F2" s="17"/>
      <c r="G2" s="17"/>
    </row>
    <row r="3" spans="1:7">
      <c r="A3" s="16" t="s">
        <v>809</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79</v>
      </c>
    </row>
    <row r="7" spans="1:7">
      <c r="A7" s="2">
        <v>1</v>
      </c>
      <c r="B7" s="59" t="s">
        <v>246</v>
      </c>
      <c r="C7" s="24" t="s">
        <v>113</v>
      </c>
      <c r="D7" s="27">
        <v>8530540682.0875006</v>
      </c>
      <c r="E7" s="25">
        <v>8.4631094365467702E-2</v>
      </c>
      <c r="F7" s="25">
        <v>0.4168712704715769</v>
      </c>
      <c r="G7" s="25">
        <v>2.7060800524868118</v>
      </c>
    </row>
    <row r="8" spans="1:7" ht="43.75">
      <c r="B8" s="60" t="s">
        <v>247</v>
      </c>
      <c r="C8" s="22"/>
      <c r="D8" s="21"/>
      <c r="E8" s="22"/>
      <c r="F8" s="22"/>
      <c r="G8" s="22"/>
    </row>
    <row r="9" spans="1:7">
      <c r="B9" s="60" t="s">
        <v>719</v>
      </c>
      <c r="C9" s="22"/>
      <c r="D9" s="21"/>
      <c r="E9" s="22"/>
      <c r="F9" s="22"/>
      <c r="G9" s="22"/>
    </row>
    <row r="10" spans="1:7">
      <c r="B10" s="60"/>
      <c r="C10" s="22"/>
      <c r="D10" s="21"/>
      <c r="E10" s="22"/>
      <c r="F10" s="22"/>
      <c r="G10" s="22"/>
    </row>
    <row r="11" spans="1:7">
      <c r="B11" s="60"/>
      <c r="C11" s="22"/>
      <c r="D11" s="21"/>
      <c r="E11" s="22"/>
      <c r="F11" s="22"/>
      <c r="G11" s="22"/>
    </row>
    <row r="12" spans="1:7">
      <c r="A12" s="2">
        <v>2</v>
      </c>
      <c r="B12" s="59" t="s">
        <v>80</v>
      </c>
      <c r="C12" s="24" t="s">
        <v>113</v>
      </c>
      <c r="D12" s="27">
        <v>33063280.8675</v>
      </c>
      <c r="E12" s="25">
        <v>3.2801926013962987E-4</v>
      </c>
      <c r="F12" s="25">
        <v>1.6157395427625401E-3</v>
      </c>
      <c r="G12" s="25">
        <v>1.0488418983005897E-2</v>
      </c>
    </row>
    <row r="13" spans="1:7" ht="58.3">
      <c r="B13" s="60" t="s">
        <v>264</v>
      </c>
      <c r="C13" s="22"/>
      <c r="D13" s="21"/>
      <c r="E13" s="22"/>
      <c r="F13" s="22"/>
      <c r="G13" s="22"/>
    </row>
    <row r="14" spans="1:7">
      <c r="B14" s="60" t="s">
        <v>720</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233</v>
      </c>
      <c r="C17" s="24">
        <v>45657</v>
      </c>
      <c r="D17" s="27">
        <v>587491</v>
      </c>
      <c r="E17" s="25">
        <v>5.8284706811451552E-6</v>
      </c>
      <c r="F17" s="25">
        <v>2.8709565863143617E-5</v>
      </c>
      <c r="G17" s="25">
        <v>1.8636540582401767E-4</v>
      </c>
    </row>
    <row r="18" spans="1:7" ht="58.3">
      <c r="B18" s="60" t="s">
        <v>235</v>
      </c>
      <c r="C18" s="22"/>
      <c r="D18" s="21"/>
      <c r="E18" s="22"/>
      <c r="F18" s="22"/>
      <c r="G18" s="22"/>
    </row>
    <row r="19" spans="1:7">
      <c r="B19" s="60" t="s">
        <v>721</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232</v>
      </c>
      <c r="C22" s="24">
        <v>45657</v>
      </c>
      <c r="D22" s="27">
        <v>76266244.620000005</v>
      </c>
      <c r="E22" s="25">
        <v>7.5663383903534602E-4</v>
      </c>
      <c r="F22" s="25">
        <v>3.7269860696632169E-3</v>
      </c>
      <c r="G22" s="25">
        <v>2.419337424620991E-2</v>
      </c>
    </row>
    <row r="23" spans="1:7" ht="306">
      <c r="B23" s="60" t="s">
        <v>234</v>
      </c>
      <c r="C23" s="22"/>
      <c r="D23" s="21"/>
      <c r="E23" s="22"/>
      <c r="F23" s="22"/>
      <c r="G23" s="22"/>
    </row>
    <row r="24" spans="1:7" ht="29.15">
      <c r="B24" s="60" t="s">
        <v>754</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477</v>
      </c>
      <c r="C27" s="24" t="s">
        <v>113</v>
      </c>
      <c r="D27" s="27">
        <v>511957258.375</v>
      </c>
      <c r="E27" s="25">
        <v>5.0791039699980807E-3</v>
      </c>
      <c r="F27" s="25">
        <v>2.501837581925765E-2</v>
      </c>
      <c r="G27" s="25">
        <v>0.16240439806160153</v>
      </c>
    </row>
    <row r="28" spans="1:7" ht="102">
      <c r="B28" s="60" t="s">
        <v>249</v>
      </c>
      <c r="C28" s="22"/>
      <c r="D28" s="21"/>
      <c r="E28" s="22"/>
      <c r="F28" s="22"/>
      <c r="G28" s="22"/>
    </row>
    <row r="29" spans="1:7">
      <c r="B29" s="60" t="s">
        <v>722</v>
      </c>
      <c r="C29" s="22"/>
      <c r="D29" s="23"/>
      <c r="E29" s="22"/>
      <c r="F29" s="22"/>
      <c r="G29" s="22"/>
    </row>
    <row r="30" spans="1:7">
      <c r="B30" s="60"/>
      <c r="C30" s="22"/>
      <c r="D30" s="21"/>
      <c r="E30" s="22"/>
      <c r="F30" s="22"/>
      <c r="G30" s="22"/>
    </row>
    <row r="31" spans="1:7">
      <c r="B31" s="60"/>
      <c r="C31" s="22"/>
      <c r="D31" s="21"/>
      <c r="E31" s="22"/>
      <c r="F31" s="22"/>
      <c r="G31" s="22"/>
    </row>
    <row r="32" spans="1:7" ht="29.15">
      <c r="A32" s="2">
        <v>6</v>
      </c>
      <c r="B32" s="59" t="s">
        <v>140</v>
      </c>
      <c r="C32" s="24">
        <v>42369</v>
      </c>
      <c r="D32" s="27" t="s">
        <v>806</v>
      </c>
      <c r="E32" s="25" t="s">
        <v>807</v>
      </c>
      <c r="F32" s="25" t="s">
        <v>807</v>
      </c>
      <c r="G32" s="25" t="s">
        <v>807</v>
      </c>
    </row>
    <row r="33" spans="1:7" ht="58.3">
      <c r="B33" s="60" t="s">
        <v>275</v>
      </c>
      <c r="C33" s="22"/>
      <c r="D33" s="21"/>
      <c r="E33" s="22"/>
      <c r="F33" s="22"/>
      <c r="G33" s="22"/>
    </row>
    <row r="34" spans="1:7">
      <c r="B34" s="60" t="s">
        <v>594</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77</v>
      </c>
      <c r="C37" s="24">
        <v>43465</v>
      </c>
      <c r="D37" s="27" t="s">
        <v>806</v>
      </c>
      <c r="E37" s="25" t="s">
        <v>807</v>
      </c>
      <c r="F37" s="25" t="s">
        <v>807</v>
      </c>
      <c r="G37" s="25" t="s">
        <v>807</v>
      </c>
    </row>
    <row r="38" spans="1:7" ht="58.3">
      <c r="B38" s="60" t="s">
        <v>285</v>
      </c>
      <c r="C38" s="22"/>
      <c r="D38" s="21"/>
      <c r="E38" s="22"/>
      <c r="F38" s="22"/>
      <c r="G38" s="22"/>
    </row>
    <row r="39" spans="1:7">
      <c r="B39" s="60" t="s">
        <v>723</v>
      </c>
      <c r="C39" s="22"/>
      <c r="D39" s="23"/>
      <c r="E39" s="22"/>
      <c r="F39" s="22"/>
      <c r="G39" s="22"/>
    </row>
    <row r="40" spans="1:7">
      <c r="B40" s="60"/>
      <c r="C40" s="22"/>
      <c r="D40" s="21"/>
      <c r="E40" s="22"/>
      <c r="F40" s="22"/>
      <c r="G40" s="22"/>
    </row>
    <row r="41" spans="1:7">
      <c r="B41" s="60"/>
      <c r="C41" s="22"/>
      <c r="D41" s="21"/>
      <c r="E41" s="22"/>
      <c r="F41" s="22"/>
      <c r="G41" s="22"/>
    </row>
    <row r="42" spans="1:7" ht="29.15">
      <c r="A42" s="2">
        <v>8</v>
      </c>
      <c r="B42" s="59" t="s">
        <v>279</v>
      </c>
      <c r="C42" s="24" t="s">
        <v>113</v>
      </c>
      <c r="D42" s="27">
        <v>593403515.43259048</v>
      </c>
      <c r="E42" s="25">
        <v>5.8871284696911446E-3</v>
      </c>
      <c r="F42" s="25">
        <v>2.8998499227618664E-2</v>
      </c>
      <c r="G42" s="25">
        <v>0.18824098917429111</v>
      </c>
    </row>
    <row r="43" spans="1:7" ht="29.15">
      <c r="B43" s="60" t="s">
        <v>478</v>
      </c>
      <c r="C43" s="22"/>
      <c r="D43" s="21"/>
      <c r="E43" s="22"/>
      <c r="F43" s="22"/>
      <c r="G43" s="22"/>
    </row>
    <row r="44" spans="1:7">
      <c r="B44" s="60" t="s">
        <v>724</v>
      </c>
      <c r="C44" s="22"/>
      <c r="D44" s="23"/>
      <c r="E44" s="22"/>
      <c r="F44" s="22"/>
      <c r="G44" s="22"/>
    </row>
    <row r="45" spans="1:7">
      <c r="B45" s="60"/>
      <c r="C45" s="22"/>
      <c r="D45" s="21"/>
      <c r="E45" s="22"/>
      <c r="F45" s="22"/>
      <c r="G45" s="22"/>
    </row>
    <row r="46" spans="1:7">
      <c r="B46" s="60"/>
      <c r="C46" s="22"/>
      <c r="D46" s="21"/>
      <c r="E46" s="22"/>
      <c r="F46" s="22"/>
      <c r="G46" s="22"/>
    </row>
    <row r="47" spans="1:7" ht="29.15">
      <c r="A47" s="2">
        <v>9</v>
      </c>
      <c r="B47" s="59" t="s">
        <v>282</v>
      </c>
      <c r="C47" s="24" t="s">
        <v>113</v>
      </c>
      <c r="D47" s="27">
        <v>0</v>
      </c>
      <c r="E47" s="25">
        <v>0</v>
      </c>
      <c r="F47" s="25">
        <v>0</v>
      </c>
      <c r="G47" s="25">
        <v>0</v>
      </c>
    </row>
    <row r="48" spans="1:7" ht="29.15">
      <c r="B48" s="60" t="s">
        <v>478</v>
      </c>
      <c r="C48" s="22"/>
      <c r="D48" s="21"/>
      <c r="E48" s="22"/>
      <c r="F48" s="22"/>
      <c r="G48" s="22"/>
    </row>
    <row r="49" spans="1:7">
      <c r="B49" s="60" t="s">
        <v>724</v>
      </c>
      <c r="C49" s="22"/>
      <c r="D49" s="23"/>
      <c r="E49" s="22"/>
      <c r="F49" s="22"/>
      <c r="G49" s="22"/>
    </row>
    <row r="50" spans="1:7">
      <c r="B50" s="60"/>
      <c r="C50" s="22"/>
      <c r="D50" s="21"/>
      <c r="E50" s="22"/>
      <c r="F50" s="22"/>
      <c r="G50" s="22"/>
    </row>
    <row r="51" spans="1:7">
      <c r="B51" s="60"/>
      <c r="C51" s="22"/>
      <c r="D51" s="21"/>
      <c r="E51" s="22"/>
      <c r="F51" s="22"/>
      <c r="G51" s="22"/>
    </row>
    <row r="52" spans="1:7">
      <c r="A52" s="2">
        <v>10</v>
      </c>
      <c r="B52" s="59" t="s">
        <v>243</v>
      </c>
      <c r="C52" s="24" t="s">
        <v>113</v>
      </c>
      <c r="D52" s="27">
        <v>246272590.67000011</v>
      </c>
      <c r="E52" s="25">
        <v>2.4432588316923281E-3</v>
      </c>
      <c r="F52" s="25">
        <v>1.2034872299537145E-2</v>
      </c>
      <c r="G52" s="25">
        <v>7.812322453202987E-2</v>
      </c>
    </row>
    <row r="53" spans="1:7" ht="145.75">
      <c r="B53" s="60" t="s">
        <v>244</v>
      </c>
      <c r="C53" s="22"/>
      <c r="D53" s="21"/>
      <c r="E53" s="22"/>
      <c r="F53" s="22"/>
      <c r="G53" s="22"/>
    </row>
    <row r="54" spans="1:7">
      <c r="B54" s="60" t="s">
        <v>725</v>
      </c>
      <c r="C54" s="22"/>
      <c r="D54" s="23"/>
      <c r="E54" s="22"/>
      <c r="F54" s="22"/>
      <c r="G54" s="22"/>
    </row>
    <row r="55" spans="1:7">
      <c r="B55" s="60"/>
      <c r="C55" s="22"/>
      <c r="D55" s="21"/>
      <c r="E55" s="22"/>
      <c r="F55" s="22"/>
      <c r="G55" s="22"/>
    </row>
    <row r="56" spans="1:7">
      <c r="B56" s="60"/>
      <c r="C56" s="22"/>
      <c r="D56" s="21"/>
      <c r="E56" s="22"/>
      <c r="F56" s="22"/>
      <c r="G56" s="22"/>
    </row>
    <row r="57" spans="1:7">
      <c r="A57" s="2">
        <v>11</v>
      </c>
      <c r="B57" s="59" t="s">
        <v>111</v>
      </c>
      <c r="C57" s="24" t="s">
        <v>113</v>
      </c>
      <c r="D57" s="27">
        <v>100761558.78749996</v>
      </c>
      <c r="E57" s="25">
        <v>9.9965070303958264E-4</v>
      </c>
      <c r="F57" s="25">
        <v>4.9240254037640546E-3</v>
      </c>
      <c r="G57" s="25">
        <v>3.1963840799081253E-2</v>
      </c>
    </row>
    <row r="58" spans="1:7" ht="102">
      <c r="B58" s="60" t="s">
        <v>242</v>
      </c>
      <c r="C58" s="22"/>
      <c r="D58" s="21"/>
      <c r="E58" s="22"/>
      <c r="F58" s="22"/>
      <c r="G58" s="22"/>
    </row>
    <row r="59" spans="1:7">
      <c r="B59" s="60" t="s">
        <v>726</v>
      </c>
      <c r="C59" s="22"/>
      <c r="D59" s="23"/>
      <c r="E59" s="22"/>
      <c r="F59" s="22"/>
      <c r="G59" s="22"/>
    </row>
    <row r="60" spans="1:7">
      <c r="B60" s="60"/>
      <c r="C60" s="22"/>
      <c r="D60" s="21"/>
      <c r="E60" s="22"/>
      <c r="F60" s="22"/>
      <c r="G60" s="22"/>
    </row>
    <row r="61" spans="1:7">
      <c r="B61" s="60"/>
      <c r="C61" s="22"/>
      <c r="D61" s="21"/>
      <c r="E61" s="22"/>
      <c r="F61" s="22"/>
      <c r="G61" s="22"/>
    </row>
    <row r="62" spans="1:7">
      <c r="A62" s="2">
        <v>12</v>
      </c>
      <c r="B62" s="59" t="s">
        <v>513</v>
      </c>
      <c r="C62" s="24" t="s">
        <v>113</v>
      </c>
      <c r="D62" s="27">
        <v>370229377.73999995</v>
      </c>
      <c r="E62" s="25">
        <v>3.673028307593145E-3</v>
      </c>
      <c r="F62" s="25">
        <v>1.8092404317167764E-2</v>
      </c>
      <c r="G62" s="25">
        <v>0.11744511529621496</v>
      </c>
    </row>
    <row r="63" spans="1:7" ht="43.75">
      <c r="B63" s="60" t="s">
        <v>514</v>
      </c>
      <c r="C63" s="22"/>
      <c r="D63" s="21"/>
      <c r="E63" s="22"/>
      <c r="F63" s="22"/>
      <c r="G63" s="22"/>
    </row>
    <row r="64" spans="1:7">
      <c r="B64" s="60" t="s">
        <v>727</v>
      </c>
      <c r="C64" s="22"/>
      <c r="D64" s="23"/>
      <c r="E64" s="22"/>
      <c r="F64" s="22"/>
      <c r="G64" s="22"/>
    </row>
    <row r="65" spans="1:7">
      <c r="B65" s="60"/>
      <c r="C65" s="22"/>
      <c r="D65" s="21"/>
      <c r="E65" s="22"/>
      <c r="F65" s="22"/>
      <c r="G65" s="22"/>
    </row>
    <row r="66" spans="1:7">
      <c r="B66" s="60"/>
      <c r="C66" s="22"/>
      <c r="D66" s="21"/>
      <c r="E66" s="22"/>
      <c r="F66" s="22"/>
      <c r="G66" s="22"/>
    </row>
    <row r="67" spans="1:7">
      <c r="A67" s="2">
        <v>13</v>
      </c>
      <c r="B67" s="59" t="s">
        <v>256</v>
      </c>
      <c r="C67" s="24" t="s">
        <v>113</v>
      </c>
      <c r="D67" s="27">
        <v>3044804965.9299965</v>
      </c>
      <c r="E67" s="25">
        <v>3.0207367387293009E-2</v>
      </c>
      <c r="F67" s="25">
        <v>0.14879381762408955</v>
      </c>
      <c r="G67" s="25">
        <v>0.96588086137579654</v>
      </c>
    </row>
    <row r="68" spans="1:7" ht="43.75">
      <c r="B68" s="60" t="s">
        <v>254</v>
      </c>
      <c r="C68" s="22"/>
      <c r="D68" s="21"/>
      <c r="E68" s="22"/>
      <c r="F68" s="22"/>
      <c r="G68" s="22"/>
    </row>
    <row r="69" spans="1:7">
      <c r="B69" s="60" t="s">
        <v>730</v>
      </c>
      <c r="C69" s="22"/>
      <c r="D69" s="23"/>
      <c r="E69" s="22"/>
      <c r="F69" s="22"/>
      <c r="G69" s="22"/>
    </row>
    <row r="70" spans="1:7">
      <c r="B70" s="60"/>
      <c r="C70" s="22"/>
      <c r="D70" s="21"/>
      <c r="E70" s="22"/>
      <c r="F70" s="22"/>
      <c r="G70" s="22"/>
    </row>
    <row r="71" spans="1:7">
      <c r="B71" s="60"/>
      <c r="C71" s="22"/>
      <c r="D71" s="21"/>
      <c r="E71" s="22"/>
      <c r="F71" s="22"/>
      <c r="G71" s="22"/>
    </row>
    <row r="72" spans="1:7">
      <c r="A72" s="2">
        <v>14</v>
      </c>
      <c r="B72" s="59" t="s">
        <v>258</v>
      </c>
      <c r="C72" s="24" t="s">
        <v>113</v>
      </c>
      <c r="D72" s="27">
        <v>1253787371.915</v>
      </c>
      <c r="E72" s="25">
        <v>1.2438765764235731E-2</v>
      </c>
      <c r="F72" s="25">
        <v>6.127020010922965E-2</v>
      </c>
      <c r="G72" s="25">
        <v>0.39772965438443747</v>
      </c>
    </row>
    <row r="73" spans="1:7" ht="58.3">
      <c r="B73" s="60" t="s">
        <v>257</v>
      </c>
      <c r="C73" s="22"/>
      <c r="D73" s="21"/>
      <c r="E73" s="22"/>
      <c r="F73" s="22"/>
      <c r="G73" s="22"/>
    </row>
    <row r="74" spans="1:7">
      <c r="B74" s="60" t="s">
        <v>731</v>
      </c>
      <c r="C74" s="22"/>
      <c r="D74" s="23"/>
      <c r="E74" s="22"/>
      <c r="F74" s="22"/>
      <c r="G74" s="22"/>
    </row>
    <row r="75" spans="1:7">
      <c r="B75" s="60"/>
      <c r="C75" s="22"/>
      <c r="D75" s="21"/>
      <c r="E75" s="22"/>
      <c r="F75" s="22"/>
      <c r="G75" s="22"/>
    </row>
    <row r="76" spans="1:7">
      <c r="B76" s="60"/>
      <c r="C76" s="22"/>
      <c r="D76" s="21"/>
      <c r="E76" s="22"/>
      <c r="F76" s="22"/>
      <c r="G76" s="22"/>
    </row>
    <row r="77" spans="1:7">
      <c r="A77" s="2">
        <v>15</v>
      </c>
      <c r="B77" s="59" t="s">
        <v>262</v>
      </c>
      <c r="C77" s="24" t="s">
        <v>113</v>
      </c>
      <c r="D77" s="27">
        <v>72445260.737499997</v>
      </c>
      <c r="E77" s="25">
        <v>7.1872603698854107E-4</v>
      </c>
      <c r="F77" s="25">
        <v>3.5402618671875291E-3</v>
      </c>
      <c r="G77" s="25">
        <v>2.2981271912882004E-2</v>
      </c>
    </row>
    <row r="78" spans="1:7" ht="58.3">
      <c r="B78" s="60" t="s">
        <v>257</v>
      </c>
      <c r="C78" s="22"/>
      <c r="D78" s="21"/>
      <c r="E78" s="22"/>
      <c r="F78" s="22"/>
      <c r="G78" s="22"/>
    </row>
    <row r="79" spans="1:7">
      <c r="B79" s="60" t="s">
        <v>731</v>
      </c>
      <c r="C79" s="22"/>
      <c r="D79" s="23"/>
      <c r="E79" s="22"/>
      <c r="F79" s="22"/>
      <c r="G79" s="22"/>
    </row>
    <row r="80" spans="1:7">
      <c r="B80" s="60"/>
      <c r="C80" s="22"/>
      <c r="D80" s="21"/>
      <c r="E80" s="22"/>
      <c r="F80" s="22"/>
      <c r="G80" s="22"/>
    </row>
    <row r="81" spans="1:7">
      <c r="B81" s="60"/>
      <c r="C81" s="22"/>
      <c r="D81" s="21"/>
      <c r="E81" s="22"/>
      <c r="F81" s="22"/>
      <c r="G81" s="22"/>
    </row>
    <row r="82" spans="1:7">
      <c r="A82" s="2">
        <v>16</v>
      </c>
      <c r="B82" s="59" t="s">
        <v>259</v>
      </c>
      <c r="C82" s="24" t="s">
        <v>113</v>
      </c>
      <c r="D82" s="27">
        <v>54509567.962500006</v>
      </c>
      <c r="E82" s="25">
        <v>5.407868694351412E-4</v>
      </c>
      <c r="F82" s="25">
        <v>2.6637787329353083E-3</v>
      </c>
      <c r="G82" s="25">
        <v>1.7291665326997666E-2</v>
      </c>
    </row>
    <row r="83" spans="1:7" ht="58.3">
      <c r="B83" s="60" t="s">
        <v>257</v>
      </c>
      <c r="C83" s="22"/>
      <c r="D83" s="21"/>
      <c r="E83" s="22"/>
      <c r="F83" s="22"/>
      <c r="G83" s="22"/>
    </row>
    <row r="84" spans="1:7">
      <c r="B84" s="60" t="s">
        <v>731</v>
      </c>
      <c r="C84" s="22"/>
      <c r="D84" s="23"/>
      <c r="E84" s="22"/>
      <c r="F84" s="22"/>
      <c r="G84" s="22"/>
    </row>
    <row r="85" spans="1:7">
      <c r="B85" s="60"/>
      <c r="C85" s="22"/>
      <c r="D85" s="21"/>
      <c r="E85" s="22"/>
      <c r="F85" s="22"/>
      <c r="G85" s="22"/>
    </row>
    <row r="86" spans="1:7">
      <c r="B86" s="60"/>
      <c r="C86" s="22"/>
      <c r="D86" s="21"/>
      <c r="E86" s="22"/>
      <c r="F86" s="22"/>
      <c r="G86" s="22"/>
    </row>
    <row r="87" spans="1:7">
      <c r="A87" s="2">
        <v>17</v>
      </c>
      <c r="B87" s="59" t="s">
        <v>253</v>
      </c>
      <c r="C87" s="24" t="s">
        <v>113</v>
      </c>
      <c r="D87" s="27">
        <v>2223999690.0200005</v>
      </c>
      <c r="E87" s="25">
        <v>2.2064196707962312E-2</v>
      </c>
      <c r="F87" s="25">
        <v>0.10868262761512976</v>
      </c>
      <c r="G87" s="25">
        <v>0.70550290095178803</v>
      </c>
    </row>
    <row r="88" spans="1:7" ht="43.75">
      <c r="B88" s="60" t="s">
        <v>254</v>
      </c>
      <c r="C88" s="22"/>
      <c r="D88" s="21"/>
      <c r="E88" s="22"/>
      <c r="F88" s="22"/>
      <c r="G88" s="22"/>
    </row>
    <row r="89" spans="1:7">
      <c r="B89" s="60" t="s">
        <v>730</v>
      </c>
      <c r="C89" s="22"/>
      <c r="D89" s="23"/>
      <c r="E89" s="22"/>
      <c r="F89" s="22"/>
      <c r="G89" s="22"/>
    </row>
    <row r="90" spans="1:7">
      <c r="B90" s="60"/>
      <c r="C90" s="22"/>
      <c r="D90" s="21"/>
      <c r="E90" s="22"/>
      <c r="F90" s="22"/>
      <c r="G90" s="22"/>
    </row>
    <row r="91" spans="1:7">
      <c r="B91" s="60"/>
      <c r="C91" s="22"/>
      <c r="D91" s="21"/>
      <c r="E91" s="22"/>
      <c r="F91" s="22"/>
      <c r="G91" s="22"/>
    </row>
    <row r="92" spans="1:7">
      <c r="A92" s="2">
        <v>18</v>
      </c>
      <c r="B92" s="59" t="s">
        <v>260</v>
      </c>
      <c r="C92" s="24" t="s">
        <v>113</v>
      </c>
      <c r="D92" s="27">
        <v>1329537366.8074992</v>
      </c>
      <c r="E92" s="25">
        <v>1.3190277913916026E-2</v>
      </c>
      <c r="F92" s="25">
        <v>6.4971958038285579E-2</v>
      </c>
      <c r="G92" s="25">
        <v>0.42175926256449109</v>
      </c>
    </row>
    <row r="93" spans="1:7" ht="58.3">
      <c r="B93" s="60" t="s">
        <v>257</v>
      </c>
      <c r="C93" s="22"/>
      <c r="D93" s="21"/>
      <c r="E93" s="22"/>
      <c r="F93" s="22"/>
      <c r="G93" s="22"/>
    </row>
    <row r="94" spans="1:7">
      <c r="B94" s="60" t="s">
        <v>731</v>
      </c>
      <c r="C94" s="22"/>
      <c r="D94" s="23"/>
      <c r="E94" s="22"/>
      <c r="F94" s="22"/>
      <c r="G94" s="22"/>
    </row>
    <row r="95" spans="1:7">
      <c r="B95" s="60"/>
      <c r="C95" s="22"/>
      <c r="D95" s="21"/>
      <c r="E95" s="22"/>
      <c r="F95" s="22"/>
      <c r="G95" s="22"/>
    </row>
    <row r="96" spans="1:7">
      <c r="B96" s="60"/>
      <c r="C96" s="22"/>
      <c r="D96" s="21"/>
      <c r="E96" s="22"/>
      <c r="F96" s="22"/>
      <c r="G96" s="22"/>
    </row>
    <row r="97" spans="1:7">
      <c r="A97" s="2">
        <v>19</v>
      </c>
      <c r="B97" s="59" t="s">
        <v>261</v>
      </c>
      <c r="C97" s="24" t="s">
        <v>113</v>
      </c>
      <c r="D97" s="27">
        <v>198856016.34249997</v>
      </c>
      <c r="E97" s="25">
        <v>1.9728412197320181E-3</v>
      </c>
      <c r="F97" s="25">
        <v>9.7177146517433751E-3</v>
      </c>
      <c r="G97" s="25">
        <v>6.3081616886416128E-2</v>
      </c>
    </row>
    <row r="98" spans="1:7" ht="58.3">
      <c r="B98" s="60" t="s">
        <v>257</v>
      </c>
      <c r="C98" s="22"/>
      <c r="D98" s="21"/>
      <c r="E98" s="22"/>
      <c r="F98" s="22"/>
      <c r="G98" s="22"/>
    </row>
    <row r="99" spans="1:7">
      <c r="B99" s="60" t="s">
        <v>731</v>
      </c>
      <c r="C99" s="22"/>
      <c r="D99" s="23"/>
      <c r="E99" s="22"/>
      <c r="F99" s="22"/>
      <c r="G99" s="22"/>
    </row>
    <row r="100" spans="1:7">
      <c r="B100" s="60"/>
      <c r="C100" s="22"/>
      <c r="D100" s="21"/>
      <c r="E100" s="22"/>
      <c r="F100" s="22"/>
      <c r="G100" s="22"/>
    </row>
    <row r="101" spans="1:7">
      <c r="B101" s="60"/>
      <c r="C101" s="22"/>
      <c r="D101" s="21"/>
      <c r="E101" s="22"/>
      <c r="F101" s="22"/>
      <c r="G101" s="22"/>
    </row>
    <row r="102" spans="1:7">
      <c r="A102" s="2">
        <v>20</v>
      </c>
      <c r="B102" s="59" t="s">
        <v>223</v>
      </c>
      <c r="C102" s="24">
        <v>43100</v>
      </c>
      <c r="D102" s="27" t="s">
        <v>806</v>
      </c>
      <c r="E102" s="25" t="s">
        <v>807</v>
      </c>
      <c r="F102" s="25" t="s">
        <v>807</v>
      </c>
      <c r="G102" s="25" t="s">
        <v>807</v>
      </c>
    </row>
    <row r="103" spans="1:7" ht="116.6">
      <c r="B103" s="60" t="s">
        <v>473</v>
      </c>
      <c r="C103" s="22"/>
      <c r="D103" s="21"/>
      <c r="E103" s="22"/>
      <c r="F103" s="22"/>
      <c r="G103" s="22"/>
    </row>
    <row r="104" spans="1:7" ht="29.15">
      <c r="B104" s="60" t="s">
        <v>616</v>
      </c>
      <c r="C104" s="22"/>
      <c r="D104" s="23"/>
      <c r="E104" s="22"/>
      <c r="F104" s="22"/>
      <c r="G104" s="22"/>
    </row>
    <row r="105" spans="1:7">
      <c r="B105" s="60"/>
      <c r="C105" s="22"/>
      <c r="D105" s="21"/>
      <c r="E105" s="22"/>
      <c r="F105" s="22"/>
      <c r="G105" s="22"/>
    </row>
    <row r="106" spans="1:7">
      <c r="B106" s="60"/>
      <c r="C106" s="22"/>
      <c r="D106" s="21"/>
      <c r="E106" s="22"/>
      <c r="F106" s="22"/>
      <c r="G106" s="22"/>
    </row>
    <row r="107" spans="1:7">
      <c r="A107" s="2">
        <v>21</v>
      </c>
      <c r="B107" s="59" t="s">
        <v>222</v>
      </c>
      <c r="C107" s="24">
        <v>43100</v>
      </c>
      <c r="D107" s="27" t="s">
        <v>806</v>
      </c>
      <c r="E107" s="25" t="s">
        <v>807</v>
      </c>
      <c r="F107" s="25" t="s">
        <v>807</v>
      </c>
      <c r="G107" s="25" t="s">
        <v>807</v>
      </c>
    </row>
    <row r="108" spans="1:7" ht="116.6">
      <c r="B108" s="60" t="s">
        <v>474</v>
      </c>
      <c r="C108" s="22"/>
      <c r="D108" s="21"/>
      <c r="E108" s="22"/>
      <c r="F108" s="22"/>
      <c r="G108" s="22"/>
    </row>
    <row r="109" spans="1:7" ht="29.15">
      <c r="B109" s="60" t="s">
        <v>616</v>
      </c>
      <c r="C109" s="22"/>
      <c r="D109" s="23"/>
      <c r="E109" s="22"/>
      <c r="F109" s="22"/>
      <c r="G109" s="22"/>
    </row>
    <row r="110" spans="1:7">
      <c r="B110" s="60"/>
      <c r="C110" s="22"/>
      <c r="D110" s="21"/>
      <c r="E110" s="22"/>
      <c r="F110" s="22"/>
      <c r="G110" s="22"/>
    </row>
    <row r="111" spans="1:7">
      <c r="B111" s="60"/>
      <c r="C111" s="22"/>
      <c r="D111" s="21"/>
      <c r="E111" s="22"/>
      <c r="F111" s="22"/>
      <c r="G111" s="22"/>
    </row>
    <row r="112" spans="1:7">
      <c r="A112" s="2">
        <v>22</v>
      </c>
      <c r="B112" s="59" t="s">
        <v>276</v>
      </c>
      <c r="C112" s="24" t="s">
        <v>113</v>
      </c>
      <c r="D112" s="27">
        <v>0</v>
      </c>
      <c r="E112" s="25">
        <v>0</v>
      </c>
      <c r="F112" s="25">
        <v>0</v>
      </c>
      <c r="G112" s="25">
        <v>0</v>
      </c>
    </row>
    <row r="113" spans="1:7" ht="58.3">
      <c r="B113" s="60" t="s">
        <v>277</v>
      </c>
      <c r="C113" s="22"/>
      <c r="D113" s="21"/>
      <c r="E113" s="22"/>
      <c r="F113" s="22"/>
      <c r="G113" s="22"/>
    </row>
    <row r="114" spans="1:7">
      <c r="B114" s="60" t="s">
        <v>617</v>
      </c>
      <c r="C114" s="22"/>
      <c r="D114" s="23"/>
      <c r="E114" s="22"/>
      <c r="F114" s="22"/>
      <c r="G114" s="22"/>
    </row>
    <row r="115" spans="1:7">
      <c r="B115" s="60"/>
      <c r="C115" s="22"/>
      <c r="D115" s="21"/>
      <c r="E115" s="22"/>
      <c r="F115" s="22"/>
      <c r="G115" s="22"/>
    </row>
    <row r="116" spans="1:7">
      <c r="B116" s="60"/>
      <c r="C116" s="22"/>
      <c r="D116" s="21"/>
      <c r="E116" s="22"/>
      <c r="F116" s="22"/>
      <c r="G116" s="22"/>
    </row>
    <row r="117" spans="1:7" ht="29.15">
      <c r="A117" s="2">
        <v>23</v>
      </c>
      <c r="B117" s="59" t="s">
        <v>280</v>
      </c>
      <c r="C117" s="24" t="s">
        <v>113</v>
      </c>
      <c r="D117" s="27">
        <v>0</v>
      </c>
      <c r="E117" s="25">
        <v>0</v>
      </c>
      <c r="F117" s="25">
        <v>0</v>
      </c>
      <c r="G117" s="25">
        <v>0</v>
      </c>
    </row>
    <row r="118" spans="1:7" ht="29.15">
      <c r="B118" s="60" t="s">
        <v>281</v>
      </c>
      <c r="C118" s="22"/>
      <c r="D118" s="21"/>
      <c r="E118" s="22"/>
      <c r="F118" s="22"/>
      <c r="G118" s="22"/>
    </row>
    <row r="119" spans="1:7">
      <c r="B119" s="60" t="s">
        <v>617</v>
      </c>
      <c r="C119" s="22"/>
      <c r="D119" s="23"/>
      <c r="E119" s="22"/>
      <c r="F119" s="22"/>
      <c r="G119" s="22"/>
    </row>
    <row r="120" spans="1:7">
      <c r="B120" s="60"/>
      <c r="C120" s="22"/>
      <c r="D120" s="21"/>
      <c r="E120" s="22"/>
      <c r="F120" s="22"/>
      <c r="G120" s="22"/>
    </row>
    <row r="121" spans="1:7">
      <c r="B121" s="60"/>
      <c r="C121" s="22"/>
      <c r="D121" s="21"/>
      <c r="E121" s="22"/>
      <c r="F121" s="22"/>
      <c r="G121" s="22"/>
    </row>
    <row r="122" spans="1:7">
      <c r="A122" s="2">
        <v>24</v>
      </c>
      <c r="B122" s="59" t="s">
        <v>105</v>
      </c>
      <c r="C122" s="24" t="s">
        <v>113</v>
      </c>
      <c r="D122" s="27">
        <v>498892676.6499998</v>
      </c>
      <c r="E122" s="25">
        <v>4.9494908669112441E-3</v>
      </c>
      <c r="F122" s="25">
        <v>2.4379934601420586E-2</v>
      </c>
      <c r="G122" s="25">
        <v>0.15826001784964816</v>
      </c>
    </row>
    <row r="123" spans="1:7" ht="58.3">
      <c r="B123" s="60" t="s">
        <v>238</v>
      </c>
      <c r="C123" s="22"/>
      <c r="D123" s="21"/>
      <c r="E123" s="22"/>
      <c r="F123" s="22"/>
      <c r="G123" s="22"/>
    </row>
    <row r="124" spans="1:7">
      <c r="B124" s="60" t="s">
        <v>732</v>
      </c>
      <c r="C124" s="22"/>
      <c r="D124" s="23"/>
      <c r="E124" s="22"/>
      <c r="F124" s="22"/>
      <c r="G124" s="22"/>
    </row>
    <row r="125" spans="1:7">
      <c r="B125" s="60"/>
      <c r="C125" s="22"/>
      <c r="D125" s="21"/>
      <c r="E125" s="22"/>
      <c r="F125" s="22"/>
      <c r="G125" s="22"/>
    </row>
    <row r="126" spans="1:7">
      <c r="B126" s="60"/>
      <c r="C126" s="22"/>
      <c r="D126" s="21"/>
      <c r="E126" s="22"/>
      <c r="F126" s="22"/>
      <c r="G126" s="22"/>
    </row>
    <row r="127" spans="1:7">
      <c r="A127" s="2">
        <v>25</v>
      </c>
      <c r="B127" s="59" t="s">
        <v>67</v>
      </c>
      <c r="C127" s="24" t="s">
        <v>113</v>
      </c>
      <c r="D127" s="27">
        <v>442647207.62000018</v>
      </c>
      <c r="E127" s="25">
        <v>4.3914822043298425E-3</v>
      </c>
      <c r="F127" s="25">
        <v>2.1631325690611436E-2</v>
      </c>
      <c r="G127" s="25">
        <v>0.14041768552193915</v>
      </c>
    </row>
    <row r="128" spans="1:7" ht="43.75">
      <c r="B128" s="60" t="s">
        <v>273</v>
      </c>
      <c r="C128" s="22"/>
      <c r="D128" s="21"/>
      <c r="E128" s="22"/>
      <c r="F128" s="22"/>
      <c r="G128" s="22"/>
    </row>
    <row r="129" spans="1:7">
      <c r="B129" s="60" t="s">
        <v>733</v>
      </c>
      <c r="C129" s="22"/>
      <c r="D129" s="23"/>
      <c r="E129" s="22"/>
      <c r="F129" s="22"/>
      <c r="G129" s="22"/>
    </row>
    <row r="130" spans="1:7">
      <c r="B130" s="60"/>
      <c r="C130" s="22"/>
      <c r="D130" s="21"/>
      <c r="E130" s="22"/>
      <c r="F130" s="22"/>
      <c r="G130" s="22"/>
    </row>
    <row r="131" spans="1:7">
      <c r="B131" s="60"/>
      <c r="C131" s="22"/>
      <c r="D131" s="21"/>
      <c r="E131" s="22"/>
      <c r="F131" s="22"/>
      <c r="G131" s="22"/>
    </row>
    <row r="132" spans="1:7">
      <c r="A132" s="2">
        <v>26</v>
      </c>
      <c r="B132" s="59" t="s">
        <v>224</v>
      </c>
      <c r="C132" s="24">
        <v>41639</v>
      </c>
      <c r="D132" s="27" t="s">
        <v>806</v>
      </c>
      <c r="E132" s="25" t="s">
        <v>807</v>
      </c>
      <c r="F132" s="25" t="s">
        <v>807</v>
      </c>
      <c r="G132" s="25" t="s">
        <v>807</v>
      </c>
    </row>
    <row r="133" spans="1:7" ht="131.15">
      <c r="B133" s="60" t="s">
        <v>225</v>
      </c>
      <c r="C133" s="22"/>
      <c r="D133" s="21"/>
      <c r="E133" s="22"/>
      <c r="F133" s="22"/>
      <c r="G133" s="22"/>
    </row>
    <row r="134" spans="1:7" ht="29.15">
      <c r="B134" s="60" t="s">
        <v>618</v>
      </c>
      <c r="C134" s="22"/>
      <c r="D134" s="23"/>
      <c r="E134" s="22"/>
      <c r="F134" s="22"/>
      <c r="G134" s="22"/>
    </row>
    <row r="135" spans="1:7">
      <c r="B135" s="60"/>
      <c r="C135" s="22"/>
      <c r="D135" s="21"/>
      <c r="E135" s="22"/>
      <c r="F135" s="22"/>
      <c r="G135" s="22"/>
    </row>
    <row r="136" spans="1:7">
      <c r="B136" s="60"/>
      <c r="C136" s="22"/>
      <c r="D136" s="21"/>
      <c r="E136" s="22"/>
      <c r="F136" s="22"/>
      <c r="G136" s="22"/>
    </row>
    <row r="137" spans="1:7">
      <c r="A137" s="2">
        <v>27</v>
      </c>
      <c r="B137" s="59" t="s">
        <v>74</v>
      </c>
      <c r="C137" s="24" t="s">
        <v>113</v>
      </c>
      <c r="D137" s="27">
        <v>743196372.80250001</v>
      </c>
      <c r="E137" s="25">
        <v>7.3732163883579432E-3</v>
      </c>
      <c r="F137" s="25">
        <v>3.631859077708903E-2</v>
      </c>
      <c r="G137" s="25">
        <v>0.2357586645995868</v>
      </c>
    </row>
    <row r="138" spans="1:7" ht="145.75">
      <c r="B138" s="60" t="s">
        <v>245</v>
      </c>
      <c r="C138" s="22"/>
      <c r="D138" s="21"/>
      <c r="E138" s="22"/>
      <c r="F138" s="22"/>
      <c r="G138" s="22"/>
    </row>
    <row r="139" spans="1:7">
      <c r="B139" s="60" t="s">
        <v>734</v>
      </c>
      <c r="C139" s="22"/>
      <c r="D139" s="23"/>
      <c r="E139" s="22"/>
      <c r="F139" s="22"/>
      <c r="G139" s="22"/>
    </row>
    <row r="140" spans="1:7">
      <c r="B140" s="60"/>
      <c r="C140" s="22"/>
      <c r="D140" s="21"/>
      <c r="E140" s="22"/>
      <c r="F140" s="22"/>
      <c r="G140" s="22"/>
    </row>
    <row r="141" spans="1:7">
      <c r="B141" s="60"/>
      <c r="C141" s="22"/>
      <c r="D141" s="21"/>
      <c r="E141" s="22"/>
      <c r="F141" s="22"/>
      <c r="G141" s="22"/>
    </row>
    <row r="142" spans="1:7">
      <c r="A142" s="2">
        <v>28</v>
      </c>
      <c r="B142" s="59" t="s">
        <v>670</v>
      </c>
      <c r="C142" s="24" t="s">
        <v>113</v>
      </c>
      <c r="D142" s="27">
        <v>180595288.48731324</v>
      </c>
      <c r="E142" s="25">
        <v>1.7916773943792439E-3</v>
      </c>
      <c r="F142" s="25">
        <v>8.8253476723897765E-3</v>
      </c>
      <c r="G142" s="25">
        <v>5.7288901836528017E-2</v>
      </c>
    </row>
    <row r="143" spans="1:7" ht="58.3">
      <c r="B143" s="60" t="s">
        <v>671</v>
      </c>
      <c r="C143" s="22"/>
      <c r="D143" s="21"/>
      <c r="E143" s="22"/>
      <c r="F143" s="22"/>
      <c r="G143" s="22"/>
    </row>
    <row r="144" spans="1:7">
      <c r="B144" s="60" t="s">
        <v>767</v>
      </c>
      <c r="C144" s="22"/>
      <c r="D144" s="23"/>
      <c r="E144" s="22"/>
      <c r="F144" s="22"/>
      <c r="G144" s="22"/>
    </row>
    <row r="145" spans="1:7">
      <c r="B145" s="60"/>
      <c r="C145" s="22"/>
      <c r="D145" s="21"/>
      <c r="E145" s="22"/>
      <c r="F145" s="22"/>
      <c r="G145" s="22"/>
    </row>
    <row r="146" spans="1:7">
      <c r="B146" s="60"/>
      <c r="C146" s="22"/>
      <c r="D146" s="21"/>
      <c r="E146" s="22"/>
      <c r="F146" s="22"/>
      <c r="G146" s="22"/>
    </row>
    <row r="147" spans="1:7">
      <c r="A147" s="2">
        <v>29</v>
      </c>
      <c r="B147" s="59" t="s">
        <v>65</v>
      </c>
      <c r="C147" s="24">
        <v>46752</v>
      </c>
      <c r="D147" s="27">
        <v>482106523.06</v>
      </c>
      <c r="E147" s="25">
        <v>4.7829562237447732E-3</v>
      </c>
      <c r="F147" s="25">
        <v>2.3559627257000084E-2</v>
      </c>
      <c r="G147" s="25">
        <v>0.15293507104020834</v>
      </c>
    </row>
    <row r="148" spans="1:7" ht="43.75">
      <c r="B148" s="60" t="s">
        <v>270</v>
      </c>
      <c r="C148" s="22"/>
      <c r="D148" s="21"/>
      <c r="E148" s="22"/>
      <c r="F148" s="22"/>
      <c r="G148" s="22"/>
    </row>
    <row r="149" spans="1:7">
      <c r="B149" s="60" t="s">
        <v>735</v>
      </c>
      <c r="C149" s="22"/>
      <c r="D149" s="23"/>
      <c r="E149" s="22"/>
      <c r="F149" s="22"/>
      <c r="G149" s="22"/>
    </row>
    <row r="150" spans="1:7">
      <c r="B150" s="60"/>
      <c r="C150" s="22"/>
      <c r="D150" s="21"/>
      <c r="E150" s="22"/>
      <c r="F150" s="22"/>
      <c r="G150" s="22"/>
    </row>
    <row r="151" spans="1:7">
      <c r="B151" s="60"/>
      <c r="C151" s="22"/>
      <c r="D151" s="21"/>
      <c r="E151" s="22"/>
      <c r="F151" s="22"/>
      <c r="G151" s="22"/>
    </row>
    <row r="152" spans="1:7">
      <c r="A152" s="2">
        <v>30</v>
      </c>
      <c r="B152" s="59" t="s">
        <v>309</v>
      </c>
      <c r="C152" s="24">
        <v>47483</v>
      </c>
      <c r="D152" s="27">
        <v>5612440997.7280035</v>
      </c>
      <c r="E152" s="25">
        <v>5.56807641392204E-2</v>
      </c>
      <c r="F152" s="25">
        <v>0.27426929855483673</v>
      </c>
      <c r="G152" s="25">
        <v>1.7803929663687341</v>
      </c>
    </row>
    <row r="153" spans="1:7" ht="58.3">
      <c r="B153" s="60" t="s">
        <v>656</v>
      </c>
      <c r="C153" s="22"/>
      <c r="D153" s="21"/>
      <c r="E153" s="22"/>
      <c r="F153" s="22"/>
      <c r="G153" s="22"/>
    </row>
    <row r="154" spans="1:7">
      <c r="B154" s="60" t="s">
        <v>736</v>
      </c>
      <c r="C154" s="22"/>
      <c r="D154" s="23"/>
      <c r="E154" s="22"/>
      <c r="F154" s="22"/>
      <c r="G154" s="22"/>
    </row>
    <row r="155" spans="1:7">
      <c r="B155" s="60"/>
      <c r="C155" s="22"/>
      <c r="D155" s="21"/>
      <c r="E155" s="22"/>
      <c r="F155" s="22"/>
      <c r="G155" s="22"/>
    </row>
    <row r="156" spans="1:7">
      <c r="B156" s="60"/>
      <c r="C156" s="22"/>
      <c r="D156" s="21"/>
      <c r="E156" s="22"/>
      <c r="F156" s="22"/>
      <c r="G156" s="22"/>
    </row>
    <row r="157" spans="1:7">
      <c r="A157" s="2">
        <v>31</v>
      </c>
      <c r="B157" s="59" t="s">
        <v>265</v>
      </c>
      <c r="C157" s="24" t="s">
        <v>113</v>
      </c>
      <c r="D157" s="27">
        <v>5609537652.2075052</v>
      </c>
      <c r="E157" s="25">
        <v>5.5651960184362428E-2</v>
      </c>
      <c r="F157" s="25">
        <v>0.27412741759079778</v>
      </c>
      <c r="G157" s="25">
        <v>1.7794719596364184</v>
      </c>
    </row>
    <row r="158" spans="1:7" ht="262.3">
      <c r="B158" s="60" t="s">
        <v>266</v>
      </c>
      <c r="C158" s="22"/>
      <c r="D158" s="21"/>
      <c r="E158" s="22"/>
      <c r="F158" s="22"/>
      <c r="G158" s="22"/>
    </row>
    <row r="159" spans="1:7">
      <c r="B159" s="60" t="s">
        <v>737</v>
      </c>
      <c r="C159" s="22"/>
      <c r="D159" s="23"/>
      <c r="E159" s="22"/>
      <c r="F159" s="22"/>
      <c r="G159" s="22"/>
    </row>
    <row r="160" spans="1:7">
      <c r="B160" s="60"/>
      <c r="C160" s="22"/>
      <c r="D160" s="21"/>
      <c r="E160" s="22"/>
      <c r="F160" s="22"/>
      <c r="G160" s="22"/>
    </row>
    <row r="161" spans="1:7">
      <c r="B161" s="60"/>
      <c r="C161" s="22"/>
      <c r="D161" s="21"/>
      <c r="E161" s="22"/>
      <c r="F161" s="22"/>
      <c r="G161" s="22"/>
    </row>
    <row r="162" spans="1:7">
      <c r="A162" s="2">
        <v>32</v>
      </c>
      <c r="B162" s="59" t="s">
        <v>112</v>
      </c>
      <c r="C162" s="24" t="s">
        <v>113</v>
      </c>
      <c r="D162" s="27">
        <v>78094954.523399994</v>
      </c>
      <c r="E162" s="25">
        <v>7.747763842935484E-4</v>
      </c>
      <c r="F162" s="25">
        <v>3.8163516385251142E-3</v>
      </c>
      <c r="G162" s="25">
        <v>2.4773482304514701E-2</v>
      </c>
    </row>
    <row r="163" spans="1:7" ht="58.3">
      <c r="B163" s="60" t="s">
        <v>274</v>
      </c>
      <c r="C163" s="22"/>
      <c r="D163" s="21"/>
      <c r="E163" s="22"/>
      <c r="F163" s="22"/>
      <c r="G163" s="22"/>
    </row>
    <row r="164" spans="1:7">
      <c r="B164" s="60" t="s">
        <v>738</v>
      </c>
      <c r="C164" s="22"/>
      <c r="D164" s="23"/>
      <c r="E164" s="22"/>
      <c r="F164" s="22"/>
      <c r="G164" s="22"/>
    </row>
    <row r="165" spans="1:7">
      <c r="B165" s="60"/>
      <c r="C165" s="22"/>
      <c r="D165" s="21"/>
      <c r="E165" s="22"/>
      <c r="F165" s="22"/>
      <c r="G165" s="22"/>
    </row>
    <row r="166" spans="1:7">
      <c r="B166" s="60"/>
      <c r="C166" s="22"/>
      <c r="D166" s="21"/>
      <c r="E166" s="22"/>
      <c r="F166" s="22"/>
      <c r="G166" s="22"/>
    </row>
    <row r="167" spans="1:7" ht="29.15">
      <c r="A167" s="2">
        <v>33</v>
      </c>
      <c r="B167" s="59" t="s">
        <v>142</v>
      </c>
      <c r="C167" s="24">
        <v>43100</v>
      </c>
      <c r="D167" s="27" t="s">
        <v>806</v>
      </c>
      <c r="E167" s="25" t="s">
        <v>807</v>
      </c>
      <c r="F167" s="25" t="s">
        <v>807</v>
      </c>
      <c r="G167" s="25" t="s">
        <v>807</v>
      </c>
    </row>
    <row r="168" spans="1:7" ht="58.3">
      <c r="B168" s="60" t="s">
        <v>287</v>
      </c>
      <c r="C168" s="22"/>
      <c r="D168" s="21"/>
      <c r="E168" s="22"/>
      <c r="F168" s="22"/>
      <c r="G168" s="22"/>
    </row>
    <row r="169" spans="1:7">
      <c r="B169" s="60" t="s">
        <v>561</v>
      </c>
      <c r="C169" s="22"/>
      <c r="D169" s="23"/>
      <c r="E169" s="22"/>
      <c r="F169" s="22"/>
      <c r="G169" s="22"/>
    </row>
    <row r="170" spans="1:7">
      <c r="B170" s="60"/>
      <c r="C170" s="22"/>
      <c r="D170" s="21"/>
      <c r="E170" s="22"/>
      <c r="F170" s="22"/>
      <c r="G170" s="22"/>
    </row>
    <row r="171" spans="1:7">
      <c r="B171" s="60"/>
      <c r="C171" s="22"/>
      <c r="D171" s="21"/>
      <c r="E171" s="22"/>
      <c r="F171" s="22"/>
      <c r="G171" s="22"/>
    </row>
    <row r="172" spans="1:7" ht="29.15">
      <c r="A172" s="2">
        <v>34</v>
      </c>
      <c r="B172" s="59" t="s">
        <v>123</v>
      </c>
      <c r="C172" s="24" t="s">
        <v>113</v>
      </c>
      <c r="D172" s="27">
        <v>118167203.25999996</v>
      </c>
      <c r="E172" s="25">
        <v>1.1723312862219675E-3</v>
      </c>
      <c r="F172" s="25">
        <v>5.774606087338271E-3</v>
      </c>
      <c r="G172" s="25">
        <v>3.7485304099363355E-2</v>
      </c>
    </row>
    <row r="173" spans="1:7" ht="31.5" customHeight="1">
      <c r="B173" s="60" t="s">
        <v>311</v>
      </c>
      <c r="C173" s="22"/>
      <c r="D173" s="21"/>
      <c r="E173" s="22"/>
      <c r="F173" s="22"/>
      <c r="G173" s="22"/>
    </row>
    <row r="174" spans="1:7" ht="43.75">
      <c r="B174" s="60" t="s">
        <v>654</v>
      </c>
      <c r="C174" s="22"/>
      <c r="D174" s="23"/>
      <c r="E174" s="22"/>
      <c r="F174" s="22"/>
      <c r="G174" s="22"/>
    </row>
    <row r="175" spans="1:7">
      <c r="B175" s="60" t="s">
        <v>684</v>
      </c>
      <c r="C175" s="22"/>
      <c r="D175" s="23"/>
      <c r="E175" s="22"/>
      <c r="F175" s="22"/>
      <c r="G175" s="22"/>
    </row>
    <row r="176" spans="1:7">
      <c r="B176" s="60"/>
      <c r="C176" s="22"/>
      <c r="D176" s="21"/>
      <c r="E176" s="22"/>
      <c r="F176" s="22"/>
      <c r="G176" s="22"/>
    </row>
    <row r="177" spans="1:7">
      <c r="B177" s="60"/>
      <c r="C177" s="22"/>
      <c r="D177" s="21"/>
      <c r="E177" s="22"/>
      <c r="F177" s="22"/>
      <c r="G177" s="22"/>
    </row>
    <row r="178" spans="1:7">
      <c r="A178" s="2">
        <v>35</v>
      </c>
      <c r="B178" s="59" t="s">
        <v>251</v>
      </c>
      <c r="C178" s="24" t="s">
        <v>113</v>
      </c>
      <c r="D178" s="27">
        <v>5423854.3925000001</v>
      </c>
      <c r="E178" s="25">
        <v>5.380980526593023E-5</v>
      </c>
      <c r="F178" s="25">
        <v>2.650534304586446E-4</v>
      </c>
      <c r="G178" s="25">
        <v>1.7205690384850889E-3</v>
      </c>
    </row>
    <row r="179" spans="1:7" ht="43.75">
      <c r="B179" s="60" t="s">
        <v>252</v>
      </c>
      <c r="C179" s="22"/>
      <c r="D179" s="21"/>
      <c r="E179" s="22"/>
      <c r="F179" s="22"/>
      <c r="G179" s="22"/>
    </row>
    <row r="180" spans="1:7">
      <c r="B180" s="60" t="s">
        <v>739</v>
      </c>
      <c r="C180" s="22"/>
      <c r="D180" s="23"/>
      <c r="E180" s="22"/>
      <c r="F180" s="22"/>
      <c r="G180" s="22"/>
    </row>
    <row r="181" spans="1:7">
      <c r="B181" s="60"/>
      <c r="C181" s="22"/>
      <c r="D181" s="21"/>
      <c r="E181" s="22"/>
      <c r="F181" s="22"/>
      <c r="G181" s="22"/>
    </row>
    <row r="182" spans="1:7">
      <c r="B182" s="60"/>
      <c r="C182" s="22"/>
      <c r="D182" s="21"/>
      <c r="E182" s="22"/>
      <c r="F182" s="22"/>
      <c r="G182" s="22"/>
    </row>
    <row r="183" spans="1:7">
      <c r="A183" s="2">
        <v>36</v>
      </c>
      <c r="B183" s="59" t="s">
        <v>226</v>
      </c>
      <c r="C183" s="24" t="s">
        <v>113</v>
      </c>
      <c r="D183" s="27">
        <v>2047761466.1299996</v>
      </c>
      <c r="E183" s="25">
        <v>2.0315745547280759E-2</v>
      </c>
      <c r="F183" s="25">
        <v>0.10007020138839023</v>
      </c>
      <c r="G183" s="25">
        <v>0.64959615835153695</v>
      </c>
    </row>
    <row r="184" spans="1:7" ht="72.900000000000006">
      <c r="B184" s="60" t="s">
        <v>227</v>
      </c>
      <c r="C184" s="22"/>
      <c r="D184" s="21"/>
      <c r="E184" s="22"/>
      <c r="F184" s="22"/>
      <c r="G184" s="22"/>
    </row>
    <row r="185" spans="1:7" ht="24" customHeight="1">
      <c r="B185" s="60" t="s">
        <v>740</v>
      </c>
      <c r="C185" s="22"/>
      <c r="D185" s="23"/>
      <c r="E185" s="22"/>
      <c r="F185" s="22"/>
      <c r="G185" s="22"/>
    </row>
    <row r="186" spans="1:7">
      <c r="B186" s="60"/>
      <c r="C186" s="22"/>
      <c r="D186" s="21"/>
      <c r="E186" s="22"/>
      <c r="F186" s="22"/>
      <c r="G186" s="22"/>
    </row>
    <row r="187" spans="1:7">
      <c r="B187" s="60"/>
      <c r="C187" s="22"/>
      <c r="D187" s="21"/>
      <c r="E187" s="22"/>
      <c r="F187" s="22"/>
      <c r="G187" s="22"/>
    </row>
    <row r="188" spans="1:7">
      <c r="A188" s="2">
        <v>37</v>
      </c>
      <c r="B188" s="59" t="s">
        <v>667</v>
      </c>
      <c r="C188" s="24">
        <v>46146</v>
      </c>
      <c r="D188" s="27">
        <v>1057030519.0585513</v>
      </c>
      <c r="E188" s="25">
        <v>1.0486750247081931E-2</v>
      </c>
      <c r="F188" s="25">
        <v>5.1655067577655422E-2</v>
      </c>
      <c r="G188" s="25">
        <v>0.33531393953731881</v>
      </c>
    </row>
    <row r="189" spans="1:7" ht="58.3">
      <c r="B189" s="60" t="s">
        <v>668</v>
      </c>
      <c r="C189" s="22"/>
      <c r="D189" s="21"/>
      <c r="E189" s="22"/>
      <c r="F189" s="22"/>
      <c r="G189" s="22"/>
    </row>
    <row r="190" spans="1:7">
      <c r="B190" s="60" t="s">
        <v>790</v>
      </c>
      <c r="C190" s="22"/>
      <c r="D190" s="23"/>
      <c r="E190" s="22"/>
      <c r="F190" s="22"/>
      <c r="G190" s="22"/>
    </row>
    <row r="191" spans="1:7">
      <c r="B191" s="60"/>
      <c r="C191" s="22"/>
      <c r="D191" s="21"/>
      <c r="E191" s="22"/>
      <c r="F191" s="22"/>
      <c r="G191" s="22"/>
    </row>
    <row r="192" spans="1:7">
      <c r="B192" s="60"/>
      <c r="C192" s="22"/>
      <c r="D192" s="21"/>
      <c r="E192" s="22"/>
      <c r="F192" s="22"/>
      <c r="G192" s="22"/>
    </row>
    <row r="193" spans="1:7">
      <c r="A193" s="2">
        <v>38</v>
      </c>
      <c r="B193" s="59" t="s">
        <v>75</v>
      </c>
      <c r="C193" s="24" t="s">
        <v>113</v>
      </c>
      <c r="D193" s="27">
        <v>309901207.71499991</v>
      </c>
      <c r="E193" s="25">
        <v>3.0745153597558973E-3</v>
      </c>
      <c r="F193" s="25">
        <v>1.5144281587226938E-2</v>
      </c>
      <c r="G193" s="25">
        <v>9.8307658059713532E-2</v>
      </c>
    </row>
    <row r="194" spans="1:7" ht="29.15">
      <c r="B194" s="60" t="s">
        <v>263</v>
      </c>
      <c r="C194" s="22"/>
      <c r="D194" s="21"/>
      <c r="E194" s="22"/>
      <c r="F194" s="22"/>
      <c r="G194" s="22"/>
    </row>
    <row r="195" spans="1:7">
      <c r="B195" s="60" t="s">
        <v>755</v>
      </c>
      <c r="C195" s="22"/>
      <c r="D195" s="23"/>
      <c r="E195" s="22"/>
      <c r="F195" s="22"/>
      <c r="G195" s="22"/>
    </row>
    <row r="196" spans="1:7">
      <c r="B196" s="60"/>
      <c r="C196" s="22"/>
      <c r="D196" s="21"/>
      <c r="E196" s="22"/>
      <c r="F196" s="22"/>
      <c r="G196" s="22"/>
    </row>
    <row r="197" spans="1:7">
      <c r="B197" s="60"/>
      <c r="C197" s="22"/>
      <c r="D197" s="21"/>
      <c r="E197" s="22"/>
      <c r="F197" s="22"/>
      <c r="G197" s="22"/>
    </row>
    <row r="198" spans="1:7">
      <c r="A198" s="2">
        <v>39</v>
      </c>
      <c r="B198" s="59" t="s">
        <v>230</v>
      </c>
      <c r="C198" s="24" t="s">
        <v>113</v>
      </c>
      <c r="D198" s="27">
        <v>266635339.41249999</v>
      </c>
      <c r="E198" s="25">
        <v>2.6452767077673419E-3</v>
      </c>
      <c r="F198" s="25">
        <v>1.3029961034815549E-2</v>
      </c>
      <c r="G198" s="25">
        <v>8.4582748053391887E-2</v>
      </c>
    </row>
    <row r="199" spans="1:7" ht="43.75">
      <c r="B199" s="60" t="s">
        <v>231</v>
      </c>
      <c r="C199" s="22"/>
      <c r="D199" s="21"/>
      <c r="E199" s="22"/>
      <c r="F199" s="22"/>
      <c r="G199" s="22"/>
    </row>
    <row r="200" spans="1:7">
      <c r="B200" s="60" t="s">
        <v>741</v>
      </c>
      <c r="C200" s="22"/>
      <c r="D200" s="23"/>
      <c r="E200" s="22"/>
      <c r="F200" s="22"/>
      <c r="G200" s="22"/>
    </row>
    <row r="201" spans="1:7">
      <c r="B201" s="60"/>
      <c r="C201" s="22"/>
      <c r="D201" s="21"/>
      <c r="E201" s="22"/>
      <c r="F201" s="22"/>
      <c r="G201" s="22"/>
    </row>
    <row r="202" spans="1:7">
      <c r="B202" s="60"/>
      <c r="C202" s="22"/>
      <c r="D202" s="21"/>
      <c r="E202" s="22"/>
      <c r="F202" s="22"/>
      <c r="G202" s="22"/>
    </row>
    <row r="203" spans="1:7">
      <c r="A203" s="2">
        <v>40</v>
      </c>
      <c r="B203" s="59" t="s">
        <v>229</v>
      </c>
      <c r="C203" s="24" t="s">
        <v>113</v>
      </c>
      <c r="D203" s="27">
        <v>1940350105.3299987</v>
      </c>
      <c r="E203" s="25">
        <v>1.9250122470085177E-2</v>
      </c>
      <c r="F203" s="25">
        <v>9.4821212829693149E-2</v>
      </c>
      <c r="G203" s="25">
        <v>0.6155228502572816</v>
      </c>
    </row>
    <row r="204" spans="1:7" ht="335.15">
      <c r="B204" s="60" t="s">
        <v>228</v>
      </c>
      <c r="C204" s="22"/>
      <c r="D204" s="21"/>
      <c r="E204" s="22"/>
      <c r="F204" s="22"/>
      <c r="G204" s="22"/>
    </row>
    <row r="205" spans="1:7" ht="29.15">
      <c r="B205" s="60" t="s">
        <v>742</v>
      </c>
      <c r="C205" s="22"/>
      <c r="D205" s="23"/>
      <c r="E205" s="22"/>
      <c r="F205" s="22"/>
      <c r="G205" s="22"/>
    </row>
    <row r="206" spans="1:7">
      <c r="B206" s="60"/>
      <c r="C206" s="22"/>
      <c r="D206" s="21"/>
      <c r="E206" s="22"/>
      <c r="F206" s="22"/>
      <c r="G206" s="22"/>
    </row>
    <row r="207" spans="1:7">
      <c r="B207" s="60"/>
      <c r="C207" s="22"/>
      <c r="D207" s="21"/>
      <c r="E207" s="22"/>
      <c r="F207" s="22"/>
      <c r="G207" s="22"/>
    </row>
    <row r="208" spans="1:7" ht="29.15">
      <c r="A208" s="2">
        <v>41</v>
      </c>
      <c r="B208" s="59" t="s">
        <v>107</v>
      </c>
      <c r="C208" s="24">
        <v>46387</v>
      </c>
      <c r="D208" s="27">
        <v>2058548.9399999997</v>
      </c>
      <c r="E208" s="25">
        <v>2.0422767570043517E-5</v>
      </c>
      <c r="F208" s="25">
        <v>1.0059736468377299E-4</v>
      </c>
      <c r="G208" s="25">
        <v>6.5301818855386957E-4</v>
      </c>
    </row>
    <row r="209" spans="1:7" ht="102">
      <c r="B209" s="60" t="s">
        <v>284</v>
      </c>
      <c r="C209" s="22"/>
      <c r="D209" s="21"/>
      <c r="E209" s="22"/>
      <c r="F209" s="22"/>
      <c r="G209" s="22"/>
    </row>
    <row r="210" spans="1:7">
      <c r="B210" s="60" t="s">
        <v>743</v>
      </c>
      <c r="C210" s="22"/>
      <c r="D210" s="23"/>
      <c r="E210" s="22"/>
      <c r="F210" s="22"/>
      <c r="G210" s="22"/>
    </row>
    <row r="211" spans="1:7">
      <c r="B211" s="60"/>
      <c r="C211" s="22"/>
      <c r="D211" s="21"/>
      <c r="E211" s="22"/>
      <c r="F211" s="22"/>
      <c r="G211" s="22"/>
    </row>
    <row r="212" spans="1:7">
      <c r="B212" s="60"/>
      <c r="C212" s="22"/>
      <c r="D212" s="21"/>
      <c r="E212" s="22"/>
      <c r="F212" s="22"/>
      <c r="G212" s="22"/>
    </row>
    <row r="213" spans="1:7">
      <c r="A213" s="2">
        <v>42</v>
      </c>
      <c r="B213" s="59" t="s">
        <v>106</v>
      </c>
      <c r="C213" s="24">
        <v>46387</v>
      </c>
      <c r="D213" s="27">
        <v>7918061.4499999993</v>
      </c>
      <c r="E213" s="25">
        <v>7.8554716604732145E-5</v>
      </c>
      <c r="F213" s="25">
        <v>3.8694057731470511E-4</v>
      </c>
      <c r="G213" s="25">
        <v>2.5117878154197418E-3</v>
      </c>
    </row>
    <row r="214" spans="1:7" ht="87.45">
      <c r="B214" s="60" t="s">
        <v>283</v>
      </c>
      <c r="C214" s="22"/>
      <c r="D214" s="21"/>
      <c r="E214" s="22"/>
      <c r="F214" s="22"/>
      <c r="G214" s="22"/>
    </row>
    <row r="215" spans="1:7">
      <c r="B215" s="60" t="s">
        <v>743</v>
      </c>
      <c r="C215" s="22"/>
      <c r="D215" s="23"/>
      <c r="E215" s="22"/>
      <c r="F215" s="22"/>
      <c r="G215" s="22"/>
    </row>
    <row r="216" spans="1:7">
      <c r="B216" s="60"/>
      <c r="C216" s="22"/>
      <c r="D216" s="21"/>
      <c r="E216" s="22"/>
      <c r="F216" s="22"/>
      <c r="G216" s="22"/>
    </row>
    <row r="217" spans="1:7">
      <c r="B217" s="60"/>
      <c r="C217" s="22"/>
      <c r="D217" s="21"/>
      <c r="E217" s="22"/>
      <c r="F217" s="22"/>
      <c r="G217" s="22"/>
    </row>
    <row r="218" spans="1:7">
      <c r="A218" s="2">
        <v>43</v>
      </c>
      <c r="B218" s="59" t="s">
        <v>268</v>
      </c>
      <c r="C218" s="24" t="s">
        <v>113</v>
      </c>
      <c r="D218" s="27">
        <v>1319854616.9199998</v>
      </c>
      <c r="E218" s="25">
        <v>1.3094215806016244E-2</v>
      </c>
      <c r="F218" s="25">
        <v>6.4498780499171779E-2</v>
      </c>
      <c r="G218" s="25">
        <v>0.41868767574481847</v>
      </c>
    </row>
    <row r="219" spans="1:7" ht="43.75">
      <c r="B219" s="60" t="s">
        <v>269</v>
      </c>
      <c r="C219" s="22"/>
      <c r="D219" s="21"/>
      <c r="E219" s="22"/>
      <c r="F219" s="22"/>
      <c r="G219" s="22"/>
    </row>
    <row r="220" spans="1:7">
      <c r="B220" s="60" t="s">
        <v>744</v>
      </c>
      <c r="C220" s="22"/>
      <c r="D220" s="23"/>
      <c r="E220" s="22"/>
      <c r="F220" s="22"/>
      <c r="G220" s="22"/>
    </row>
    <row r="221" spans="1:7">
      <c r="B221" s="60"/>
      <c r="C221" s="22"/>
      <c r="D221" s="21"/>
      <c r="E221" s="22"/>
      <c r="F221" s="22"/>
      <c r="G221" s="22"/>
    </row>
    <row r="222" spans="1:7">
      <c r="B222" s="60"/>
      <c r="C222" s="22"/>
      <c r="D222" s="21"/>
      <c r="E222" s="22"/>
      <c r="F222" s="22"/>
      <c r="G222" s="22"/>
    </row>
    <row r="223" spans="1:7">
      <c r="A223" s="2">
        <v>44</v>
      </c>
      <c r="B223" s="59" t="s">
        <v>524</v>
      </c>
      <c r="C223" s="24">
        <v>45138</v>
      </c>
      <c r="D223" s="27">
        <v>170065671.72</v>
      </c>
      <c r="E223" s="25">
        <v>1.6872135598490475E-3</v>
      </c>
      <c r="F223" s="25">
        <v>8.3107853623376367E-3</v>
      </c>
      <c r="G223" s="25">
        <v>5.3948669727420448E-2</v>
      </c>
    </row>
    <row r="224" spans="1:7" ht="43.75">
      <c r="B224" s="60" t="s">
        <v>526</v>
      </c>
      <c r="C224" s="22"/>
      <c r="D224" s="21"/>
      <c r="E224" s="22"/>
      <c r="F224" s="22"/>
      <c r="G224" s="22"/>
    </row>
    <row r="225" spans="1:7">
      <c r="B225" s="60" t="s">
        <v>745</v>
      </c>
      <c r="C225" s="22"/>
      <c r="D225" s="23"/>
      <c r="E225" s="22"/>
      <c r="F225" s="22"/>
      <c r="G225" s="22"/>
    </row>
    <row r="226" spans="1:7">
      <c r="B226" s="60"/>
      <c r="C226" s="22"/>
      <c r="D226" s="21"/>
      <c r="E226" s="22"/>
      <c r="F226" s="22"/>
      <c r="G226" s="22"/>
    </row>
    <row r="227" spans="1:7">
      <c r="B227" s="60"/>
      <c r="C227" s="22"/>
      <c r="D227" s="21"/>
      <c r="E227" s="22"/>
      <c r="F227" s="22"/>
      <c r="G227" s="22"/>
    </row>
    <row r="228" spans="1:7" ht="29.15">
      <c r="A228" s="2">
        <v>45</v>
      </c>
      <c r="B228" s="59" t="s">
        <v>239</v>
      </c>
      <c r="C228" s="24" t="s">
        <v>113</v>
      </c>
      <c r="D228" s="27">
        <v>26700762682.346344</v>
      </c>
      <c r="E228" s="25">
        <v>0.26489701537261051</v>
      </c>
      <c r="F228" s="25">
        <v>1.3048154011295316</v>
      </c>
      <c r="G228" s="25">
        <v>8.4700846023279741</v>
      </c>
    </row>
    <row r="229" spans="1:7" ht="29.15">
      <c r="B229" s="60" t="s">
        <v>240</v>
      </c>
      <c r="C229" s="22"/>
      <c r="D229" s="21"/>
      <c r="E229" s="22"/>
      <c r="F229" s="22"/>
      <c r="G229" s="22"/>
    </row>
    <row r="230" spans="1:7">
      <c r="B230" s="60" t="s">
        <v>753</v>
      </c>
      <c r="C230" s="22"/>
      <c r="D230" s="23"/>
      <c r="E230" s="22"/>
      <c r="F230" s="22"/>
      <c r="G230" s="22"/>
    </row>
    <row r="231" spans="1:7">
      <c r="B231" s="60"/>
      <c r="C231" s="22"/>
      <c r="D231" s="21"/>
      <c r="E231" s="22"/>
      <c r="F231" s="22"/>
      <c r="G231" s="22"/>
    </row>
    <row r="232" spans="1:7">
      <c r="B232" s="60"/>
      <c r="C232" s="22"/>
      <c r="D232" s="21"/>
      <c r="E232" s="22"/>
      <c r="F232" s="22"/>
      <c r="G232" s="22"/>
    </row>
    <row r="233" spans="1:7">
      <c r="A233" s="2">
        <v>46</v>
      </c>
      <c r="B233" s="59" t="s">
        <v>216</v>
      </c>
      <c r="C233" s="24" t="s">
        <v>113</v>
      </c>
      <c r="D233" s="27">
        <v>0</v>
      </c>
      <c r="E233" s="25">
        <v>0</v>
      </c>
      <c r="F233" s="25">
        <v>0</v>
      </c>
      <c r="G233" s="25">
        <v>0</v>
      </c>
    </row>
    <row r="234" spans="1:7" ht="43.75">
      <c r="B234" s="60" t="s">
        <v>209</v>
      </c>
      <c r="C234" s="22"/>
      <c r="D234" s="21"/>
      <c r="E234" s="22"/>
      <c r="F234" s="22"/>
      <c r="G234" s="22"/>
    </row>
    <row r="235" spans="1:7">
      <c r="B235" s="60" t="s">
        <v>748</v>
      </c>
      <c r="C235" s="22"/>
      <c r="D235" s="23"/>
      <c r="E235" s="22"/>
      <c r="F235" s="22"/>
      <c r="G235" s="22"/>
    </row>
    <row r="236" spans="1:7">
      <c r="B236" s="60"/>
      <c r="C236" s="22"/>
      <c r="D236" s="21"/>
      <c r="E236" s="22"/>
      <c r="F236" s="22"/>
      <c r="G236" s="22"/>
    </row>
    <row r="237" spans="1:7">
      <c r="B237" s="60"/>
      <c r="C237" s="22"/>
      <c r="D237" s="21"/>
      <c r="E237" s="22"/>
      <c r="F237" s="22"/>
      <c r="G237" s="22"/>
    </row>
    <row r="238" spans="1:7">
      <c r="A238" s="2">
        <v>47</v>
      </c>
      <c r="B238" s="59" t="s">
        <v>217</v>
      </c>
      <c r="C238" s="24">
        <v>48944</v>
      </c>
      <c r="D238" s="27">
        <v>9783.94</v>
      </c>
      <c r="E238" s="25">
        <v>9.7066010264128868E-8</v>
      </c>
      <c r="F238" s="25">
        <v>4.7812250712103734E-7</v>
      </c>
      <c r="G238" s="25">
        <v>3.1036866073826482E-6</v>
      </c>
    </row>
    <row r="239" spans="1:7" ht="58.3">
      <c r="B239" s="60" t="s">
        <v>488</v>
      </c>
      <c r="C239" s="22"/>
      <c r="D239" s="21"/>
      <c r="E239" s="22"/>
      <c r="F239" s="22"/>
      <c r="G239" s="22"/>
    </row>
    <row r="240" spans="1:7">
      <c r="B240" s="60" t="s">
        <v>749</v>
      </c>
      <c r="C240" s="22"/>
      <c r="D240" s="23"/>
      <c r="E240" s="22"/>
      <c r="F240" s="22"/>
      <c r="G240" s="22"/>
    </row>
    <row r="241" spans="1:7">
      <c r="B241" s="60"/>
      <c r="C241" s="22"/>
      <c r="D241" s="21"/>
      <c r="E241" s="22"/>
      <c r="F241" s="22"/>
      <c r="G241" s="22"/>
    </row>
    <row r="242" spans="1:7">
      <c r="B242" s="60"/>
      <c r="C242" s="22"/>
      <c r="D242" s="21"/>
      <c r="E242" s="22"/>
      <c r="F242" s="22"/>
      <c r="G242" s="22"/>
    </row>
    <row r="243" spans="1:7">
      <c r="A243" s="2">
        <v>48</v>
      </c>
      <c r="B243" s="59" t="s">
        <v>218</v>
      </c>
      <c r="C243" s="24">
        <v>48944</v>
      </c>
      <c r="D243" s="27">
        <v>10109999567.169846</v>
      </c>
      <c r="E243" s="25">
        <v>0.10030083195085482</v>
      </c>
      <c r="F243" s="25">
        <v>0.49405641694939351</v>
      </c>
      <c r="G243" s="25">
        <v>3.2071200617817999</v>
      </c>
    </row>
    <row r="244" spans="1:7" ht="58.3">
      <c r="B244" s="60" t="s">
        <v>489</v>
      </c>
      <c r="C244" s="22"/>
      <c r="D244" s="21"/>
      <c r="E244" s="22"/>
      <c r="F244" s="22"/>
      <c r="G244" s="22"/>
    </row>
    <row r="245" spans="1:7">
      <c r="B245" s="60" t="s">
        <v>750</v>
      </c>
      <c r="C245" s="22"/>
      <c r="D245" s="23"/>
      <c r="E245" s="22"/>
      <c r="F245" s="22"/>
      <c r="G245" s="22"/>
    </row>
    <row r="246" spans="1:7">
      <c r="B246" s="60"/>
      <c r="C246" s="22"/>
      <c r="D246" s="21"/>
      <c r="E246" s="22"/>
      <c r="F246" s="22"/>
      <c r="G246" s="22"/>
    </row>
    <row r="247" spans="1:7">
      <c r="B247" s="60"/>
      <c r="C247" s="22"/>
      <c r="D247" s="21"/>
      <c r="E247" s="22"/>
      <c r="F247" s="22"/>
      <c r="G247" s="22"/>
    </row>
    <row r="248" spans="1:7">
      <c r="A248" s="2">
        <v>49</v>
      </c>
      <c r="B248" s="59" t="s">
        <v>219</v>
      </c>
      <c r="C248" s="24">
        <v>41639</v>
      </c>
      <c r="D248" s="27" t="s">
        <v>806</v>
      </c>
      <c r="E248" s="25" t="s">
        <v>807</v>
      </c>
      <c r="F248" s="25" t="s">
        <v>807</v>
      </c>
      <c r="G248" s="25" t="s">
        <v>807</v>
      </c>
    </row>
    <row r="249" spans="1:7" ht="87.45">
      <c r="B249" s="60" t="s">
        <v>459</v>
      </c>
      <c r="C249" s="22"/>
      <c r="D249" s="21"/>
      <c r="E249" s="22"/>
      <c r="F249" s="22"/>
      <c r="G249" s="22"/>
    </row>
    <row r="250" spans="1:7">
      <c r="B250" s="60" t="s">
        <v>562</v>
      </c>
      <c r="C250" s="22"/>
      <c r="D250" s="23"/>
      <c r="E250" s="22"/>
      <c r="F250" s="22"/>
      <c r="G250" s="22"/>
    </row>
    <row r="251" spans="1:7">
      <c r="B251" s="60"/>
      <c r="C251" s="22"/>
      <c r="D251" s="21"/>
      <c r="E251" s="22"/>
      <c r="F251" s="22"/>
      <c r="G251" s="22"/>
    </row>
    <row r="252" spans="1:7">
      <c r="B252" s="60"/>
      <c r="C252" s="22"/>
      <c r="D252" s="21"/>
      <c r="E252" s="22"/>
      <c r="F252" s="22"/>
      <c r="G252" s="22"/>
    </row>
    <row r="253" spans="1:7">
      <c r="A253" s="2">
        <v>50</v>
      </c>
      <c r="B253" s="59" t="s">
        <v>220</v>
      </c>
      <c r="C253" s="24">
        <v>41639</v>
      </c>
      <c r="D253" s="27" t="s">
        <v>806</v>
      </c>
      <c r="E253" s="25" t="s">
        <v>807</v>
      </c>
      <c r="F253" s="25" t="s">
        <v>807</v>
      </c>
      <c r="G253" s="25" t="s">
        <v>807</v>
      </c>
    </row>
    <row r="254" spans="1:7" ht="116.6">
      <c r="B254" s="60" t="s">
        <v>213</v>
      </c>
      <c r="C254" s="22"/>
      <c r="D254" s="21"/>
      <c r="E254" s="22"/>
      <c r="F254" s="22"/>
      <c r="G254" s="22"/>
    </row>
    <row r="255" spans="1:7">
      <c r="B255" s="60" t="s">
        <v>619</v>
      </c>
      <c r="C255" s="22"/>
      <c r="D255" s="23"/>
      <c r="E255" s="22"/>
      <c r="F255" s="22"/>
      <c r="G255" s="22"/>
    </row>
    <row r="256" spans="1:7">
      <c r="B256" s="60"/>
      <c r="C256" s="22"/>
      <c r="D256" s="21"/>
      <c r="E256" s="22"/>
      <c r="F256" s="22"/>
      <c r="G256" s="22"/>
    </row>
    <row r="257" spans="1:7">
      <c r="B257" s="60"/>
      <c r="C257" s="22"/>
      <c r="D257" s="21"/>
      <c r="E257" s="22"/>
      <c r="F257" s="22"/>
      <c r="G257" s="22"/>
    </row>
    <row r="258" spans="1:7">
      <c r="A258" s="2">
        <v>51</v>
      </c>
      <c r="B258" s="59" t="s">
        <v>221</v>
      </c>
      <c r="C258" s="24">
        <v>47118</v>
      </c>
      <c r="D258" s="27">
        <v>572689847.40512943</v>
      </c>
      <c r="E258" s="25">
        <v>5.6816291398341249E-3</v>
      </c>
      <c r="F258" s="25">
        <v>2.7986261735466981E-2</v>
      </c>
      <c r="G258" s="25">
        <v>0.18167014613492241</v>
      </c>
    </row>
    <row r="259" spans="1:7" ht="102">
      <c r="B259" s="60" t="s">
        <v>215</v>
      </c>
      <c r="C259" s="22"/>
      <c r="D259" s="21"/>
      <c r="E259" s="22"/>
      <c r="F259" s="22"/>
      <c r="G259" s="22"/>
    </row>
    <row r="260" spans="1:7" ht="29.15">
      <c r="B260" s="60" t="s">
        <v>751</v>
      </c>
      <c r="C260" s="22"/>
      <c r="D260" s="23"/>
      <c r="E260" s="22"/>
      <c r="F260" s="22"/>
      <c r="G260" s="22"/>
    </row>
    <row r="261" spans="1:7">
      <c r="B261" s="60"/>
      <c r="C261" s="22"/>
      <c r="D261" s="21"/>
      <c r="E261" s="22"/>
      <c r="F261" s="22"/>
      <c r="G261" s="22"/>
    </row>
    <row r="262" spans="1:7">
      <c r="B262" s="60"/>
      <c r="C262" s="22"/>
      <c r="D262" s="21"/>
      <c r="E262" s="22"/>
      <c r="F262" s="22"/>
      <c r="G262" s="22"/>
    </row>
    <row r="263" spans="1:7">
      <c r="A263" s="2">
        <v>52</v>
      </c>
      <c r="B263" s="59" t="s">
        <v>207</v>
      </c>
      <c r="C263" s="24" t="s">
        <v>113</v>
      </c>
      <c r="D263" s="27">
        <v>0</v>
      </c>
      <c r="E263" s="25">
        <v>0</v>
      </c>
      <c r="F263" s="25">
        <v>0</v>
      </c>
      <c r="G263" s="25">
        <v>0</v>
      </c>
    </row>
    <row r="264" spans="1:7" ht="43.75">
      <c r="B264" s="60" t="s">
        <v>209</v>
      </c>
      <c r="C264" s="22"/>
      <c r="D264" s="21"/>
      <c r="E264" s="22"/>
      <c r="F264" s="22"/>
      <c r="G264" s="22"/>
    </row>
    <row r="265" spans="1:7">
      <c r="B265" s="60" t="s">
        <v>748</v>
      </c>
      <c r="C265" s="22"/>
      <c r="D265" s="23"/>
      <c r="E265" s="22"/>
      <c r="F265" s="22"/>
      <c r="G265" s="22"/>
    </row>
    <row r="266" spans="1:7">
      <c r="B266" s="60"/>
      <c r="C266" s="22"/>
      <c r="D266" s="21"/>
      <c r="E266" s="22"/>
      <c r="F266" s="22"/>
      <c r="G266" s="22"/>
    </row>
    <row r="267" spans="1:7">
      <c r="B267" s="60"/>
      <c r="C267" s="22"/>
      <c r="D267" s="21"/>
      <c r="E267" s="22"/>
      <c r="F267" s="22"/>
      <c r="G267" s="22"/>
    </row>
    <row r="268" spans="1:7">
      <c r="A268" s="2">
        <v>53</v>
      </c>
      <c r="B268" s="59" t="s">
        <v>208</v>
      </c>
      <c r="C268" s="24">
        <v>48944</v>
      </c>
      <c r="D268" s="27">
        <v>11284261.310000001</v>
      </c>
      <c r="E268" s="25">
        <v>1.1195062767551439E-4</v>
      </c>
      <c r="F268" s="25">
        <v>5.5144035108004768E-4</v>
      </c>
      <c r="G268" s="25">
        <v>3.579622391598189E-3</v>
      </c>
    </row>
    <row r="269" spans="1:7" ht="58.3">
      <c r="B269" s="60" t="s">
        <v>488</v>
      </c>
      <c r="C269" s="22"/>
      <c r="D269" s="21"/>
      <c r="E269" s="22"/>
      <c r="F269" s="22"/>
      <c r="G269" s="22"/>
    </row>
    <row r="270" spans="1:7">
      <c r="B270" s="60" t="s">
        <v>749</v>
      </c>
      <c r="C270" s="22"/>
      <c r="D270" s="23"/>
      <c r="E270" s="22"/>
      <c r="F270" s="22"/>
      <c r="G270" s="22"/>
    </row>
    <row r="271" spans="1:7">
      <c r="B271" s="60"/>
      <c r="C271" s="22"/>
      <c r="D271" s="21"/>
      <c r="E271" s="22"/>
      <c r="F271" s="22"/>
      <c r="G271" s="22"/>
    </row>
    <row r="272" spans="1:7">
      <c r="B272" s="60"/>
      <c r="C272" s="22"/>
      <c r="D272" s="21"/>
      <c r="E272" s="22"/>
      <c r="F272" s="22"/>
      <c r="G272" s="22"/>
    </row>
    <row r="273" spans="1:7">
      <c r="A273" s="2">
        <v>54</v>
      </c>
      <c r="B273" s="59" t="s">
        <v>210</v>
      </c>
      <c r="C273" s="24">
        <v>48944</v>
      </c>
      <c r="D273" s="27">
        <v>13009774371.260162</v>
      </c>
      <c r="E273" s="25">
        <v>0.12906936189865634</v>
      </c>
      <c r="F273" s="25">
        <v>0.63576288688053351</v>
      </c>
      <c r="G273" s="25">
        <v>4.126994082256247</v>
      </c>
    </row>
    <row r="274" spans="1:7" ht="58.3">
      <c r="B274" s="60" t="s">
        <v>489</v>
      </c>
      <c r="C274" s="22"/>
      <c r="D274" s="21"/>
      <c r="E274" s="22"/>
      <c r="F274" s="22"/>
      <c r="G274" s="22"/>
    </row>
    <row r="275" spans="1:7">
      <c r="B275" s="60" t="s">
        <v>750</v>
      </c>
      <c r="C275" s="22"/>
      <c r="D275" s="23"/>
      <c r="E275" s="22"/>
      <c r="F275" s="22"/>
      <c r="G275" s="22"/>
    </row>
    <row r="276" spans="1:7">
      <c r="B276" s="60"/>
      <c r="C276" s="22"/>
      <c r="D276" s="21"/>
      <c r="E276" s="22"/>
      <c r="F276" s="22"/>
      <c r="G276" s="22"/>
    </row>
    <row r="277" spans="1:7">
      <c r="B277" s="60"/>
      <c r="C277" s="22"/>
      <c r="D277" s="21"/>
      <c r="E277" s="22"/>
      <c r="F277" s="22"/>
      <c r="G277" s="22"/>
    </row>
    <row r="278" spans="1:7">
      <c r="A278" s="2">
        <v>55</v>
      </c>
      <c r="B278" s="59" t="s">
        <v>211</v>
      </c>
      <c r="C278" s="24">
        <v>41639</v>
      </c>
      <c r="D278" s="27" t="s">
        <v>806</v>
      </c>
      <c r="E278" s="25" t="s">
        <v>807</v>
      </c>
      <c r="F278" s="25" t="s">
        <v>807</v>
      </c>
      <c r="G278" s="25" t="s">
        <v>807</v>
      </c>
    </row>
    <row r="279" spans="1:7" ht="87.45">
      <c r="B279" s="60" t="s">
        <v>459</v>
      </c>
      <c r="C279" s="22"/>
      <c r="D279" s="21"/>
      <c r="E279" s="22"/>
      <c r="F279" s="22"/>
      <c r="G279" s="22"/>
    </row>
    <row r="280" spans="1:7">
      <c r="B280" s="60" t="s">
        <v>562</v>
      </c>
      <c r="C280" s="22"/>
      <c r="D280" s="23"/>
      <c r="E280" s="22"/>
      <c r="F280" s="22"/>
      <c r="G280" s="22"/>
    </row>
    <row r="281" spans="1:7">
      <c r="B281" s="60"/>
      <c r="C281" s="22"/>
      <c r="D281" s="23"/>
      <c r="E281" s="22"/>
      <c r="F281" s="22"/>
      <c r="G281" s="22"/>
    </row>
    <row r="282" spans="1:7">
      <c r="B282" s="60"/>
      <c r="C282" s="22"/>
      <c r="D282" s="23"/>
      <c r="E282" s="22"/>
      <c r="F282" s="22"/>
      <c r="G282" s="22"/>
    </row>
    <row r="283" spans="1:7">
      <c r="A283" s="2">
        <v>56</v>
      </c>
      <c r="B283" s="59" t="s">
        <v>212</v>
      </c>
      <c r="C283" s="24">
        <v>41639</v>
      </c>
      <c r="D283" s="27" t="s">
        <v>806</v>
      </c>
      <c r="E283" s="25" t="s">
        <v>807</v>
      </c>
      <c r="F283" s="25" t="s">
        <v>807</v>
      </c>
      <c r="G283" s="25" t="s">
        <v>807</v>
      </c>
    </row>
    <row r="284" spans="1:7" ht="116.6">
      <c r="B284" s="60" t="s">
        <v>213</v>
      </c>
      <c r="C284" s="22"/>
      <c r="D284" s="21"/>
      <c r="E284" s="22"/>
      <c r="F284" s="22"/>
      <c r="G284" s="22"/>
    </row>
    <row r="285" spans="1:7">
      <c r="B285" s="60" t="s">
        <v>621</v>
      </c>
      <c r="C285" s="22"/>
      <c r="D285" s="23"/>
      <c r="E285" s="22"/>
      <c r="F285" s="22"/>
      <c r="G285" s="22"/>
    </row>
    <row r="286" spans="1:7">
      <c r="B286" s="60"/>
      <c r="C286" s="22"/>
      <c r="D286" s="23"/>
      <c r="E286" s="22"/>
      <c r="F286" s="22"/>
      <c r="G286" s="22"/>
    </row>
    <row r="287" spans="1:7">
      <c r="B287" s="60"/>
      <c r="C287" s="22"/>
      <c r="D287" s="23"/>
      <c r="E287" s="22"/>
      <c r="F287" s="22"/>
      <c r="G287" s="22"/>
    </row>
    <row r="288" spans="1:7">
      <c r="A288" s="2">
        <v>57</v>
      </c>
      <c r="B288" s="59" t="s">
        <v>214</v>
      </c>
      <c r="C288" s="24">
        <v>47118</v>
      </c>
      <c r="D288" s="27">
        <v>593313319.00487089</v>
      </c>
      <c r="E288" s="25">
        <v>5.8862336351583472E-3</v>
      </c>
      <c r="F288" s="25">
        <v>2.8994091500041161E-2</v>
      </c>
      <c r="G288" s="25">
        <v>0.18821237683153891</v>
      </c>
    </row>
    <row r="289" spans="1:7" ht="102">
      <c r="B289" s="60" t="s">
        <v>215</v>
      </c>
      <c r="C289" s="22"/>
      <c r="D289" s="21"/>
      <c r="E289" s="22"/>
      <c r="F289" s="22"/>
      <c r="G289" s="22"/>
    </row>
    <row r="290" spans="1:7" ht="29.15">
      <c r="B290" s="60" t="s">
        <v>751</v>
      </c>
      <c r="C290" s="22"/>
      <c r="D290" s="23"/>
      <c r="E290" s="22"/>
      <c r="F290" s="22"/>
      <c r="G290" s="22"/>
    </row>
    <row r="291" spans="1:7">
      <c r="B291" s="60"/>
      <c r="C291" s="22"/>
      <c r="D291" s="23"/>
      <c r="E291" s="22"/>
      <c r="F291" s="22"/>
      <c r="G291" s="22"/>
    </row>
    <row r="292" spans="1:7">
      <c r="B292" s="60"/>
      <c r="C292" s="22"/>
      <c r="D292" s="23"/>
      <c r="E292" s="22"/>
      <c r="F292" s="22"/>
      <c r="G292" s="22"/>
    </row>
    <row r="293" spans="1:7">
      <c r="A293" s="2">
        <v>58</v>
      </c>
      <c r="B293" s="59" t="s">
        <v>661</v>
      </c>
      <c r="C293" s="24" t="s">
        <v>113</v>
      </c>
      <c r="D293" s="27">
        <v>352849.76749999996</v>
      </c>
      <c r="E293" s="25">
        <v>3.5006060088114273E-6</v>
      </c>
      <c r="F293" s="25">
        <v>1.7243095876934559E-5</v>
      </c>
      <c r="G293" s="25">
        <v>1.1193191064211668E-4</v>
      </c>
    </row>
    <row r="294" spans="1:7" ht="72.900000000000006">
      <c r="B294" s="60" t="s">
        <v>663</v>
      </c>
      <c r="C294" s="22"/>
      <c r="D294" s="21"/>
      <c r="E294" s="22"/>
      <c r="F294" s="22"/>
      <c r="G294" s="22"/>
    </row>
    <row r="295" spans="1:7">
      <c r="B295" s="60" t="s">
        <v>662</v>
      </c>
      <c r="C295" s="22"/>
      <c r="D295" s="23"/>
      <c r="E295" s="22"/>
      <c r="F295" s="22"/>
      <c r="G295" s="22"/>
    </row>
    <row r="296" spans="1:7">
      <c r="B296" s="60"/>
      <c r="C296" s="22"/>
      <c r="D296" s="23"/>
      <c r="E296" s="22"/>
      <c r="F296" s="22"/>
      <c r="G296" s="22"/>
    </row>
    <row r="297" spans="1:7">
      <c r="B297" s="60"/>
      <c r="C297" s="22"/>
      <c r="D297" s="23"/>
      <c r="E297" s="22"/>
      <c r="F297" s="22"/>
      <c r="G297" s="22"/>
    </row>
    <row r="298" spans="1:7">
      <c r="A298" s="2">
        <v>59</v>
      </c>
      <c r="B298" s="59" t="s">
        <v>271</v>
      </c>
      <c r="C298" s="24" t="s">
        <v>113</v>
      </c>
      <c r="D298" s="27">
        <v>10103309.497499999</v>
      </c>
      <c r="E298" s="25">
        <v>1.0023446008315724E-4</v>
      </c>
      <c r="F298" s="25">
        <v>4.9372948599076525E-4</v>
      </c>
      <c r="G298" s="25">
        <v>3.2049978206768093E-3</v>
      </c>
    </row>
    <row r="299" spans="1:7" ht="58.3">
      <c r="B299" s="60" t="s">
        <v>272</v>
      </c>
      <c r="C299" s="22"/>
      <c r="D299" s="21"/>
      <c r="E299" s="22"/>
      <c r="F299" s="22"/>
      <c r="G299" s="22"/>
    </row>
    <row r="300" spans="1:7">
      <c r="B300" s="60" t="s">
        <v>752</v>
      </c>
      <c r="C300" s="22"/>
      <c r="D300" s="23"/>
      <c r="E300" s="22"/>
      <c r="F300" s="22"/>
      <c r="G300" s="22"/>
    </row>
    <row r="301" spans="1:7">
      <c r="B301" s="60"/>
      <c r="C301" s="22"/>
      <c r="D301" s="23"/>
      <c r="E301" s="22"/>
      <c r="F301" s="22"/>
      <c r="G301" s="22"/>
    </row>
    <row r="302" spans="1:7">
      <c r="B302" s="60"/>
      <c r="C302" s="22"/>
      <c r="D302" s="23"/>
      <c r="E302" s="22"/>
      <c r="F302" s="22"/>
      <c r="G302" s="22"/>
    </row>
    <row r="303" spans="1:7">
      <c r="A303" s="2">
        <v>60</v>
      </c>
      <c r="B303" s="59" t="s">
        <v>78</v>
      </c>
      <c r="C303" s="24">
        <v>42735</v>
      </c>
      <c r="D303" s="27" t="s">
        <v>806</v>
      </c>
      <c r="E303" s="25" t="s">
        <v>807</v>
      </c>
      <c r="F303" s="25" t="s">
        <v>807</v>
      </c>
      <c r="G303" s="25" t="s">
        <v>807</v>
      </c>
    </row>
    <row r="304" spans="1:7" ht="72.900000000000006">
      <c r="B304" s="60" t="s">
        <v>286</v>
      </c>
      <c r="C304" s="22"/>
      <c r="D304" s="21"/>
      <c r="E304" s="22"/>
      <c r="F304" s="22"/>
      <c r="G304" s="22"/>
    </row>
    <row r="305" spans="1:7">
      <c r="B305" s="60" t="s">
        <v>563</v>
      </c>
      <c r="C305" s="22"/>
      <c r="D305" s="23"/>
      <c r="E305" s="22"/>
      <c r="F305" s="22"/>
      <c r="G305" s="22"/>
    </row>
    <row r="306" spans="1:7">
      <c r="B306" s="60"/>
      <c r="C306" s="22"/>
      <c r="D306" s="23"/>
      <c r="E306" s="22"/>
      <c r="F306" s="22"/>
      <c r="G306" s="22"/>
    </row>
    <row r="307" spans="1:7" ht="15" thickBot="1">
      <c r="B307" s="20"/>
      <c r="C307" s="22"/>
      <c r="D307" s="23"/>
      <c r="E307" s="22"/>
      <c r="F307" s="22"/>
      <c r="G307" s="22"/>
    </row>
    <row r="308" spans="1:7" ht="30" customHeight="1">
      <c r="A308" s="50" t="s">
        <v>12</v>
      </c>
      <c r="B308" s="50"/>
      <c r="C308" s="50"/>
      <c r="D308" s="44">
        <v>90541990498.403702</v>
      </c>
      <c r="E308" s="49">
        <v>0.89826284493289121</v>
      </c>
      <c r="F308" s="49">
        <v>4.4246145721279895</v>
      </c>
      <c r="G308" s="49">
        <v>28.721963065560765</v>
      </c>
    </row>
    <row r="312" spans="1:7">
      <c r="D312" s="7"/>
      <c r="G312" s="19"/>
    </row>
    <row r="315" spans="1:7">
      <c r="G315"/>
    </row>
    <row r="317" spans="1:7">
      <c r="G317" s="26"/>
    </row>
  </sheetData>
  <mergeCells count="4">
    <mergeCell ref="A5:B6"/>
    <mergeCell ref="C5:C6"/>
    <mergeCell ref="D5:D6"/>
    <mergeCell ref="A4:G4"/>
  </mergeCells>
  <dataValidations disablePrompts="1" count="1">
    <dataValidation type="list" allowBlank="1" showInputMessage="1" showErrorMessage="1" sqref="G6" xr:uid="{00000000-0002-0000-1E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99"/>
  <sheetViews>
    <sheetView showGridLines="0" zoomScale="70" zoomScaleNormal="7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297</v>
      </c>
      <c r="B1" s="16"/>
      <c r="C1" s="17"/>
      <c r="D1" s="17"/>
      <c r="E1" s="17"/>
      <c r="F1" s="17"/>
      <c r="G1" s="17"/>
    </row>
    <row r="2" spans="1:7">
      <c r="A2" s="16" t="s">
        <v>804</v>
      </c>
      <c r="B2" s="16"/>
      <c r="C2" s="17"/>
      <c r="D2" s="17"/>
      <c r="E2" s="17"/>
      <c r="F2" s="17"/>
      <c r="G2" s="17"/>
    </row>
    <row r="3" spans="1:7">
      <c r="A3" s="16" t="s">
        <v>810</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203</v>
      </c>
    </row>
    <row r="7" spans="1:7">
      <c r="A7" s="2">
        <v>1</v>
      </c>
      <c r="B7" s="59" t="s">
        <v>519</v>
      </c>
      <c r="C7" s="24" t="s">
        <v>113</v>
      </c>
      <c r="D7" s="27">
        <v>350500.56599999999</v>
      </c>
      <c r="E7" s="25">
        <v>3.4772996908136167E-6</v>
      </c>
      <c r="F7" s="25">
        <v>1.7128294875404248E-5</v>
      </c>
      <c r="G7" s="25">
        <v>2.1443489014929366E-4</v>
      </c>
    </row>
    <row r="8" spans="1:7" ht="72.900000000000006">
      <c r="B8" s="60" t="s">
        <v>518</v>
      </c>
      <c r="C8" s="22"/>
      <c r="D8" s="21"/>
      <c r="E8" s="22"/>
      <c r="F8" s="22"/>
      <c r="G8" s="22"/>
    </row>
    <row r="9" spans="1:7">
      <c r="B9" s="60" t="s">
        <v>591</v>
      </c>
      <c r="C9" s="22"/>
      <c r="D9" s="21"/>
      <c r="E9" s="22"/>
      <c r="F9" s="22"/>
      <c r="G9" s="22"/>
    </row>
    <row r="10" spans="1:7">
      <c r="B10" s="60"/>
      <c r="C10" s="22"/>
      <c r="D10" s="21"/>
      <c r="E10" s="22"/>
      <c r="F10" s="22"/>
      <c r="G10" s="22"/>
    </row>
    <row r="11" spans="1:7">
      <c r="B11" s="60"/>
      <c r="C11" s="22"/>
      <c r="D11" s="21"/>
      <c r="E11" s="22"/>
      <c r="F11" s="22"/>
      <c r="G11" s="22"/>
    </row>
    <row r="12" spans="1:7">
      <c r="A12" s="2">
        <v>2</v>
      </c>
      <c r="B12" s="59" t="s">
        <v>521</v>
      </c>
      <c r="C12" s="24" t="s">
        <v>113</v>
      </c>
      <c r="D12" s="27">
        <v>0</v>
      </c>
      <c r="E12" s="25">
        <v>0</v>
      </c>
      <c r="F12" s="25">
        <v>0</v>
      </c>
      <c r="G12" s="25">
        <v>0</v>
      </c>
    </row>
    <row r="13" spans="1:7" ht="72.900000000000006">
      <c r="B13" s="60" t="s">
        <v>518</v>
      </c>
      <c r="C13" s="22"/>
      <c r="D13" s="21"/>
      <c r="E13" s="22"/>
      <c r="F13" s="22"/>
      <c r="G13" s="22"/>
    </row>
    <row r="14" spans="1:7">
      <c r="B14" s="60" t="s">
        <v>591</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80</v>
      </c>
      <c r="C17" s="24" t="s">
        <v>113</v>
      </c>
      <c r="D17" s="27">
        <v>19666676.134285711</v>
      </c>
      <c r="E17" s="25">
        <v>1.9511217234691495E-4</v>
      </c>
      <c r="F17" s="25">
        <v>9.6107299309502667E-4</v>
      </c>
      <c r="G17" s="25">
        <v>1.203199636618359E-2</v>
      </c>
    </row>
    <row r="18" spans="1:7" ht="58.3">
      <c r="B18" s="60" t="s">
        <v>291</v>
      </c>
      <c r="C18" s="22"/>
      <c r="D18" s="21"/>
      <c r="E18" s="22"/>
      <c r="F18" s="22"/>
      <c r="G18" s="22"/>
    </row>
    <row r="19" spans="1:7">
      <c r="B19" s="60" t="s">
        <v>564</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64</v>
      </c>
      <c r="C22" s="24" t="s">
        <v>113</v>
      </c>
      <c r="D22" s="27">
        <v>165922625.86666673</v>
      </c>
      <c r="E22" s="25">
        <v>1.6461105960814443E-3</v>
      </c>
      <c r="F22" s="25">
        <v>8.1083226049502143E-3</v>
      </c>
      <c r="G22" s="25">
        <v>0.10151082053031844</v>
      </c>
    </row>
    <row r="23" spans="1:7" ht="280.5" customHeight="1">
      <c r="B23" s="60" t="s">
        <v>501</v>
      </c>
      <c r="C23" s="22"/>
      <c r="D23" s="21"/>
      <c r="E23" s="22"/>
      <c r="F23" s="22"/>
      <c r="G23" s="22"/>
    </row>
    <row r="24" spans="1:7">
      <c r="B24" s="60" t="s">
        <v>622</v>
      </c>
      <c r="C24" s="22"/>
      <c r="D24" s="23"/>
      <c r="E24" s="22"/>
      <c r="F24" s="22"/>
      <c r="G24" s="22"/>
    </row>
    <row r="25" spans="1:7">
      <c r="B25" s="60"/>
      <c r="C25" s="22"/>
      <c r="D25" s="21"/>
      <c r="E25" s="22"/>
      <c r="F25" s="22"/>
      <c r="G25" s="22"/>
    </row>
    <row r="26" spans="1:7">
      <c r="B26" s="60"/>
      <c r="C26" s="22"/>
      <c r="D26" s="21"/>
      <c r="E26" s="22"/>
      <c r="F26" s="22"/>
      <c r="G26" s="22"/>
    </row>
    <row r="27" spans="1:7" ht="29.15">
      <c r="A27" s="2">
        <v>5</v>
      </c>
      <c r="B27" s="59" t="s">
        <v>140</v>
      </c>
      <c r="C27" s="24">
        <v>42369</v>
      </c>
      <c r="D27" s="27" t="s">
        <v>806</v>
      </c>
      <c r="E27" s="25" t="s">
        <v>807</v>
      </c>
      <c r="F27" s="25" t="s">
        <v>807</v>
      </c>
      <c r="G27" s="25" t="s">
        <v>807</v>
      </c>
    </row>
    <row r="28" spans="1:7" ht="43.75">
      <c r="B28" s="60" t="s">
        <v>295</v>
      </c>
      <c r="C28" s="22"/>
      <c r="D28" s="21"/>
      <c r="E28" s="22"/>
      <c r="F28" s="22"/>
      <c r="G28" s="22"/>
    </row>
    <row r="29" spans="1:7">
      <c r="B29" s="60" t="s">
        <v>620</v>
      </c>
      <c r="C29" s="22"/>
      <c r="D29" s="23"/>
      <c r="E29" s="22"/>
      <c r="F29" s="22"/>
      <c r="G29" s="22"/>
    </row>
    <row r="30" spans="1:7">
      <c r="B30" s="60"/>
      <c r="C30" s="22"/>
      <c r="D30" s="21"/>
      <c r="E30" s="22"/>
      <c r="F30" s="22"/>
      <c r="G30" s="22"/>
    </row>
    <row r="31" spans="1:7">
      <c r="B31" s="60"/>
      <c r="C31" s="22"/>
      <c r="D31" s="21"/>
      <c r="E31" s="22"/>
      <c r="F31" s="22"/>
      <c r="G31" s="22"/>
    </row>
    <row r="32" spans="1:7" ht="29.15">
      <c r="A32" s="2">
        <v>6</v>
      </c>
      <c r="B32" s="59" t="s">
        <v>279</v>
      </c>
      <c r="C32" s="24" t="s">
        <v>113</v>
      </c>
      <c r="D32" s="27">
        <v>344061347.0622108</v>
      </c>
      <c r="E32" s="25">
        <v>3.4134165014739004E-3</v>
      </c>
      <c r="F32" s="25">
        <v>1.6813622514122693E-2</v>
      </c>
      <c r="G32" s="25">
        <v>0.21049540091727889</v>
      </c>
    </row>
    <row r="33" spans="1:9" ht="29.15">
      <c r="B33" s="60" t="s">
        <v>479</v>
      </c>
      <c r="C33" s="22"/>
      <c r="D33" s="21"/>
      <c r="E33" s="22"/>
      <c r="F33" s="22"/>
      <c r="G33" s="22"/>
    </row>
    <row r="34" spans="1:9">
      <c r="B34" s="60" t="s">
        <v>679</v>
      </c>
      <c r="C34" s="22"/>
      <c r="D34" s="23"/>
      <c r="E34" s="22"/>
      <c r="F34" s="22"/>
      <c r="G34" s="22"/>
    </row>
    <row r="35" spans="1:9">
      <c r="B35" s="60"/>
      <c r="C35" s="22"/>
      <c r="D35" s="21"/>
      <c r="E35" s="22"/>
      <c r="F35" s="22"/>
      <c r="G35" s="22"/>
    </row>
    <row r="36" spans="1:9">
      <c r="B36" s="60"/>
      <c r="C36" s="22"/>
      <c r="D36" s="21"/>
      <c r="E36" s="22"/>
      <c r="F36" s="22"/>
      <c r="G36" s="22"/>
    </row>
    <row r="37" spans="1:9" ht="29.15">
      <c r="A37" s="2">
        <v>7</v>
      </c>
      <c r="B37" s="59" t="s">
        <v>282</v>
      </c>
      <c r="C37" s="24" t="s">
        <v>113</v>
      </c>
      <c r="D37" s="27">
        <v>0</v>
      </c>
      <c r="E37" s="25">
        <v>0</v>
      </c>
      <c r="F37" s="25">
        <v>0</v>
      </c>
      <c r="G37" s="25">
        <v>0</v>
      </c>
    </row>
    <row r="38" spans="1:9" ht="29.15">
      <c r="B38" s="60" t="s">
        <v>479</v>
      </c>
      <c r="C38" s="22"/>
      <c r="D38" s="21"/>
      <c r="E38" s="22"/>
      <c r="F38" s="22"/>
      <c r="G38" s="22"/>
    </row>
    <row r="39" spans="1:9">
      <c r="B39" s="60" t="s">
        <v>679</v>
      </c>
      <c r="C39" s="22"/>
      <c r="D39" s="23"/>
      <c r="E39" s="22"/>
      <c r="F39" s="22"/>
      <c r="G39" s="22"/>
    </row>
    <row r="40" spans="1:9">
      <c r="B40" s="60"/>
      <c r="C40" s="22"/>
      <c r="D40" s="21"/>
      <c r="E40" s="22"/>
      <c r="F40" s="22"/>
      <c r="G40" s="22"/>
    </row>
    <row r="41" spans="1:9">
      <c r="B41" s="60"/>
      <c r="C41" s="22"/>
      <c r="D41" s="21"/>
      <c r="E41" s="22"/>
      <c r="F41" s="22"/>
      <c r="G41" s="22"/>
    </row>
    <row r="42" spans="1:9">
      <c r="A42" s="2">
        <v>8</v>
      </c>
      <c r="B42" s="59" t="s">
        <v>276</v>
      </c>
      <c r="C42" s="24" t="s">
        <v>113</v>
      </c>
      <c r="D42" s="27">
        <v>0</v>
      </c>
      <c r="E42" s="25">
        <v>0</v>
      </c>
      <c r="F42" s="25">
        <v>0</v>
      </c>
      <c r="G42" s="25">
        <v>0</v>
      </c>
    </row>
    <row r="43" spans="1:9" ht="43.75">
      <c r="B43" s="60" t="s">
        <v>293</v>
      </c>
      <c r="C43" s="22"/>
      <c r="D43" s="21"/>
      <c r="E43" s="22"/>
      <c r="F43" s="22"/>
      <c r="G43" s="22"/>
    </row>
    <row r="44" spans="1:9">
      <c r="B44" s="60" t="s">
        <v>565</v>
      </c>
      <c r="C44" s="22"/>
      <c r="D44" s="23"/>
      <c r="E44" s="22"/>
      <c r="F44" s="22"/>
      <c r="G44" s="22"/>
    </row>
    <row r="45" spans="1:9">
      <c r="B45" s="60"/>
      <c r="C45" s="22"/>
      <c r="D45" s="21"/>
      <c r="E45" s="22"/>
      <c r="F45" s="22"/>
      <c r="G45" s="22"/>
    </row>
    <row r="46" spans="1:9">
      <c r="B46" s="60"/>
      <c r="C46" s="22"/>
      <c r="D46" s="21"/>
      <c r="E46" s="22"/>
      <c r="F46" s="22"/>
      <c r="G46" s="22"/>
    </row>
    <row r="47" spans="1:9" ht="29.15">
      <c r="A47" s="2">
        <v>9</v>
      </c>
      <c r="B47" s="59" t="s">
        <v>280</v>
      </c>
      <c r="C47" s="24" t="s">
        <v>113</v>
      </c>
      <c r="D47" s="27">
        <v>0</v>
      </c>
      <c r="E47" s="25">
        <v>0</v>
      </c>
      <c r="F47" s="25">
        <v>0</v>
      </c>
      <c r="G47" s="25">
        <v>0</v>
      </c>
      <c r="I47" s="31"/>
    </row>
    <row r="48" spans="1:9" ht="29.15">
      <c r="B48" s="60" t="s">
        <v>294</v>
      </c>
      <c r="C48" s="22"/>
      <c r="D48" s="21"/>
      <c r="E48" s="22"/>
      <c r="F48" s="22"/>
      <c r="G48" s="22"/>
    </row>
    <row r="49" spans="1:7">
      <c r="B49" s="60" t="s">
        <v>565</v>
      </c>
      <c r="C49" s="22"/>
      <c r="D49" s="21"/>
      <c r="E49" s="22"/>
      <c r="F49" s="22"/>
      <c r="G49" s="22"/>
    </row>
    <row r="50" spans="1:7">
      <c r="B50" s="60"/>
      <c r="C50" s="22"/>
      <c r="D50" s="21"/>
      <c r="E50" s="22"/>
      <c r="F50" s="22"/>
      <c r="G50" s="22"/>
    </row>
    <row r="51" spans="1:7">
      <c r="B51" s="60"/>
      <c r="C51" s="22"/>
      <c r="D51" s="21"/>
      <c r="E51" s="22"/>
      <c r="F51" s="22"/>
      <c r="G51" s="22"/>
    </row>
    <row r="52" spans="1:7">
      <c r="A52" s="2">
        <v>10</v>
      </c>
      <c r="B52" s="59" t="s">
        <v>265</v>
      </c>
      <c r="C52" s="24" t="s">
        <v>113</v>
      </c>
      <c r="D52" s="27">
        <v>337874.34750000003</v>
      </c>
      <c r="E52" s="25">
        <v>3.3520355687402866E-6</v>
      </c>
      <c r="F52" s="25">
        <v>1.651127563318915E-5</v>
      </c>
      <c r="G52" s="25">
        <v>2.0671021852337548E-4</v>
      </c>
    </row>
    <row r="53" spans="1:7" ht="29.15">
      <c r="B53" s="60" t="s">
        <v>289</v>
      </c>
      <c r="C53" s="22"/>
      <c r="D53" s="21"/>
      <c r="E53" s="22"/>
      <c r="F53" s="22"/>
      <c r="G53" s="22"/>
    </row>
    <row r="54" spans="1:7">
      <c r="B54" s="60" t="s">
        <v>567</v>
      </c>
      <c r="C54" s="22"/>
      <c r="D54" s="23"/>
      <c r="E54" s="22"/>
      <c r="F54" s="22"/>
      <c r="G54" s="22"/>
    </row>
    <row r="55" spans="1:7">
      <c r="B55" s="60"/>
      <c r="C55" s="22"/>
      <c r="D55" s="21"/>
      <c r="E55" s="22"/>
      <c r="F55" s="22"/>
      <c r="G55" s="22"/>
    </row>
    <row r="56" spans="1:7">
      <c r="B56" s="60"/>
      <c r="C56" s="22"/>
      <c r="D56" s="21"/>
      <c r="E56" s="22"/>
      <c r="F56" s="22"/>
      <c r="G56" s="22"/>
    </row>
    <row r="57" spans="1:7" ht="43.75">
      <c r="A57" s="2"/>
      <c r="B57" s="60" t="s">
        <v>290</v>
      </c>
      <c r="C57" s="24">
        <v>40386</v>
      </c>
      <c r="D57" s="27" t="s">
        <v>806</v>
      </c>
      <c r="E57" s="25" t="s">
        <v>807</v>
      </c>
      <c r="F57" s="25" t="s">
        <v>807</v>
      </c>
      <c r="G57" s="25" t="s">
        <v>807</v>
      </c>
    </row>
    <row r="58" spans="1:7">
      <c r="B58" s="60" t="s">
        <v>566</v>
      </c>
      <c r="C58" s="22"/>
      <c r="D58" s="21"/>
      <c r="E58" s="22"/>
      <c r="F58" s="22"/>
      <c r="G58" s="22"/>
    </row>
    <row r="59" spans="1:7">
      <c r="B59" s="60"/>
      <c r="C59" s="22"/>
      <c r="D59" s="21"/>
      <c r="E59" s="22"/>
      <c r="F59" s="22"/>
      <c r="G59" s="22"/>
    </row>
    <row r="60" spans="1:7">
      <c r="B60" s="60"/>
      <c r="C60" s="22"/>
      <c r="D60" s="21"/>
      <c r="E60" s="22"/>
      <c r="F60" s="22"/>
      <c r="G60" s="22"/>
    </row>
    <row r="61" spans="1:7">
      <c r="A61" s="2">
        <v>11</v>
      </c>
      <c r="B61" s="59" t="s">
        <v>520</v>
      </c>
      <c r="C61" s="24" t="s">
        <v>113</v>
      </c>
      <c r="D61" s="27">
        <v>7325.7839999999997</v>
      </c>
      <c r="E61" s="25">
        <v>7.2678759777430249E-8</v>
      </c>
      <c r="F61" s="25">
        <v>3.5799710675936089E-7</v>
      </c>
      <c r="G61" s="25">
        <v>4.4818863068468003E-6</v>
      </c>
    </row>
    <row r="62" spans="1:7" ht="72.900000000000006">
      <c r="B62" s="60" t="s">
        <v>518</v>
      </c>
      <c r="C62" s="22"/>
      <c r="D62" s="21"/>
      <c r="E62" s="22"/>
      <c r="F62" s="22"/>
      <c r="G62" s="22"/>
    </row>
    <row r="63" spans="1:7">
      <c r="B63" s="60" t="s">
        <v>592</v>
      </c>
      <c r="C63" s="22"/>
      <c r="D63" s="23"/>
      <c r="E63" s="22"/>
      <c r="F63" s="22"/>
      <c r="G63" s="22"/>
    </row>
    <row r="64" spans="1:7">
      <c r="B64" s="60"/>
      <c r="C64" s="22"/>
      <c r="D64" s="21"/>
      <c r="E64" s="22"/>
      <c r="F64" s="22"/>
      <c r="G64" s="22"/>
    </row>
    <row r="65" spans="1:7">
      <c r="B65" s="60"/>
      <c r="C65" s="22"/>
      <c r="D65" s="21"/>
      <c r="E65" s="22"/>
      <c r="F65" s="22"/>
      <c r="G65" s="22"/>
    </row>
    <row r="66" spans="1:7">
      <c r="A66" s="2">
        <v>12</v>
      </c>
      <c r="B66" s="59" t="s">
        <v>82</v>
      </c>
      <c r="C66" s="24">
        <v>46387</v>
      </c>
      <c r="D66" s="27">
        <v>302078929.98999995</v>
      </c>
      <c r="E66" s="25">
        <v>2.9969109089984605E-3</v>
      </c>
      <c r="F66" s="25">
        <v>1.4762021778062736E-2</v>
      </c>
      <c r="G66" s="25">
        <v>0.18481072058760045</v>
      </c>
    </row>
    <row r="67" spans="1:7" ht="116.6">
      <c r="B67" s="60" t="s">
        <v>791</v>
      </c>
      <c r="C67" s="22"/>
      <c r="D67" s="21"/>
      <c r="E67" s="22"/>
      <c r="F67" s="22"/>
      <c r="G67" s="22"/>
    </row>
    <row r="68" spans="1:7">
      <c r="B68" s="60" t="s">
        <v>682</v>
      </c>
      <c r="C68" s="22"/>
      <c r="D68" s="23"/>
      <c r="E68" s="22"/>
      <c r="F68" s="22"/>
      <c r="G68" s="22"/>
    </row>
    <row r="69" spans="1:7">
      <c r="B69" s="60"/>
      <c r="C69" s="22"/>
      <c r="D69" s="21"/>
      <c r="E69" s="22"/>
      <c r="F69" s="22"/>
      <c r="G69" s="22"/>
    </row>
    <row r="70" spans="1:7">
      <c r="B70" s="60"/>
      <c r="C70" s="22"/>
      <c r="D70" s="21"/>
      <c r="E70" s="22"/>
      <c r="F70" s="22"/>
      <c r="G70" s="22"/>
    </row>
    <row r="71" spans="1:7" ht="29.15">
      <c r="A71" s="2">
        <v>13</v>
      </c>
      <c r="B71" s="59" t="s">
        <v>142</v>
      </c>
      <c r="C71" s="24">
        <v>43100</v>
      </c>
      <c r="D71" s="27" t="s">
        <v>806</v>
      </c>
      <c r="E71" s="25" t="s">
        <v>807</v>
      </c>
      <c r="F71" s="25" t="s">
        <v>807</v>
      </c>
      <c r="G71" s="25" t="s">
        <v>807</v>
      </c>
    </row>
    <row r="72" spans="1:7" ht="58.3">
      <c r="B72" s="60" t="s">
        <v>296</v>
      </c>
      <c r="C72" s="22"/>
      <c r="D72" s="21"/>
      <c r="E72" s="22"/>
      <c r="F72" s="22"/>
      <c r="G72" s="22"/>
    </row>
    <row r="73" spans="1:7">
      <c r="B73" s="60" t="s">
        <v>561</v>
      </c>
      <c r="C73" s="22"/>
      <c r="D73" s="23"/>
      <c r="E73" s="22"/>
      <c r="F73" s="22"/>
      <c r="G73" s="22"/>
    </row>
    <row r="74" spans="1:7">
      <c r="B74" s="60"/>
      <c r="C74" s="22"/>
      <c r="D74" s="23"/>
      <c r="E74" s="22"/>
      <c r="F74" s="22"/>
      <c r="G74" s="22"/>
    </row>
    <row r="75" spans="1:7">
      <c r="B75" s="60"/>
      <c r="C75" s="22"/>
      <c r="D75" s="23"/>
      <c r="E75" s="22"/>
      <c r="F75" s="22"/>
      <c r="G75" s="22"/>
    </row>
    <row r="76" spans="1:7">
      <c r="A76" s="2">
        <v>14</v>
      </c>
      <c r="B76" s="59" t="s">
        <v>149</v>
      </c>
      <c r="C76" s="24" t="s">
        <v>113</v>
      </c>
      <c r="D76" s="27">
        <v>10737761689.499996</v>
      </c>
      <c r="E76" s="25">
        <v>0.10652883054953079</v>
      </c>
      <c r="F76" s="25">
        <v>0.52473395583496674</v>
      </c>
      <c r="G76" s="25">
        <v>6.5693210559244166</v>
      </c>
    </row>
    <row r="77" spans="1:7" ht="29.15">
      <c r="B77" s="60" t="s">
        <v>502</v>
      </c>
      <c r="C77" s="22"/>
      <c r="D77" s="21"/>
      <c r="E77" s="22"/>
      <c r="F77" s="22"/>
      <c r="G77" s="22"/>
    </row>
    <row r="78" spans="1:7">
      <c r="B78" s="60" t="s">
        <v>568</v>
      </c>
      <c r="C78" s="22"/>
      <c r="D78" s="23"/>
      <c r="E78" s="22"/>
      <c r="F78" s="22"/>
      <c r="G78" s="22"/>
    </row>
    <row r="79" spans="1:7">
      <c r="B79" s="60"/>
      <c r="C79" s="22"/>
      <c r="D79" s="23"/>
      <c r="E79" s="22"/>
      <c r="F79" s="22"/>
      <c r="G79" s="22"/>
    </row>
    <row r="80" spans="1:7">
      <c r="B80" s="60"/>
      <c r="C80" s="22"/>
      <c r="D80" s="23"/>
      <c r="E80" s="22"/>
      <c r="F80" s="22"/>
      <c r="G80" s="22"/>
    </row>
    <row r="81" spans="1:7">
      <c r="A81" s="2">
        <v>15</v>
      </c>
      <c r="B81" s="59" t="s">
        <v>81</v>
      </c>
      <c r="C81" s="24" t="s">
        <v>113</v>
      </c>
      <c r="D81" s="27">
        <v>54499827.49000001</v>
      </c>
      <c r="E81" s="25">
        <v>5.4069023466390769E-4</v>
      </c>
      <c r="F81" s="25">
        <v>2.6633027346020968E-3</v>
      </c>
      <c r="G81" s="25">
        <v>3.3342783591891849E-2</v>
      </c>
    </row>
    <row r="82" spans="1:7" ht="145.75">
      <c r="B82" s="60" t="s">
        <v>292</v>
      </c>
      <c r="C82" s="22"/>
      <c r="D82" s="21"/>
      <c r="E82" s="22"/>
      <c r="F82" s="22"/>
      <c r="G82" s="22"/>
    </row>
    <row r="83" spans="1:7">
      <c r="B83" s="60" t="s">
        <v>569</v>
      </c>
      <c r="C83" s="22"/>
      <c r="D83" s="23"/>
      <c r="E83" s="22"/>
      <c r="F83" s="22"/>
      <c r="G83" s="22"/>
    </row>
    <row r="84" spans="1:7">
      <c r="B84" s="60"/>
      <c r="C84" s="22"/>
      <c r="D84" s="23"/>
      <c r="E84" s="22"/>
      <c r="F84" s="22"/>
      <c r="G84" s="22"/>
    </row>
    <row r="85" spans="1:7">
      <c r="B85" s="60"/>
      <c r="C85" s="22"/>
      <c r="D85" s="23"/>
      <c r="E85" s="22"/>
      <c r="F85" s="22"/>
      <c r="G85" s="22"/>
    </row>
    <row r="86" spans="1:7">
      <c r="A86" s="2">
        <v>16</v>
      </c>
      <c r="B86" s="59" t="s">
        <v>648</v>
      </c>
      <c r="C86" s="24" t="s">
        <v>113</v>
      </c>
      <c r="D86" s="27">
        <v>10085054295.906006</v>
      </c>
      <c r="E86" s="25">
        <v>0.10005335108358282</v>
      </c>
      <c r="F86" s="25">
        <v>0.49283738906926738</v>
      </c>
      <c r="G86" s="25">
        <v>6.169997197928252</v>
      </c>
    </row>
    <row r="87" spans="1:7" ht="43.75">
      <c r="B87" s="60" t="s">
        <v>652</v>
      </c>
      <c r="C87" s="22"/>
      <c r="D87" s="21"/>
      <c r="E87" s="22"/>
      <c r="F87" s="22"/>
      <c r="G87" s="22"/>
    </row>
    <row r="88" spans="1:7">
      <c r="B88" s="60" t="s">
        <v>649</v>
      </c>
      <c r="C88" s="22"/>
      <c r="D88" s="23"/>
      <c r="E88" s="22"/>
      <c r="F88" s="22"/>
      <c r="G88" s="22"/>
    </row>
    <row r="89" spans="1:7" ht="15" thickBot="1">
      <c r="B89" s="20"/>
      <c r="C89" s="22"/>
      <c r="D89" s="21"/>
      <c r="E89" s="22"/>
      <c r="F89" s="22"/>
      <c r="G89" s="22"/>
    </row>
    <row r="90" spans="1:7" ht="30" customHeight="1">
      <c r="A90" s="50" t="s">
        <v>12</v>
      </c>
      <c r="B90" s="50"/>
      <c r="C90" s="50"/>
      <c r="D90" s="44">
        <v>21709741092.646667</v>
      </c>
      <c r="E90" s="49">
        <v>0.21538132406069757</v>
      </c>
      <c r="F90" s="49">
        <v>1.0609136850966823</v>
      </c>
      <c r="G90" s="49">
        <v>13.281935602840921</v>
      </c>
    </row>
    <row r="94" spans="1:7">
      <c r="D94" s="7"/>
      <c r="E94" s="7"/>
      <c r="F94" s="7"/>
      <c r="G94" s="7"/>
    </row>
    <row r="97" spans="7:7">
      <c r="G97"/>
    </row>
    <row r="99" spans="7:7">
      <c r="G99" s="26"/>
    </row>
  </sheetData>
  <mergeCells count="4">
    <mergeCell ref="A5:B6"/>
    <mergeCell ref="C5:C6"/>
    <mergeCell ref="D5:D6"/>
    <mergeCell ref="A4:G4"/>
  </mergeCells>
  <dataValidations count="1">
    <dataValidation type="list" allowBlank="1" showInputMessage="1" showErrorMessage="1" sqref="G6" xr:uid="{00000000-0002-0000-20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60"/>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333</v>
      </c>
      <c r="B1" s="16"/>
      <c r="C1" s="17"/>
      <c r="D1" s="17"/>
      <c r="E1" s="17"/>
      <c r="F1" s="17"/>
      <c r="G1" s="17"/>
    </row>
    <row r="2" spans="1:7">
      <c r="A2" s="16" t="s">
        <v>804</v>
      </c>
      <c r="B2" s="16"/>
      <c r="C2" s="17"/>
      <c r="D2" s="17"/>
      <c r="E2" s="17"/>
      <c r="F2" s="17"/>
      <c r="G2" s="17"/>
    </row>
    <row r="3" spans="1:7">
      <c r="A3" s="16" t="s">
        <v>811</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201</v>
      </c>
    </row>
    <row r="7" spans="1:7">
      <c r="A7" s="2">
        <v>1</v>
      </c>
      <c r="B7" s="59" t="s">
        <v>0</v>
      </c>
      <c r="C7" s="24">
        <v>55153</v>
      </c>
      <c r="D7" s="27">
        <v>503492533.52400863</v>
      </c>
      <c r="E7" s="25">
        <v>4.9951258314087851E-3</v>
      </c>
      <c r="F7" s="25">
        <v>2.4604720843057294E-2</v>
      </c>
      <c r="G7" s="25">
        <v>1.2481022219998874</v>
      </c>
    </row>
    <row r="8" spans="1:7" ht="174.9">
      <c r="B8" s="60" t="s">
        <v>511</v>
      </c>
      <c r="C8" s="22"/>
      <c r="D8" s="21"/>
      <c r="E8" s="22"/>
      <c r="F8" s="22"/>
      <c r="G8" s="22"/>
    </row>
    <row r="9" spans="1:7" ht="43.75">
      <c r="B9" s="60" t="s">
        <v>677</v>
      </c>
      <c r="C9" s="22"/>
      <c r="D9" s="21"/>
      <c r="E9" s="22"/>
      <c r="F9" s="22"/>
      <c r="G9" s="22"/>
    </row>
    <row r="10" spans="1:7">
      <c r="B10" s="60"/>
      <c r="C10" s="22"/>
      <c r="D10" s="21"/>
      <c r="E10" s="22"/>
      <c r="F10" s="22"/>
      <c r="G10" s="22"/>
    </row>
    <row r="11" spans="1:7">
      <c r="B11" s="60"/>
      <c r="C11" s="22"/>
      <c r="D11" s="21"/>
      <c r="E11" s="22"/>
      <c r="F11" s="22"/>
      <c r="G11" s="22"/>
    </row>
    <row r="12" spans="1:7">
      <c r="A12" s="2">
        <v>2</v>
      </c>
      <c r="B12" s="59" t="s">
        <v>315</v>
      </c>
      <c r="C12" s="24">
        <v>46387</v>
      </c>
      <c r="D12" s="27">
        <v>586023412.13374233</v>
      </c>
      <c r="E12" s="25">
        <v>5.8139108106952464E-3</v>
      </c>
      <c r="F12" s="25">
        <v>2.8637847640215482E-2</v>
      </c>
      <c r="G12" s="25">
        <v>1.4526871286626588</v>
      </c>
    </row>
    <row r="13" spans="1:7" ht="29.15">
      <c r="B13" s="60" t="s">
        <v>316</v>
      </c>
      <c r="C13" s="22"/>
      <c r="D13" s="21"/>
      <c r="E13" s="22"/>
      <c r="F13" s="22"/>
      <c r="G13" s="22"/>
    </row>
    <row r="14" spans="1:7">
      <c r="B14" s="60" t="s">
        <v>678</v>
      </c>
      <c r="C14" s="22"/>
      <c r="D14" s="23"/>
      <c r="E14" s="22"/>
      <c r="F14" s="22"/>
      <c r="G14" s="22"/>
    </row>
    <row r="15" spans="1:7">
      <c r="B15" s="60"/>
      <c r="C15" s="22"/>
      <c r="D15" s="21"/>
      <c r="E15" s="22"/>
      <c r="F15" s="22"/>
      <c r="G15" s="22"/>
    </row>
    <row r="16" spans="1:7">
      <c r="B16" s="60"/>
      <c r="C16" s="22"/>
      <c r="D16" s="21"/>
      <c r="E16" s="22"/>
      <c r="F16" s="22"/>
      <c r="G16" s="22"/>
    </row>
    <row r="17" spans="1:7" ht="29.15">
      <c r="A17" s="2">
        <v>3</v>
      </c>
      <c r="B17" s="59" t="s">
        <v>140</v>
      </c>
      <c r="C17" s="24">
        <v>42369</v>
      </c>
      <c r="D17" s="27" t="s">
        <v>806</v>
      </c>
      <c r="E17" s="25" t="s">
        <v>807</v>
      </c>
      <c r="F17" s="25" t="s">
        <v>807</v>
      </c>
      <c r="G17" s="25" t="s">
        <v>807</v>
      </c>
    </row>
    <row r="18" spans="1:7" ht="58.3">
      <c r="B18" s="60" t="s">
        <v>321</v>
      </c>
      <c r="C18" s="22"/>
      <c r="D18" s="21"/>
      <c r="E18" s="22"/>
      <c r="F18" s="22"/>
      <c r="G18" s="22"/>
    </row>
    <row r="19" spans="1:7">
      <c r="B19" s="60" t="s">
        <v>594</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84</v>
      </c>
      <c r="C22" s="24" t="s">
        <v>113</v>
      </c>
      <c r="D22" s="27">
        <v>6495984.9641299965</v>
      </c>
      <c r="E22" s="25">
        <v>6.4446362426984324E-5</v>
      </c>
      <c r="F22" s="25">
        <v>3.1744640883635798E-4</v>
      </c>
      <c r="G22" s="25">
        <v>1.6102827207907146E-2</v>
      </c>
    </row>
    <row r="23" spans="1:7" ht="72.900000000000006">
      <c r="B23" s="60" t="s">
        <v>300</v>
      </c>
      <c r="C23" s="22"/>
      <c r="D23" s="21"/>
      <c r="E23" s="22"/>
      <c r="F23" s="22"/>
      <c r="G23" s="22"/>
    </row>
    <row r="24" spans="1:7">
      <c r="B24" s="60" t="s">
        <v>680</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4</v>
      </c>
      <c r="C27" s="24">
        <v>42369</v>
      </c>
      <c r="D27" s="27" t="s">
        <v>806</v>
      </c>
      <c r="E27" s="25" t="s">
        <v>807</v>
      </c>
      <c r="F27" s="25" t="s">
        <v>807</v>
      </c>
      <c r="G27" s="25" t="s">
        <v>807</v>
      </c>
    </row>
    <row r="28" spans="1:7" ht="58.3">
      <c r="B28" s="60" t="s">
        <v>504</v>
      </c>
      <c r="C28" s="22"/>
      <c r="D28" s="21"/>
      <c r="E28" s="22"/>
      <c r="F28" s="22"/>
      <c r="G28" s="22"/>
    </row>
    <row r="29" spans="1:7">
      <c r="B29" s="60" t="s">
        <v>632</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309</v>
      </c>
      <c r="C32" s="24">
        <v>43921</v>
      </c>
      <c r="D32" s="27" t="s">
        <v>806</v>
      </c>
      <c r="E32" s="25" t="s">
        <v>807</v>
      </c>
      <c r="F32" s="25" t="s">
        <v>807</v>
      </c>
      <c r="G32" s="25" t="s">
        <v>807</v>
      </c>
    </row>
    <row r="33" spans="1:7" ht="174.9">
      <c r="B33" s="60" t="s">
        <v>476</v>
      </c>
      <c r="C33" s="22"/>
      <c r="D33" s="21"/>
      <c r="E33" s="22"/>
      <c r="F33" s="22"/>
      <c r="G33" s="22"/>
    </row>
    <row r="34" spans="1:7">
      <c r="B34" s="60" t="s">
        <v>681</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265</v>
      </c>
      <c r="C37" s="24" t="s">
        <v>113</v>
      </c>
      <c r="D37" s="27">
        <v>309016.86000000004</v>
      </c>
      <c r="E37" s="25">
        <v>3.0657417875159576E-6</v>
      </c>
      <c r="F37" s="25">
        <v>1.5101065199282767E-5</v>
      </c>
      <c r="G37" s="25">
        <v>7.6601856814434205E-4</v>
      </c>
    </row>
    <row r="38" spans="1:7" ht="43.75">
      <c r="B38" s="60" t="s">
        <v>310</v>
      </c>
      <c r="C38" s="22"/>
      <c r="D38" s="21"/>
      <c r="E38" s="22"/>
      <c r="F38" s="22"/>
      <c r="G38" s="22"/>
    </row>
    <row r="39" spans="1:7">
      <c r="B39" s="60" t="s">
        <v>581</v>
      </c>
      <c r="C39" s="22"/>
      <c r="D39" s="23"/>
      <c r="E39" s="22"/>
      <c r="F39" s="22"/>
      <c r="G39" s="22"/>
    </row>
    <row r="40" spans="1:7">
      <c r="B40" s="60"/>
      <c r="C40" s="22"/>
      <c r="D40" s="21"/>
      <c r="E40" s="22"/>
      <c r="F40" s="22"/>
      <c r="G40" s="22"/>
    </row>
    <row r="41" spans="1:7">
      <c r="B41" s="60"/>
      <c r="C41" s="22"/>
      <c r="D41" s="21"/>
      <c r="E41" s="22"/>
      <c r="F41" s="22"/>
      <c r="G41" s="22"/>
    </row>
    <row r="42" spans="1:7" ht="29.15">
      <c r="A42" s="2">
        <v>8</v>
      </c>
      <c r="B42" s="59" t="s">
        <v>308</v>
      </c>
      <c r="C42" s="24">
        <v>43100</v>
      </c>
      <c r="D42" s="27" t="s">
        <v>806</v>
      </c>
      <c r="E42" s="25" t="s">
        <v>807</v>
      </c>
      <c r="F42" s="25" t="s">
        <v>807</v>
      </c>
      <c r="G42" s="25" t="s">
        <v>807</v>
      </c>
    </row>
    <row r="43" spans="1:7" ht="58.3">
      <c r="B43" s="60" t="s">
        <v>306</v>
      </c>
      <c r="C43" s="22"/>
      <c r="D43" s="21"/>
      <c r="E43" s="22"/>
      <c r="F43" s="22"/>
      <c r="G43" s="22"/>
    </row>
    <row r="44" spans="1:7">
      <c r="B44" s="60" t="s">
        <v>633</v>
      </c>
      <c r="C44" s="22"/>
      <c r="D44" s="23"/>
      <c r="E44" s="22"/>
      <c r="F44" s="22"/>
      <c r="G44" s="22"/>
    </row>
    <row r="45" spans="1:7">
      <c r="B45" s="60"/>
      <c r="C45" s="22"/>
      <c r="D45" s="21"/>
      <c r="E45" s="22"/>
      <c r="F45" s="22"/>
      <c r="G45" s="22"/>
    </row>
    <row r="46" spans="1:7">
      <c r="B46" s="60"/>
      <c r="C46" s="22"/>
      <c r="D46" s="21"/>
      <c r="E46" s="22"/>
      <c r="F46" s="22"/>
      <c r="G46" s="22"/>
    </row>
    <row r="47" spans="1:7" ht="29.15">
      <c r="A47" s="2">
        <v>9</v>
      </c>
      <c r="B47" s="59" t="s">
        <v>142</v>
      </c>
      <c r="C47" s="24">
        <v>43100</v>
      </c>
      <c r="D47" s="27" t="s">
        <v>806</v>
      </c>
      <c r="E47" s="25" t="s">
        <v>807</v>
      </c>
      <c r="F47" s="25" t="s">
        <v>807</v>
      </c>
      <c r="G47" s="25" t="s">
        <v>807</v>
      </c>
    </row>
    <row r="48" spans="1:7" ht="29.15">
      <c r="B48" s="60" t="s">
        <v>332</v>
      </c>
      <c r="C48" s="22"/>
      <c r="D48" s="21"/>
      <c r="E48" s="22"/>
      <c r="F48" s="22"/>
      <c r="G48" s="22"/>
    </row>
    <row r="49" spans="1:7">
      <c r="B49" s="60" t="s">
        <v>561</v>
      </c>
      <c r="C49" s="22"/>
      <c r="D49" s="23"/>
      <c r="E49" s="22"/>
      <c r="F49" s="22"/>
      <c r="G49" s="22"/>
    </row>
    <row r="50" spans="1:7">
      <c r="B50" s="60"/>
      <c r="C50" s="22"/>
      <c r="D50" s="21"/>
      <c r="E50" s="22"/>
      <c r="F50" s="22"/>
      <c r="G50" s="22"/>
    </row>
    <row r="51" spans="1:7">
      <c r="B51" s="60"/>
      <c r="C51" s="22"/>
      <c r="D51" s="21"/>
      <c r="E51" s="22"/>
      <c r="F51" s="22"/>
      <c r="G51" s="22"/>
    </row>
    <row r="52" spans="1:7" ht="29.15">
      <c r="A52" s="2">
        <v>10</v>
      </c>
      <c r="B52" s="59" t="s">
        <v>123</v>
      </c>
      <c r="C52" s="24">
        <v>46387</v>
      </c>
      <c r="D52" s="27">
        <v>0</v>
      </c>
      <c r="E52" s="25">
        <v>0</v>
      </c>
      <c r="F52" s="25">
        <v>0</v>
      </c>
      <c r="G52" s="25">
        <v>0</v>
      </c>
    </row>
    <row r="53" spans="1:7" ht="43.75">
      <c r="B53" s="60" t="s">
        <v>666</v>
      </c>
      <c r="C53" s="22"/>
      <c r="D53" s="21"/>
      <c r="E53" s="22"/>
      <c r="F53" s="22"/>
      <c r="G53" s="22"/>
    </row>
    <row r="54" spans="1:7">
      <c r="B54" s="60" t="s">
        <v>686</v>
      </c>
      <c r="C54" s="22"/>
      <c r="D54" s="23"/>
      <c r="E54" s="22"/>
      <c r="F54" s="22"/>
      <c r="G54" s="22"/>
    </row>
    <row r="55" spans="1:7">
      <c r="B55" s="60"/>
      <c r="C55" s="22"/>
      <c r="D55" s="21"/>
      <c r="E55" s="22"/>
      <c r="F55" s="22"/>
      <c r="G55" s="22"/>
    </row>
    <row r="56" spans="1:7">
      <c r="B56" s="60"/>
      <c r="C56" s="22"/>
      <c r="D56" s="21"/>
      <c r="E56" s="22"/>
      <c r="F56" s="22"/>
      <c r="G56" s="22"/>
    </row>
    <row r="57" spans="1:7" ht="29.15">
      <c r="A57" s="2">
        <v>11</v>
      </c>
      <c r="B57" s="59" t="s">
        <v>125</v>
      </c>
      <c r="C57" s="24">
        <v>42757</v>
      </c>
      <c r="D57" s="27" t="s">
        <v>806</v>
      </c>
      <c r="E57" s="25" t="s">
        <v>807</v>
      </c>
      <c r="F57" s="25" t="s">
        <v>807</v>
      </c>
      <c r="G57" s="25" t="s">
        <v>807</v>
      </c>
    </row>
    <row r="58" spans="1:7" ht="58.3">
      <c r="B58" s="60" t="s">
        <v>312</v>
      </c>
      <c r="C58" s="22"/>
      <c r="D58" s="21"/>
      <c r="E58" s="22"/>
      <c r="F58" s="22"/>
      <c r="G58" s="22"/>
    </row>
    <row r="59" spans="1:7">
      <c r="B59" s="60" t="s">
        <v>582</v>
      </c>
      <c r="C59" s="22"/>
      <c r="D59" s="23"/>
      <c r="E59" s="22"/>
      <c r="F59" s="22"/>
      <c r="G59" s="22"/>
    </row>
    <row r="60" spans="1:7">
      <c r="B60" s="60"/>
      <c r="C60" s="22"/>
      <c r="D60" s="21"/>
      <c r="E60" s="22"/>
      <c r="F60" s="22"/>
      <c r="G60" s="22"/>
    </row>
    <row r="61" spans="1:7">
      <c r="B61" s="60"/>
      <c r="C61" s="22"/>
      <c r="D61" s="21"/>
      <c r="E61" s="22"/>
      <c r="F61" s="22"/>
      <c r="G61" s="22"/>
    </row>
    <row r="62" spans="1:7" ht="29.15">
      <c r="A62" s="2">
        <v>12</v>
      </c>
      <c r="B62" s="59" t="s">
        <v>132</v>
      </c>
      <c r="C62" s="24">
        <v>42369</v>
      </c>
      <c r="D62" s="27" t="s">
        <v>806</v>
      </c>
      <c r="E62" s="25" t="s">
        <v>807</v>
      </c>
      <c r="F62" s="25" t="s">
        <v>807</v>
      </c>
      <c r="G62" s="25" t="s">
        <v>807</v>
      </c>
    </row>
    <row r="63" spans="1:7" ht="72.900000000000006">
      <c r="B63" s="60" t="s">
        <v>325</v>
      </c>
      <c r="C63" s="22"/>
      <c r="D63" s="21"/>
      <c r="E63" s="22"/>
      <c r="F63" s="22"/>
      <c r="G63" s="22"/>
    </row>
    <row r="64" spans="1:7">
      <c r="B64" s="60" t="s">
        <v>548</v>
      </c>
      <c r="C64" s="22"/>
      <c r="D64" s="23"/>
      <c r="E64" s="22"/>
      <c r="F64" s="22"/>
      <c r="G64" s="22"/>
    </row>
    <row r="65" spans="1:7">
      <c r="B65" s="60"/>
      <c r="C65" s="22"/>
      <c r="D65" s="21"/>
      <c r="E65" s="22"/>
      <c r="F65" s="22"/>
      <c r="G65" s="22"/>
    </row>
    <row r="66" spans="1:7">
      <c r="B66" s="60"/>
      <c r="C66" s="22"/>
      <c r="D66" s="21"/>
      <c r="E66" s="22"/>
      <c r="F66" s="22"/>
      <c r="G66" s="22"/>
    </row>
    <row r="67" spans="1:7" ht="29.15">
      <c r="A67" s="2">
        <v>13</v>
      </c>
      <c r="B67" s="59" t="s">
        <v>135</v>
      </c>
      <c r="C67" s="24">
        <v>45657</v>
      </c>
      <c r="D67" s="27">
        <v>657567.12356999994</v>
      </c>
      <c r="E67" s="25">
        <v>6.5236926193128028E-6</v>
      </c>
      <c r="F67" s="25">
        <v>3.2134052510712183E-5</v>
      </c>
      <c r="G67" s="25">
        <v>1.6300360648797121E-3</v>
      </c>
    </row>
    <row r="68" spans="1:7" ht="87.45">
      <c r="B68" s="60" t="s">
        <v>499</v>
      </c>
      <c r="C68" s="22"/>
      <c r="D68" s="21"/>
      <c r="E68" s="22"/>
      <c r="F68" s="22"/>
      <c r="G68" s="22"/>
    </row>
    <row r="69" spans="1:7">
      <c r="B69" s="60" t="s">
        <v>780</v>
      </c>
      <c r="C69" s="22"/>
      <c r="D69" s="23"/>
      <c r="E69" s="22"/>
      <c r="F69" s="22"/>
      <c r="G69" s="22"/>
    </row>
    <row r="70" spans="1:7">
      <c r="B70" s="60"/>
      <c r="C70" s="22"/>
      <c r="D70" s="21"/>
      <c r="E70" s="22"/>
      <c r="F70" s="22"/>
      <c r="G70" s="22"/>
    </row>
    <row r="71" spans="1:7">
      <c r="B71" s="60"/>
      <c r="C71" s="22"/>
      <c r="D71" s="21"/>
      <c r="E71" s="22"/>
      <c r="F71" s="22"/>
      <c r="G71" s="22"/>
    </row>
    <row r="72" spans="1:7" ht="29.15">
      <c r="A72" s="2">
        <v>14</v>
      </c>
      <c r="B72" s="59" t="s">
        <v>136</v>
      </c>
      <c r="C72" s="24">
        <v>41820</v>
      </c>
      <c r="D72" s="27" t="s">
        <v>806</v>
      </c>
      <c r="E72" s="25" t="s">
        <v>807</v>
      </c>
      <c r="F72" s="25" t="s">
        <v>807</v>
      </c>
      <c r="G72" s="25" t="s">
        <v>807</v>
      </c>
    </row>
    <row r="73" spans="1:7" ht="58.3">
      <c r="B73" s="60" t="s">
        <v>320</v>
      </c>
      <c r="C73" s="22"/>
      <c r="D73" s="21"/>
      <c r="E73" s="22"/>
      <c r="F73" s="22"/>
      <c r="G73" s="22"/>
    </row>
    <row r="74" spans="1:7">
      <c r="B74" s="60" t="s">
        <v>613</v>
      </c>
      <c r="C74" s="22"/>
      <c r="D74" s="23"/>
      <c r="E74" s="22"/>
      <c r="F74" s="22"/>
      <c r="G74" s="22"/>
    </row>
    <row r="75" spans="1:7">
      <c r="B75" s="60"/>
      <c r="C75" s="22"/>
      <c r="D75" s="21"/>
      <c r="E75" s="22"/>
      <c r="F75" s="22"/>
      <c r="G75" s="22"/>
    </row>
    <row r="76" spans="1:7">
      <c r="B76" s="60"/>
      <c r="C76" s="22"/>
      <c r="D76" s="21"/>
      <c r="E76" s="22"/>
      <c r="F76" s="22"/>
      <c r="G76" s="22"/>
    </row>
    <row r="77" spans="1:7" ht="29.15">
      <c r="A77" s="2">
        <v>15</v>
      </c>
      <c r="B77" s="59" t="s">
        <v>330</v>
      </c>
      <c r="C77" s="24">
        <v>42998</v>
      </c>
      <c r="D77" s="27" t="s">
        <v>806</v>
      </c>
      <c r="E77" s="25" t="s">
        <v>807</v>
      </c>
      <c r="F77" s="25" t="s">
        <v>807</v>
      </c>
      <c r="G77" s="25" t="s">
        <v>807</v>
      </c>
    </row>
    <row r="78" spans="1:7" ht="43.75">
      <c r="B78" s="60" t="s">
        <v>331</v>
      </c>
      <c r="C78" s="22"/>
      <c r="D78" s="21"/>
      <c r="E78" s="22"/>
      <c r="F78" s="22"/>
      <c r="G78" s="22"/>
    </row>
    <row r="79" spans="1:7">
      <c r="B79" s="60" t="s">
        <v>605</v>
      </c>
      <c r="C79" s="22"/>
      <c r="D79" s="23"/>
      <c r="E79" s="22"/>
      <c r="F79" s="22"/>
      <c r="G79" s="22"/>
    </row>
    <row r="80" spans="1:7">
      <c r="B80" s="60"/>
      <c r="C80" s="22"/>
      <c r="D80" s="21"/>
      <c r="E80" s="22"/>
      <c r="F80" s="22"/>
      <c r="G80" s="22"/>
    </row>
    <row r="81" spans="1:7">
      <c r="B81" s="60"/>
      <c r="C81" s="22"/>
      <c r="D81" s="21"/>
      <c r="E81" s="22"/>
      <c r="F81" s="22"/>
      <c r="G81" s="22"/>
    </row>
    <row r="82" spans="1:7" ht="29.15">
      <c r="A82" s="2">
        <v>16</v>
      </c>
      <c r="B82" s="59" t="s">
        <v>138</v>
      </c>
      <c r="C82" s="24">
        <v>44196</v>
      </c>
      <c r="D82" s="27" t="s">
        <v>806</v>
      </c>
      <c r="E82" s="25" t="s">
        <v>807</v>
      </c>
      <c r="F82" s="25" t="s">
        <v>807</v>
      </c>
      <c r="G82" s="25" t="s">
        <v>807</v>
      </c>
    </row>
    <row r="83" spans="1:7" ht="87.45">
      <c r="B83" s="60" t="s">
        <v>322</v>
      </c>
      <c r="C83" s="22"/>
      <c r="D83" s="21"/>
      <c r="E83" s="22"/>
      <c r="F83" s="22"/>
      <c r="G83" s="22"/>
    </row>
    <row r="84" spans="1:7">
      <c r="B84" s="60" t="s">
        <v>606</v>
      </c>
      <c r="C84" s="22"/>
      <c r="D84" s="23"/>
      <c r="E84" s="22"/>
      <c r="F84" s="22"/>
      <c r="G84" s="22"/>
    </row>
    <row r="85" spans="1:7">
      <c r="B85" s="60"/>
      <c r="C85" s="22"/>
      <c r="D85" s="21"/>
      <c r="E85" s="22"/>
      <c r="F85" s="22"/>
      <c r="G85" s="22"/>
    </row>
    <row r="86" spans="1:7">
      <c r="B86" s="60"/>
      <c r="C86" s="22"/>
      <c r="D86" s="21"/>
      <c r="E86" s="22"/>
      <c r="F86" s="22"/>
      <c r="G86" s="22"/>
    </row>
    <row r="87" spans="1:7" ht="29.15">
      <c r="A87" s="2">
        <v>17</v>
      </c>
      <c r="B87" s="59" t="s">
        <v>130</v>
      </c>
      <c r="C87" s="24">
        <v>42551</v>
      </c>
      <c r="D87" s="27" t="s">
        <v>806</v>
      </c>
      <c r="E87" s="25" t="s">
        <v>807</v>
      </c>
      <c r="F87" s="25" t="s">
        <v>807</v>
      </c>
      <c r="G87" s="25" t="s">
        <v>807</v>
      </c>
    </row>
    <row r="88" spans="1:7" ht="87.45">
      <c r="B88" s="60" t="s">
        <v>317</v>
      </c>
      <c r="C88" s="22"/>
      <c r="D88" s="21"/>
      <c r="E88" s="22"/>
      <c r="F88" s="22"/>
      <c r="G88" s="22"/>
    </row>
    <row r="89" spans="1:7">
      <c r="B89" s="60" t="s">
        <v>614</v>
      </c>
      <c r="C89" s="22"/>
      <c r="D89" s="23"/>
      <c r="E89" s="22"/>
      <c r="F89" s="22"/>
      <c r="G89" s="22"/>
    </row>
    <row r="90" spans="1:7">
      <c r="B90" s="60"/>
      <c r="C90" s="22"/>
      <c r="D90" s="21"/>
      <c r="E90" s="22"/>
      <c r="F90" s="22"/>
      <c r="G90" s="22"/>
    </row>
    <row r="91" spans="1:7">
      <c r="B91" s="60"/>
      <c r="C91" s="22"/>
      <c r="D91" s="21"/>
      <c r="E91" s="22"/>
      <c r="F91" s="22"/>
      <c r="G91" s="22"/>
    </row>
    <row r="92" spans="1:7" ht="29.15">
      <c r="A92" s="2">
        <v>18</v>
      </c>
      <c r="B92" s="59" t="s">
        <v>328</v>
      </c>
      <c r="C92" s="24">
        <v>42735</v>
      </c>
      <c r="D92" s="27" t="s">
        <v>806</v>
      </c>
      <c r="E92" s="25" t="s">
        <v>807</v>
      </c>
      <c r="F92" s="25" t="s">
        <v>807</v>
      </c>
      <c r="G92" s="25" t="s">
        <v>807</v>
      </c>
    </row>
    <row r="93" spans="1:7" ht="81.75" customHeight="1">
      <c r="B93" s="60" t="s">
        <v>329</v>
      </c>
      <c r="C93" s="22"/>
      <c r="D93" s="21"/>
      <c r="E93" s="22"/>
      <c r="F93" s="22"/>
      <c r="G93" s="22"/>
    </row>
    <row r="94" spans="1:7">
      <c r="B94" s="60" t="s">
        <v>615</v>
      </c>
      <c r="C94" s="22"/>
      <c r="D94" s="23"/>
      <c r="E94" s="22"/>
      <c r="F94" s="22"/>
      <c r="G94" s="22"/>
    </row>
    <row r="95" spans="1:7">
      <c r="B95" s="60"/>
      <c r="C95" s="22"/>
      <c r="D95" s="21"/>
      <c r="E95" s="22"/>
      <c r="F95" s="22"/>
      <c r="G95" s="22"/>
    </row>
    <row r="96" spans="1:7">
      <c r="B96" s="60"/>
      <c r="C96" s="22"/>
      <c r="D96" s="21"/>
      <c r="E96" s="22"/>
      <c r="F96" s="22"/>
      <c r="G96" s="22"/>
    </row>
    <row r="97" spans="1:7" ht="29.15">
      <c r="A97" s="2">
        <v>19</v>
      </c>
      <c r="B97" s="59" t="s">
        <v>128</v>
      </c>
      <c r="C97" s="24">
        <v>47118</v>
      </c>
      <c r="D97" s="27">
        <v>4470711.4776299996</v>
      </c>
      <c r="E97" s="25">
        <v>4.4353719071825081E-5</v>
      </c>
      <c r="F97" s="25">
        <v>2.1847515216765978E-4</v>
      </c>
      <c r="G97" s="25">
        <v>1.1082398561297294E-2</v>
      </c>
    </row>
    <row r="98" spans="1:7" ht="218.6">
      <c r="B98" s="60" t="s">
        <v>324</v>
      </c>
      <c r="C98" s="22"/>
      <c r="D98" s="21"/>
      <c r="E98" s="22"/>
      <c r="F98" s="22"/>
      <c r="G98" s="22"/>
    </row>
    <row r="99" spans="1:7">
      <c r="B99" s="60" t="s">
        <v>706</v>
      </c>
      <c r="C99" s="22"/>
      <c r="D99" s="23"/>
      <c r="E99" s="22"/>
      <c r="F99" s="22"/>
      <c r="G99" s="22"/>
    </row>
    <row r="100" spans="1:7">
      <c r="B100" s="60"/>
      <c r="C100" s="22"/>
      <c r="D100" s="21"/>
      <c r="E100" s="22"/>
      <c r="F100" s="22"/>
      <c r="G100" s="22"/>
    </row>
    <row r="101" spans="1:7">
      <c r="B101" s="60"/>
      <c r="C101" s="22"/>
      <c r="D101" s="21"/>
      <c r="E101" s="22"/>
      <c r="F101" s="22"/>
      <c r="G101" s="22"/>
    </row>
    <row r="102" spans="1:7">
      <c r="A102" s="2">
        <v>20</v>
      </c>
      <c r="B102" s="59" t="s">
        <v>87</v>
      </c>
      <c r="C102" s="24">
        <v>43465</v>
      </c>
      <c r="D102" s="27" t="s">
        <v>806</v>
      </c>
      <c r="E102" s="25" t="s">
        <v>807</v>
      </c>
      <c r="F102" s="25" t="s">
        <v>807</v>
      </c>
      <c r="G102" s="25" t="s">
        <v>807</v>
      </c>
    </row>
    <row r="103" spans="1:7" ht="43.75">
      <c r="B103" s="60" t="s">
        <v>323</v>
      </c>
      <c r="C103" s="22"/>
      <c r="D103" s="21"/>
      <c r="E103" s="22"/>
      <c r="F103" s="22"/>
      <c r="G103" s="22"/>
    </row>
    <row r="104" spans="1:7">
      <c r="B104" s="60" t="s">
        <v>634</v>
      </c>
      <c r="C104" s="22"/>
      <c r="D104" s="23"/>
      <c r="E104" s="22"/>
      <c r="F104" s="22"/>
      <c r="G104" s="22"/>
    </row>
    <row r="105" spans="1:7">
      <c r="B105" s="60"/>
      <c r="C105" s="22"/>
      <c r="D105" s="21"/>
      <c r="E105" s="22"/>
      <c r="F105" s="22"/>
      <c r="G105" s="22"/>
    </row>
    <row r="106" spans="1:7">
      <c r="B106" s="60"/>
      <c r="C106" s="22"/>
      <c r="D106" s="21"/>
      <c r="E106" s="22"/>
      <c r="F106" s="22"/>
      <c r="G106" s="22"/>
    </row>
    <row r="107" spans="1:7" ht="29.15">
      <c r="A107" s="2">
        <v>21</v>
      </c>
      <c r="B107" s="59" t="s">
        <v>318</v>
      </c>
      <c r="C107" s="24">
        <v>43993</v>
      </c>
      <c r="D107" s="27" t="s">
        <v>806</v>
      </c>
      <c r="E107" s="25" t="s">
        <v>807</v>
      </c>
      <c r="F107" s="25" t="s">
        <v>807</v>
      </c>
      <c r="G107" s="25" t="s">
        <v>807</v>
      </c>
    </row>
    <row r="108" spans="1:7" ht="87.45">
      <c r="B108" s="60" t="s">
        <v>319</v>
      </c>
      <c r="C108" s="22"/>
      <c r="D108" s="21"/>
      <c r="E108" s="22"/>
      <c r="F108" s="22"/>
      <c r="G108" s="22"/>
    </row>
    <row r="109" spans="1:7">
      <c r="B109" s="60" t="s">
        <v>708</v>
      </c>
      <c r="C109" s="22"/>
      <c r="D109" s="23"/>
      <c r="E109" s="22"/>
      <c r="F109" s="22"/>
      <c r="G109" s="22"/>
    </row>
    <row r="110" spans="1:7">
      <c r="B110" s="60"/>
      <c r="C110" s="22"/>
      <c r="D110" s="21"/>
      <c r="E110" s="22"/>
      <c r="F110" s="22"/>
      <c r="G110" s="22"/>
    </row>
    <row r="111" spans="1:7">
      <c r="B111" s="60"/>
      <c r="C111" s="22"/>
      <c r="D111" s="21"/>
      <c r="E111" s="22"/>
      <c r="F111" s="22"/>
      <c r="G111" s="22"/>
    </row>
    <row r="112" spans="1:7">
      <c r="A112" s="2">
        <v>22</v>
      </c>
      <c r="B112" s="59" t="s">
        <v>326</v>
      </c>
      <c r="C112" s="24">
        <v>48295</v>
      </c>
      <c r="D112" s="27">
        <v>28677836.381179996</v>
      </c>
      <c r="E112" s="25">
        <v>2.8451147089297618E-4</v>
      </c>
      <c r="F112" s="25">
        <v>1.40143122600677E-3</v>
      </c>
      <c r="G112" s="25">
        <v>7.1089179930794763E-2</v>
      </c>
    </row>
    <row r="113" spans="1:7" ht="171" customHeight="1">
      <c r="B113" s="60" t="s">
        <v>327</v>
      </c>
      <c r="C113" s="22"/>
      <c r="D113" s="21"/>
      <c r="E113" s="22"/>
      <c r="F113" s="22"/>
      <c r="G113" s="22"/>
    </row>
    <row r="114" spans="1:7">
      <c r="B114" s="60" t="s">
        <v>583</v>
      </c>
      <c r="C114" s="22"/>
      <c r="D114" s="23"/>
      <c r="E114" s="22"/>
      <c r="F114" s="22"/>
      <c r="G114" s="22"/>
    </row>
    <row r="115" spans="1:7">
      <c r="B115" s="60"/>
      <c r="C115" s="22"/>
      <c r="D115" s="21"/>
      <c r="E115" s="22"/>
      <c r="F115" s="22"/>
      <c r="G115" s="22"/>
    </row>
    <row r="116" spans="1:7">
      <c r="B116" s="60"/>
      <c r="C116" s="22"/>
      <c r="D116" s="21"/>
      <c r="E116" s="22"/>
      <c r="F116" s="22"/>
      <c r="G116" s="22"/>
    </row>
    <row r="117" spans="1:7">
      <c r="A117" s="2">
        <v>23</v>
      </c>
      <c r="B117" s="59" t="s">
        <v>524</v>
      </c>
      <c r="C117" s="24">
        <v>45471</v>
      </c>
      <c r="D117" s="27">
        <v>2225316536.71136</v>
      </c>
      <c r="E117" s="25">
        <v>2.2077261082279795E-2</v>
      </c>
      <c r="F117" s="25">
        <v>0.10874697940403757</v>
      </c>
      <c r="G117" s="25">
        <v>5.516313210611103</v>
      </c>
    </row>
    <row r="118" spans="1:7" ht="102">
      <c r="B118" s="60" t="s">
        <v>528</v>
      </c>
      <c r="C118" s="22"/>
      <c r="D118" s="21"/>
      <c r="E118" s="22"/>
      <c r="F118" s="22"/>
      <c r="G118" s="22"/>
    </row>
    <row r="119" spans="1:7">
      <c r="B119" s="60" t="s">
        <v>747</v>
      </c>
      <c r="C119" s="22"/>
      <c r="D119" s="23"/>
      <c r="E119" s="22"/>
      <c r="F119" s="22"/>
      <c r="G119" s="22"/>
    </row>
    <row r="120" spans="1:7">
      <c r="B120" s="60"/>
      <c r="C120" s="22"/>
      <c r="D120" s="21"/>
      <c r="E120" s="22"/>
      <c r="F120" s="22"/>
      <c r="G120" s="22"/>
    </row>
    <row r="121" spans="1:7">
      <c r="B121" s="60"/>
      <c r="C121" s="22"/>
      <c r="D121" s="21"/>
      <c r="E121" s="22"/>
      <c r="F121" s="22"/>
      <c r="G121" s="22"/>
    </row>
    <row r="122" spans="1:7">
      <c r="A122" s="2">
        <v>24</v>
      </c>
      <c r="B122" s="59" t="s">
        <v>303</v>
      </c>
      <c r="C122" s="24">
        <v>42369</v>
      </c>
      <c r="D122" s="27" t="s">
        <v>806</v>
      </c>
      <c r="E122" s="25" t="s">
        <v>807</v>
      </c>
      <c r="F122" s="25" t="s">
        <v>807</v>
      </c>
      <c r="G122" s="25" t="s">
        <v>807</v>
      </c>
    </row>
    <row r="123" spans="1:7" ht="116.6">
      <c r="B123" s="60" t="s">
        <v>304</v>
      </c>
      <c r="C123" s="22"/>
      <c r="D123" s="21"/>
      <c r="E123" s="22"/>
      <c r="F123" s="22"/>
      <c r="G123" s="22"/>
    </row>
    <row r="124" spans="1:7">
      <c r="B124" s="60" t="s">
        <v>584</v>
      </c>
      <c r="C124" s="22"/>
      <c r="D124" s="23"/>
      <c r="E124" s="22"/>
      <c r="F124" s="22"/>
      <c r="G124" s="22"/>
    </row>
    <row r="125" spans="1:7">
      <c r="B125" s="60"/>
      <c r="C125" s="22"/>
      <c r="D125" s="21"/>
      <c r="E125" s="22"/>
      <c r="F125" s="22"/>
      <c r="G125" s="22"/>
    </row>
    <row r="126" spans="1:7">
      <c r="B126" s="60"/>
      <c r="C126" s="22"/>
      <c r="D126" s="21"/>
      <c r="E126" s="22"/>
      <c r="F126" s="22"/>
      <c r="G126" s="22"/>
    </row>
    <row r="127" spans="1:7">
      <c r="A127" s="2">
        <v>25</v>
      </c>
      <c r="B127" s="59" t="s">
        <v>302</v>
      </c>
      <c r="C127" s="24">
        <v>46022</v>
      </c>
      <c r="D127" s="27">
        <v>0</v>
      </c>
      <c r="E127" s="25">
        <v>0</v>
      </c>
      <c r="F127" s="25">
        <v>0</v>
      </c>
      <c r="G127" s="25">
        <v>0</v>
      </c>
    </row>
    <row r="128" spans="1:7" ht="58.3">
      <c r="B128" s="60" t="s">
        <v>301</v>
      </c>
      <c r="C128" s="22"/>
      <c r="D128" s="21"/>
      <c r="E128" s="22"/>
      <c r="F128" s="22"/>
      <c r="G128" s="22"/>
    </row>
    <row r="129" spans="1:7">
      <c r="B129" s="60" t="s">
        <v>689</v>
      </c>
      <c r="C129" s="22"/>
      <c r="D129" s="23"/>
      <c r="E129" s="22"/>
      <c r="F129" s="22"/>
      <c r="G129" s="22"/>
    </row>
    <row r="130" spans="1:7">
      <c r="B130" s="60"/>
      <c r="C130" s="22"/>
      <c r="D130" s="21"/>
      <c r="E130" s="22"/>
      <c r="F130" s="22"/>
      <c r="G130" s="22"/>
    </row>
    <row r="131" spans="1:7" ht="4.5" customHeight="1">
      <c r="B131" s="60"/>
      <c r="C131" s="22"/>
      <c r="D131" s="21"/>
      <c r="E131" s="22"/>
      <c r="F131" s="22"/>
      <c r="G131" s="22"/>
    </row>
    <row r="132" spans="1:7" ht="29.15">
      <c r="A132" s="2">
        <v>26</v>
      </c>
      <c r="B132" s="59" t="s">
        <v>305</v>
      </c>
      <c r="C132" s="24">
        <v>46022</v>
      </c>
      <c r="D132" s="27">
        <v>2112032917.1611495</v>
      </c>
      <c r="E132" s="25">
        <v>2.0953379601197693E-2</v>
      </c>
      <c r="F132" s="25">
        <v>0.10321102474823507</v>
      </c>
      <c r="G132" s="25">
        <v>5.2354956654387763</v>
      </c>
    </row>
    <row r="133" spans="1:7" ht="131.15">
      <c r="B133" s="60" t="s">
        <v>657</v>
      </c>
      <c r="C133" s="22"/>
      <c r="D133" s="21"/>
      <c r="E133" s="22"/>
      <c r="F133" s="22"/>
      <c r="G133" s="22"/>
    </row>
    <row r="134" spans="1:7">
      <c r="B134" s="60" t="s">
        <v>690</v>
      </c>
      <c r="C134" s="22"/>
      <c r="D134" s="23"/>
      <c r="E134" s="22"/>
      <c r="F134" s="22"/>
      <c r="G134" s="22"/>
    </row>
    <row r="135" spans="1:7">
      <c r="B135" s="60"/>
      <c r="C135" s="22"/>
      <c r="D135" s="21"/>
      <c r="E135" s="22"/>
      <c r="F135" s="22"/>
      <c r="G135" s="22"/>
    </row>
    <row r="136" spans="1:7" ht="6" customHeight="1">
      <c r="B136" s="60"/>
      <c r="C136" s="22"/>
      <c r="D136" s="21"/>
      <c r="E136" s="22"/>
      <c r="F136" s="22"/>
      <c r="G136" s="22"/>
    </row>
    <row r="137" spans="1:7" ht="29.15">
      <c r="A137" s="2">
        <v>27</v>
      </c>
      <c r="B137" s="59" t="s">
        <v>239</v>
      </c>
      <c r="C137" s="24" t="s">
        <v>113</v>
      </c>
      <c r="D137" s="27">
        <v>2188541086.3846016</v>
      </c>
      <c r="E137" s="25">
        <v>2.1712413562887289E-2</v>
      </c>
      <c r="F137" s="25">
        <v>0.1069498332123464</v>
      </c>
      <c r="G137" s="25">
        <v>5.4251509426294575</v>
      </c>
    </row>
    <row r="138" spans="1:7" ht="30.75" customHeight="1">
      <c r="B138" s="60" t="s">
        <v>240</v>
      </c>
      <c r="C138" s="22"/>
      <c r="D138" s="21"/>
      <c r="E138" s="22"/>
      <c r="F138" s="22"/>
      <c r="G138" s="22"/>
    </row>
    <row r="139" spans="1:7">
      <c r="B139" s="60" t="s">
        <v>753</v>
      </c>
      <c r="C139" s="22"/>
      <c r="D139" s="23"/>
      <c r="E139" s="22"/>
      <c r="F139" s="22"/>
      <c r="G139" s="22"/>
    </row>
    <row r="140" spans="1:7">
      <c r="B140" s="60"/>
      <c r="C140" s="22"/>
      <c r="D140" s="21"/>
      <c r="E140" s="22"/>
      <c r="F140" s="22"/>
      <c r="G140" s="22"/>
    </row>
    <row r="141" spans="1:7" ht="8.25" customHeight="1">
      <c r="B141" s="60"/>
      <c r="C141" s="22"/>
      <c r="D141" s="21"/>
      <c r="E141" s="22"/>
      <c r="F141" s="22"/>
      <c r="G141" s="22"/>
    </row>
    <row r="142" spans="1:7">
      <c r="A142" s="2">
        <v>28</v>
      </c>
      <c r="B142" s="59" t="s">
        <v>313</v>
      </c>
      <c r="C142" s="24">
        <v>46387</v>
      </c>
      <c r="D142" s="27">
        <v>430970455.7367999</v>
      </c>
      <c r="E142" s="25">
        <v>4.2756376960697336E-3</v>
      </c>
      <c r="F142" s="25">
        <v>2.1060705073004827E-2</v>
      </c>
      <c r="G142" s="25">
        <v>1.068328023966129</v>
      </c>
    </row>
    <row r="143" spans="1:7" ht="29.15">
      <c r="B143" s="60" t="s">
        <v>314</v>
      </c>
      <c r="C143" s="22"/>
      <c r="D143" s="21"/>
      <c r="E143" s="22"/>
      <c r="F143" s="22"/>
      <c r="G143" s="22"/>
    </row>
    <row r="144" spans="1:7">
      <c r="B144" s="60" t="s">
        <v>691</v>
      </c>
      <c r="C144" s="22"/>
      <c r="D144" s="23"/>
      <c r="E144" s="22"/>
      <c r="F144" s="22"/>
      <c r="G144" s="22"/>
    </row>
    <row r="145" spans="1:7">
      <c r="B145" s="60"/>
      <c r="C145" s="22"/>
      <c r="D145" s="23"/>
      <c r="E145" s="22"/>
      <c r="F145" s="22"/>
      <c r="G145" s="22"/>
    </row>
    <row r="146" spans="1:7">
      <c r="B146" s="60"/>
      <c r="C146" s="22"/>
      <c r="D146" s="23"/>
      <c r="E146" s="22"/>
      <c r="F146" s="22"/>
      <c r="G146" s="22"/>
    </row>
    <row r="147" spans="1:7">
      <c r="A147" s="2">
        <v>29</v>
      </c>
      <c r="B147" s="59" t="s">
        <v>102</v>
      </c>
      <c r="C147" s="24">
        <v>63467</v>
      </c>
      <c r="D147" s="27">
        <v>13202744490.961578</v>
      </c>
      <c r="E147" s="25">
        <v>0.13098380941362553</v>
      </c>
      <c r="F147" s="25">
        <v>0.64519296897742773</v>
      </c>
      <c r="G147" s="25">
        <v>32.728141210618688</v>
      </c>
    </row>
    <row r="148" spans="1:7" ht="131.15">
      <c r="B148" s="60" t="s">
        <v>299</v>
      </c>
      <c r="C148" s="22"/>
      <c r="D148" s="21"/>
      <c r="E148" s="22"/>
      <c r="F148" s="22"/>
      <c r="G148" s="22"/>
    </row>
    <row r="149" spans="1:7" ht="29.15">
      <c r="B149" s="60" t="s">
        <v>693</v>
      </c>
      <c r="C149" s="22"/>
      <c r="D149" s="23"/>
      <c r="E149" s="22"/>
      <c r="F149" s="22"/>
      <c r="G149" s="22"/>
    </row>
    <row r="150" spans="1:7" ht="15" thickBot="1">
      <c r="B150" s="20"/>
      <c r="C150" s="22"/>
      <c r="D150" s="21"/>
      <c r="E150" s="22"/>
      <c r="F150" s="22"/>
      <c r="G150" s="22"/>
    </row>
    <row r="151" spans="1:7" ht="30" customHeight="1">
      <c r="A151" s="50" t="s">
        <v>12</v>
      </c>
      <c r="B151" s="50"/>
      <c r="C151" s="50"/>
      <c r="D151" s="44">
        <v>21289732549.41975</v>
      </c>
      <c r="E151" s="49">
        <v>0.21121443898496267</v>
      </c>
      <c r="F151" s="49">
        <v>1.0403886678030452</v>
      </c>
      <c r="G151" s="49">
        <v>52.774888864259729</v>
      </c>
    </row>
    <row r="155" spans="1:7">
      <c r="D155" s="7"/>
      <c r="G155" s="19"/>
    </row>
    <row r="158" spans="1:7">
      <c r="G158"/>
    </row>
    <row r="160" spans="1:7">
      <c r="G160" s="26"/>
    </row>
  </sheetData>
  <mergeCells count="4">
    <mergeCell ref="A5:B6"/>
    <mergeCell ref="C5:C6"/>
    <mergeCell ref="D5:D6"/>
    <mergeCell ref="A4:G4"/>
  </mergeCells>
  <dataValidations count="1">
    <dataValidation type="list" allowBlank="1" showInputMessage="1" showErrorMessage="1" sqref="G6" xr:uid="{00000000-0002-0000-22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10"/>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349</v>
      </c>
      <c r="B1" s="16"/>
      <c r="C1" s="17"/>
      <c r="D1" s="17"/>
      <c r="E1" s="17"/>
      <c r="F1" s="17"/>
      <c r="G1" s="17"/>
    </row>
    <row r="2" spans="1:7">
      <c r="A2" s="16" t="s">
        <v>804</v>
      </c>
      <c r="B2" s="16"/>
      <c r="C2" s="17"/>
      <c r="D2" s="17"/>
      <c r="E2" s="17"/>
      <c r="F2" s="17"/>
      <c r="G2" s="17"/>
    </row>
    <row r="3" spans="1:7">
      <c r="A3" s="16" t="s">
        <v>812</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202</v>
      </c>
    </row>
    <row r="7" spans="1:7">
      <c r="A7" s="2">
        <v>1</v>
      </c>
      <c r="B7" s="59" t="s">
        <v>0</v>
      </c>
      <c r="C7" s="24">
        <v>55153</v>
      </c>
      <c r="D7" s="27">
        <v>13568241.35</v>
      </c>
      <c r="E7" s="25">
        <v>1.3460988662494637E-4</v>
      </c>
      <c r="F7" s="25">
        <v>6.6305410412219703E-4</v>
      </c>
      <c r="G7" s="25">
        <v>5.5180884377582402E-2</v>
      </c>
    </row>
    <row r="8" spans="1:7" ht="102">
      <c r="B8" s="60" t="s">
        <v>335</v>
      </c>
      <c r="C8" s="22"/>
      <c r="D8" s="21"/>
      <c r="E8" s="22"/>
      <c r="F8" s="22"/>
      <c r="G8" s="22"/>
    </row>
    <row r="9" spans="1:7" ht="29.15">
      <c r="B9" s="60" t="s">
        <v>676</v>
      </c>
      <c r="C9" s="22"/>
      <c r="D9" s="21"/>
      <c r="E9" s="22"/>
      <c r="F9" s="22"/>
      <c r="G9" s="22"/>
    </row>
    <row r="10" spans="1:7">
      <c r="B10" s="60"/>
      <c r="C10" s="22"/>
      <c r="D10" s="21"/>
      <c r="E10" s="22"/>
      <c r="F10" s="22"/>
      <c r="G10" s="22"/>
    </row>
    <row r="11" spans="1:7">
      <c r="B11" s="60"/>
      <c r="C11" s="22"/>
      <c r="D11" s="21"/>
      <c r="E11" s="22"/>
      <c r="F11" s="22"/>
      <c r="G11" s="22"/>
    </row>
    <row r="12" spans="1:7" ht="29.15">
      <c r="A12" s="2">
        <v>2</v>
      </c>
      <c r="B12" s="59" t="s">
        <v>140</v>
      </c>
      <c r="C12" s="24">
        <v>42369</v>
      </c>
      <c r="D12" s="27" t="s">
        <v>806</v>
      </c>
      <c r="E12" s="25" t="s">
        <v>807</v>
      </c>
      <c r="F12" s="25" t="s">
        <v>807</v>
      </c>
      <c r="G12" s="25" t="s">
        <v>807</v>
      </c>
    </row>
    <row r="13" spans="1:7" ht="29.15">
      <c r="B13" s="60" t="s">
        <v>343</v>
      </c>
      <c r="C13" s="22"/>
      <c r="D13" s="21"/>
      <c r="E13" s="22"/>
      <c r="F13" s="22"/>
      <c r="G13" s="22"/>
    </row>
    <row r="14" spans="1:7">
      <c r="B14" s="60" t="s">
        <v>635</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1</v>
      </c>
      <c r="C17" s="24" t="s">
        <v>113</v>
      </c>
      <c r="D17" s="27">
        <v>294417132.94999999</v>
      </c>
      <c r="E17" s="25">
        <v>2.9208985795967772E-3</v>
      </c>
      <c r="F17" s="25">
        <v>1.4387604354221487E-2</v>
      </c>
      <c r="G17" s="25">
        <v>1.1973694565871837</v>
      </c>
    </row>
    <row r="18" spans="1:7" ht="87.45">
      <c r="B18" s="60" t="s">
        <v>122</v>
      </c>
      <c r="C18" s="22"/>
      <c r="D18" s="21"/>
      <c r="E18" s="22"/>
      <c r="F18" s="22"/>
      <c r="G18" s="22"/>
    </row>
    <row r="19" spans="1:7" ht="20.25" customHeight="1">
      <c r="B19" s="60" t="s">
        <v>601</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4</v>
      </c>
      <c r="C22" s="24">
        <v>42369</v>
      </c>
      <c r="D22" s="27" t="s">
        <v>806</v>
      </c>
      <c r="E22" s="25" t="s">
        <v>807</v>
      </c>
      <c r="F22" s="25" t="s">
        <v>807</v>
      </c>
      <c r="G22" s="25" t="s">
        <v>807</v>
      </c>
    </row>
    <row r="23" spans="1:7" ht="58.3">
      <c r="B23" s="60" t="s">
        <v>461</v>
      </c>
      <c r="C23" s="22"/>
      <c r="D23" s="21"/>
      <c r="E23" s="22"/>
      <c r="F23" s="22"/>
      <c r="G23" s="22"/>
    </row>
    <row r="24" spans="1:7" ht="29.15">
      <c r="B24" s="60" t="s">
        <v>636</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2</v>
      </c>
      <c r="C27" s="24" t="s">
        <v>113</v>
      </c>
      <c r="D27" s="27">
        <v>458967.99999999994</v>
      </c>
      <c r="E27" s="25">
        <v>4.5534000207387499E-6</v>
      </c>
      <c r="F27" s="25">
        <v>2.2428891719320464E-5</v>
      </c>
      <c r="G27" s="25">
        <v>1.866583847361341E-3</v>
      </c>
    </row>
    <row r="28" spans="1:7" ht="145.75">
      <c r="B28" s="60" t="s">
        <v>338</v>
      </c>
      <c r="C28" s="22"/>
      <c r="D28" s="21"/>
      <c r="E28" s="22"/>
      <c r="F28" s="22"/>
      <c r="G28" s="22"/>
    </row>
    <row r="29" spans="1:7">
      <c r="B29" s="60" t="s">
        <v>762</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62</v>
      </c>
      <c r="C32" s="24" t="s">
        <v>113</v>
      </c>
      <c r="D32" s="27">
        <v>36447149</v>
      </c>
      <c r="E32" s="25">
        <v>3.6159045731394855E-4</v>
      </c>
      <c r="F32" s="25">
        <v>1.7811027313427933E-3</v>
      </c>
      <c r="G32" s="25">
        <v>0.1482274572644979</v>
      </c>
    </row>
    <row r="33" spans="1:7" ht="43.75">
      <c r="B33" s="60" t="s">
        <v>120</v>
      </c>
      <c r="C33" s="22"/>
      <c r="D33" s="21"/>
      <c r="E33" s="22"/>
      <c r="F33" s="22"/>
      <c r="G33" s="22"/>
    </row>
    <row r="34" spans="1:7">
      <c r="B34" s="60" t="s">
        <v>783</v>
      </c>
      <c r="C34" s="22"/>
      <c r="D34" s="23"/>
      <c r="E34" s="22"/>
      <c r="F34" s="22"/>
      <c r="G34" s="22"/>
    </row>
    <row r="35" spans="1:7">
      <c r="B35" s="60"/>
      <c r="C35" s="22"/>
      <c r="D35" s="21"/>
      <c r="E35" s="22"/>
      <c r="F35" s="22"/>
      <c r="G35" s="22"/>
    </row>
    <row r="36" spans="1:7">
      <c r="B36" s="60"/>
      <c r="C36" s="22"/>
      <c r="D36" s="21"/>
      <c r="E36" s="22"/>
      <c r="F36" s="22"/>
      <c r="G36" s="22"/>
    </row>
    <row r="37" spans="1:7" ht="29.15">
      <c r="A37" s="2">
        <v>7</v>
      </c>
      <c r="B37" s="59" t="s">
        <v>142</v>
      </c>
      <c r="C37" s="24">
        <v>43100</v>
      </c>
      <c r="D37" s="27" t="s">
        <v>806</v>
      </c>
      <c r="E37" s="25" t="s">
        <v>807</v>
      </c>
      <c r="F37" s="25" t="s">
        <v>807</v>
      </c>
      <c r="G37" s="25" t="s">
        <v>807</v>
      </c>
    </row>
    <row r="38" spans="1:7" ht="29.15">
      <c r="B38" s="60" t="s">
        <v>348</v>
      </c>
      <c r="C38" s="22"/>
      <c r="D38" s="21"/>
      <c r="E38" s="22"/>
      <c r="F38" s="22"/>
      <c r="G38" s="22"/>
    </row>
    <row r="39" spans="1:7">
      <c r="B39" s="60" t="s">
        <v>585</v>
      </c>
      <c r="C39" s="22"/>
      <c r="D39" s="23"/>
      <c r="E39" s="22"/>
      <c r="F39" s="22"/>
      <c r="G39" s="22"/>
    </row>
    <row r="40" spans="1:7">
      <c r="B40" s="60"/>
      <c r="C40" s="22"/>
      <c r="D40" s="21"/>
      <c r="E40" s="22"/>
      <c r="F40" s="22"/>
      <c r="G40" s="22"/>
    </row>
    <row r="41" spans="1:7">
      <c r="B41" s="60"/>
      <c r="C41" s="22"/>
      <c r="D41" s="21"/>
      <c r="E41" s="22"/>
      <c r="F41" s="22"/>
      <c r="G41" s="22"/>
    </row>
    <row r="42" spans="1:7" ht="29.15">
      <c r="A42" s="2">
        <v>8</v>
      </c>
      <c r="B42" s="59" t="s">
        <v>123</v>
      </c>
      <c r="C42" s="24">
        <v>46387</v>
      </c>
      <c r="D42" s="27">
        <v>823.56</v>
      </c>
      <c r="E42" s="25">
        <v>8.1705001679411317E-9</v>
      </c>
      <c r="F42" s="25">
        <v>4.0245808126848849E-8</v>
      </c>
      <c r="G42" s="25">
        <v>3.3493485239339265E-6</v>
      </c>
    </row>
    <row r="43" spans="1:7" ht="43.75">
      <c r="B43" s="60" t="s">
        <v>337</v>
      </c>
      <c r="C43" s="22"/>
      <c r="D43" s="21"/>
      <c r="E43" s="22"/>
      <c r="F43" s="22"/>
      <c r="G43" s="22"/>
    </row>
    <row r="44" spans="1:7" ht="29.15">
      <c r="B44" s="60" t="s">
        <v>687</v>
      </c>
      <c r="C44" s="22"/>
      <c r="D44" s="23"/>
      <c r="E44" s="22"/>
      <c r="F44" s="22"/>
      <c r="G44" s="22"/>
    </row>
    <row r="45" spans="1:7">
      <c r="B45" s="60"/>
      <c r="C45" s="22"/>
      <c r="D45" s="21"/>
      <c r="E45" s="22"/>
      <c r="F45" s="22"/>
      <c r="G45" s="22"/>
    </row>
    <row r="46" spans="1:7">
      <c r="B46" s="60"/>
      <c r="C46" s="22"/>
      <c r="D46" s="21"/>
      <c r="E46" s="22"/>
      <c r="F46" s="22"/>
      <c r="G46" s="22"/>
    </row>
    <row r="47" spans="1:7" ht="29.15">
      <c r="A47" s="2">
        <v>9</v>
      </c>
      <c r="B47" s="59" t="s">
        <v>125</v>
      </c>
      <c r="C47" s="24">
        <v>42757</v>
      </c>
      <c r="D47" s="27" t="s">
        <v>806</v>
      </c>
      <c r="E47" s="25" t="s">
        <v>807</v>
      </c>
      <c r="F47" s="25" t="s">
        <v>807</v>
      </c>
      <c r="G47" s="25" t="s">
        <v>807</v>
      </c>
    </row>
    <row r="48" spans="1:7" ht="43.75">
      <c r="B48" s="60" t="s">
        <v>336</v>
      </c>
      <c r="C48" s="22"/>
      <c r="D48" s="21"/>
      <c r="E48" s="22"/>
      <c r="F48" s="22"/>
      <c r="G48" s="22"/>
    </row>
    <row r="49" spans="1:7">
      <c r="B49" s="60" t="s">
        <v>637</v>
      </c>
      <c r="C49" s="22"/>
      <c r="D49" s="23"/>
      <c r="E49" s="22"/>
      <c r="F49" s="22"/>
      <c r="G49" s="22"/>
    </row>
    <row r="50" spans="1:7">
      <c r="B50" s="60"/>
      <c r="C50" s="22"/>
      <c r="D50" s="21"/>
      <c r="E50" s="22"/>
      <c r="F50" s="22"/>
      <c r="G50" s="22"/>
    </row>
    <row r="51" spans="1:7">
      <c r="B51" s="60"/>
      <c r="C51" s="22"/>
      <c r="D51" s="21"/>
      <c r="E51" s="22"/>
      <c r="F51" s="22"/>
      <c r="G51" s="22"/>
    </row>
    <row r="52" spans="1:7" ht="29.15">
      <c r="A52" s="2">
        <v>10</v>
      </c>
      <c r="B52" s="59" t="s">
        <v>132</v>
      </c>
      <c r="C52" s="24">
        <v>42369</v>
      </c>
      <c r="D52" s="27" t="s">
        <v>806</v>
      </c>
      <c r="E52" s="25" t="s">
        <v>807</v>
      </c>
      <c r="F52" s="25" t="s">
        <v>807</v>
      </c>
      <c r="G52" s="25" t="s">
        <v>807</v>
      </c>
    </row>
    <row r="53" spans="1:7" ht="43.75">
      <c r="B53" s="60" t="s">
        <v>345</v>
      </c>
      <c r="C53" s="22"/>
      <c r="D53" s="21"/>
      <c r="E53" s="22"/>
      <c r="F53" s="22"/>
      <c r="G53" s="22"/>
    </row>
    <row r="54" spans="1:7" ht="29.15">
      <c r="B54" s="60" t="s">
        <v>638</v>
      </c>
      <c r="C54" s="22"/>
      <c r="D54" s="23"/>
      <c r="E54" s="22"/>
      <c r="F54" s="22"/>
      <c r="G54" s="22"/>
    </row>
    <row r="55" spans="1:7">
      <c r="B55" s="60"/>
      <c r="C55" s="22"/>
      <c r="D55" s="21"/>
      <c r="E55" s="22"/>
      <c r="F55" s="22"/>
      <c r="G55" s="22"/>
    </row>
    <row r="56" spans="1:7">
      <c r="B56" s="60"/>
      <c r="C56" s="22"/>
      <c r="D56" s="21"/>
      <c r="E56" s="22"/>
      <c r="F56" s="22"/>
      <c r="G56" s="22"/>
    </row>
    <row r="57" spans="1:7" ht="29.15">
      <c r="A57" s="2">
        <v>11</v>
      </c>
      <c r="B57" s="59" t="s">
        <v>135</v>
      </c>
      <c r="C57" s="24">
        <v>45657</v>
      </c>
      <c r="D57" s="27">
        <v>835447.24</v>
      </c>
      <c r="E57" s="25">
        <v>8.2884329189445276E-6</v>
      </c>
      <c r="F57" s="25">
        <v>4.0826714897694698E-5</v>
      </c>
      <c r="G57" s="25">
        <v>3.397692918692837E-3</v>
      </c>
    </row>
    <row r="58" spans="1:7" ht="131.15">
      <c r="B58" s="60" t="s">
        <v>498</v>
      </c>
      <c r="C58" s="22"/>
      <c r="D58" s="21"/>
      <c r="E58" s="22"/>
      <c r="F58" s="22"/>
      <c r="G58" s="22"/>
    </row>
    <row r="59" spans="1:7">
      <c r="B59" s="60" t="s">
        <v>781</v>
      </c>
      <c r="C59" s="22"/>
      <c r="D59" s="23"/>
      <c r="E59" s="22"/>
      <c r="F59" s="22"/>
      <c r="G59" s="22"/>
    </row>
    <row r="60" spans="1:7">
      <c r="B60" s="60"/>
      <c r="C60" s="22"/>
      <c r="D60" s="21"/>
      <c r="E60" s="22"/>
      <c r="F60" s="22"/>
      <c r="G60" s="22"/>
    </row>
    <row r="61" spans="1:7">
      <c r="B61" s="60"/>
      <c r="C61" s="22"/>
      <c r="D61" s="21"/>
      <c r="E61" s="22"/>
      <c r="F61" s="22"/>
      <c r="G61" s="22"/>
    </row>
    <row r="62" spans="1:7" ht="29.15">
      <c r="A62" s="2">
        <v>12</v>
      </c>
      <c r="B62" s="59" t="s">
        <v>136</v>
      </c>
      <c r="C62" s="24">
        <v>41820</v>
      </c>
      <c r="D62" s="27" t="s">
        <v>806</v>
      </c>
      <c r="E62" s="25" t="s">
        <v>807</v>
      </c>
      <c r="F62" s="25" t="s">
        <v>807</v>
      </c>
      <c r="G62" s="25" t="s">
        <v>807</v>
      </c>
    </row>
    <row r="63" spans="1:7" ht="58.3">
      <c r="B63" s="60" t="s">
        <v>341</v>
      </c>
      <c r="C63" s="22"/>
      <c r="D63" s="21"/>
      <c r="E63" s="22"/>
      <c r="F63" s="22"/>
      <c r="G63" s="22"/>
    </row>
    <row r="64" spans="1:7">
      <c r="B64" s="60" t="s">
        <v>639</v>
      </c>
      <c r="C64" s="22"/>
      <c r="D64" s="23"/>
      <c r="E64" s="22"/>
      <c r="F64" s="22"/>
      <c r="G64" s="22"/>
    </row>
    <row r="65" spans="1:7">
      <c r="B65" s="60"/>
      <c r="C65" s="22"/>
      <c r="D65" s="21"/>
      <c r="E65" s="22"/>
      <c r="F65" s="22"/>
      <c r="G65" s="22"/>
    </row>
    <row r="66" spans="1:7">
      <c r="B66" s="60"/>
      <c r="C66" s="22"/>
      <c r="D66" s="21"/>
      <c r="E66" s="22"/>
      <c r="F66" s="22"/>
      <c r="G66" s="22"/>
    </row>
    <row r="67" spans="1:7" ht="29.15">
      <c r="A67" s="2">
        <v>13</v>
      </c>
      <c r="B67" s="59" t="s">
        <v>330</v>
      </c>
      <c r="C67" s="24">
        <v>42998</v>
      </c>
      <c r="D67" s="27" t="s">
        <v>806</v>
      </c>
      <c r="E67" s="25" t="s">
        <v>807</v>
      </c>
      <c r="F67" s="25" t="s">
        <v>807</v>
      </c>
      <c r="G67" s="25" t="s">
        <v>807</v>
      </c>
    </row>
    <row r="68" spans="1:7" ht="43.75">
      <c r="B68" s="60" t="s">
        <v>347</v>
      </c>
      <c r="C68" s="22"/>
      <c r="D68" s="21"/>
      <c r="E68" s="22"/>
      <c r="F68" s="22"/>
      <c r="G68" s="22"/>
    </row>
    <row r="69" spans="1:7">
      <c r="B69" s="60" t="s">
        <v>640</v>
      </c>
      <c r="C69" s="22"/>
      <c r="D69" s="23"/>
      <c r="E69" s="22"/>
      <c r="F69" s="22"/>
      <c r="G69" s="22"/>
    </row>
    <row r="70" spans="1:7">
      <c r="B70" s="60"/>
      <c r="C70" s="22"/>
      <c r="D70" s="21"/>
      <c r="E70" s="22"/>
      <c r="F70" s="22"/>
      <c r="G70" s="22"/>
    </row>
    <row r="71" spans="1:7">
      <c r="B71" s="60"/>
      <c r="C71" s="22"/>
      <c r="D71" s="21"/>
      <c r="E71" s="22"/>
      <c r="F71" s="22"/>
      <c r="G71" s="22"/>
    </row>
    <row r="72" spans="1:7" ht="29.15">
      <c r="A72" s="2">
        <v>14</v>
      </c>
      <c r="B72" s="59" t="s">
        <v>138</v>
      </c>
      <c r="C72" s="24">
        <v>44196</v>
      </c>
      <c r="D72" s="27" t="s">
        <v>806</v>
      </c>
      <c r="E72" s="25" t="s">
        <v>807</v>
      </c>
      <c r="F72" s="25" t="s">
        <v>807</v>
      </c>
      <c r="G72" s="25" t="s">
        <v>807</v>
      </c>
    </row>
    <row r="73" spans="1:7" ht="87.45">
      <c r="B73" s="60" t="s">
        <v>342</v>
      </c>
      <c r="C73" s="22"/>
      <c r="D73" s="21"/>
      <c r="E73" s="22"/>
      <c r="F73" s="22"/>
      <c r="G73" s="22"/>
    </row>
    <row r="74" spans="1:7" ht="29.15">
      <c r="B74" s="60" t="s">
        <v>658</v>
      </c>
      <c r="C74" s="22"/>
      <c r="D74" s="23"/>
      <c r="E74" s="22"/>
      <c r="F74" s="22"/>
      <c r="G74" s="22"/>
    </row>
    <row r="75" spans="1:7">
      <c r="B75" s="60"/>
      <c r="C75" s="22"/>
      <c r="D75" s="21"/>
      <c r="E75" s="22"/>
      <c r="F75" s="22"/>
      <c r="G75" s="22"/>
    </row>
    <row r="76" spans="1:7">
      <c r="B76" s="60"/>
      <c r="C76" s="22"/>
      <c r="D76" s="21"/>
      <c r="E76" s="22"/>
      <c r="F76" s="22"/>
      <c r="G76" s="22"/>
    </row>
    <row r="77" spans="1:7" ht="29.15">
      <c r="A77" s="2">
        <v>15</v>
      </c>
      <c r="B77" s="59" t="s">
        <v>130</v>
      </c>
      <c r="C77" s="24">
        <v>42551</v>
      </c>
      <c r="D77" s="27" t="s">
        <v>806</v>
      </c>
      <c r="E77" s="25" t="s">
        <v>807</v>
      </c>
      <c r="F77" s="25" t="s">
        <v>807</v>
      </c>
      <c r="G77" s="25" t="s">
        <v>807</v>
      </c>
    </row>
    <row r="78" spans="1:7" ht="72.900000000000006">
      <c r="B78" s="60" t="s">
        <v>339</v>
      </c>
      <c r="C78" s="22"/>
      <c r="D78" s="21"/>
      <c r="E78" s="22"/>
      <c r="F78" s="22"/>
      <c r="G78" s="22"/>
    </row>
    <row r="79" spans="1:7">
      <c r="B79" s="60" t="s">
        <v>641</v>
      </c>
      <c r="C79" s="22"/>
      <c r="D79" s="23"/>
      <c r="E79" s="22"/>
      <c r="F79" s="22"/>
      <c r="G79" s="22"/>
    </row>
    <row r="80" spans="1:7">
      <c r="B80" s="60"/>
      <c r="C80" s="22"/>
      <c r="D80" s="21"/>
      <c r="E80" s="22"/>
      <c r="F80" s="22"/>
      <c r="G80" s="22"/>
    </row>
    <row r="81" spans="1:7">
      <c r="B81" s="60"/>
      <c r="C81" s="22"/>
      <c r="D81" s="21"/>
      <c r="E81" s="22"/>
      <c r="F81" s="22"/>
      <c r="G81" s="22"/>
    </row>
    <row r="82" spans="1:7" ht="29.15">
      <c r="A82" s="2">
        <v>16</v>
      </c>
      <c r="B82" s="59" t="s">
        <v>128</v>
      </c>
      <c r="C82" s="24">
        <v>47118</v>
      </c>
      <c r="D82" s="27">
        <v>0</v>
      </c>
      <c r="E82" s="25">
        <v>0</v>
      </c>
      <c r="F82" s="25">
        <v>0</v>
      </c>
      <c r="G82" s="25">
        <v>0</v>
      </c>
    </row>
    <row r="83" spans="1:7" ht="218.6">
      <c r="B83" s="60" t="s">
        <v>344</v>
      </c>
      <c r="C83" s="22"/>
      <c r="D83" s="21"/>
      <c r="E83" s="22"/>
      <c r="F83" s="22"/>
      <c r="G83" s="22"/>
    </row>
    <row r="84" spans="1:7">
      <c r="B84" s="60" t="s">
        <v>706</v>
      </c>
      <c r="C84" s="22"/>
      <c r="D84" s="23"/>
      <c r="E84" s="22"/>
      <c r="F84" s="22"/>
      <c r="G84" s="22"/>
    </row>
    <row r="85" spans="1:7">
      <c r="B85" s="60"/>
      <c r="C85" s="22"/>
      <c r="D85" s="21"/>
      <c r="E85" s="22"/>
      <c r="F85" s="22"/>
      <c r="G85" s="22"/>
    </row>
    <row r="86" spans="1:7">
      <c r="B86" s="60"/>
      <c r="C86" s="22"/>
      <c r="D86" s="21"/>
      <c r="E86" s="22"/>
      <c r="F86" s="22"/>
      <c r="G86" s="22"/>
    </row>
    <row r="87" spans="1:7" ht="29.15">
      <c r="A87" s="2">
        <v>17</v>
      </c>
      <c r="B87" s="59" t="s">
        <v>318</v>
      </c>
      <c r="C87" s="24">
        <v>43993</v>
      </c>
      <c r="D87" s="27" t="s">
        <v>806</v>
      </c>
      <c r="E87" s="25" t="s">
        <v>807</v>
      </c>
      <c r="F87" s="25" t="s">
        <v>807</v>
      </c>
      <c r="G87" s="25" t="s">
        <v>807</v>
      </c>
    </row>
    <row r="88" spans="1:7" ht="87.45">
      <c r="B88" s="60" t="s">
        <v>340</v>
      </c>
      <c r="C88" s="22"/>
      <c r="D88" s="21"/>
      <c r="E88" s="22"/>
      <c r="F88" s="22"/>
      <c r="G88" s="22"/>
    </row>
    <row r="89" spans="1:7">
      <c r="B89" s="60" t="s">
        <v>709</v>
      </c>
      <c r="C89" s="22"/>
      <c r="D89" s="23"/>
      <c r="E89" s="22"/>
      <c r="F89" s="22"/>
      <c r="G89" s="22"/>
    </row>
    <row r="90" spans="1:7">
      <c r="B90" s="60"/>
      <c r="C90" s="22"/>
      <c r="D90" s="21"/>
      <c r="E90" s="22"/>
      <c r="F90" s="22"/>
      <c r="G90" s="22"/>
    </row>
    <row r="91" spans="1:7">
      <c r="B91" s="60"/>
      <c r="C91" s="22"/>
      <c r="D91" s="21"/>
      <c r="E91" s="22"/>
      <c r="F91" s="22"/>
      <c r="G91" s="22"/>
    </row>
    <row r="92" spans="1:7">
      <c r="A92" s="2">
        <v>18</v>
      </c>
      <c r="B92" s="59" t="s">
        <v>326</v>
      </c>
      <c r="C92" s="24">
        <v>48295</v>
      </c>
      <c r="D92" s="27">
        <v>1730503.81</v>
      </c>
      <c r="E92" s="25">
        <v>1.7168247207523158E-5</v>
      </c>
      <c r="F92" s="25">
        <v>8.4566424182865729E-5</v>
      </c>
      <c r="G92" s="25">
        <v>7.0378119161755501E-3</v>
      </c>
    </row>
    <row r="93" spans="1:7" ht="95.25" customHeight="1">
      <c r="B93" s="60" t="s">
        <v>346</v>
      </c>
      <c r="C93" s="22"/>
      <c r="D93" s="21"/>
      <c r="E93" s="22"/>
      <c r="F93" s="22"/>
      <c r="G93" s="22"/>
    </row>
    <row r="94" spans="1:7">
      <c r="B94" s="60" t="s">
        <v>586</v>
      </c>
      <c r="C94" s="22"/>
      <c r="D94" s="23"/>
      <c r="E94" s="22"/>
      <c r="F94" s="22"/>
      <c r="G94" s="22"/>
    </row>
    <row r="95" spans="1:7">
      <c r="B95" s="60"/>
      <c r="C95" s="22"/>
      <c r="D95" s="21"/>
      <c r="E95" s="22"/>
      <c r="F95" s="22"/>
      <c r="G95" s="22"/>
    </row>
    <row r="96" spans="1:7">
      <c r="B96" s="60"/>
      <c r="C96" s="22"/>
      <c r="D96" s="21"/>
      <c r="E96" s="22"/>
      <c r="F96" s="22"/>
      <c r="G96" s="22"/>
    </row>
    <row r="97" spans="1:7">
      <c r="A97" s="2">
        <v>19</v>
      </c>
      <c r="B97" s="59" t="s">
        <v>102</v>
      </c>
      <c r="C97" s="24">
        <v>63467</v>
      </c>
      <c r="D97" s="27">
        <v>4572948623.0499992</v>
      </c>
      <c r="E97" s="25">
        <v>4.5368009000699629E-2</v>
      </c>
      <c r="F97" s="25">
        <v>0.22347128667881871</v>
      </c>
      <c r="G97" s="25">
        <v>18.597793385592059</v>
      </c>
    </row>
    <row r="98" spans="1:7" ht="72.900000000000006">
      <c r="B98" s="60" t="s">
        <v>334</v>
      </c>
      <c r="C98" s="22"/>
      <c r="D98" s="21"/>
      <c r="E98" s="22"/>
      <c r="F98" s="22"/>
      <c r="G98" s="22"/>
    </row>
    <row r="99" spans="1:7" ht="72.900000000000006">
      <c r="B99" s="60" t="s">
        <v>694</v>
      </c>
      <c r="C99" s="22"/>
      <c r="D99" s="23"/>
      <c r="E99" s="22"/>
      <c r="F99" s="22"/>
      <c r="G99" s="22"/>
    </row>
    <row r="100" spans="1:7" ht="15" thickBot="1">
      <c r="B100" s="20"/>
      <c r="C100" s="22"/>
      <c r="D100" s="21"/>
      <c r="E100" s="22"/>
      <c r="F100" s="22"/>
      <c r="G100" s="22"/>
    </row>
    <row r="101" spans="1:7" ht="30" customHeight="1">
      <c r="A101" s="50" t="s">
        <v>12</v>
      </c>
      <c r="B101" s="50"/>
      <c r="C101" s="50"/>
      <c r="D101" s="44">
        <v>4920406888.9599991</v>
      </c>
      <c r="E101" s="49">
        <v>4.8815126174882678E-2</v>
      </c>
      <c r="F101" s="49">
        <v>0.24045091014511319</v>
      </c>
      <c r="G101" s="49">
        <v>20.010876621852077</v>
      </c>
    </row>
    <row r="105" spans="1:7">
      <c r="D105" s="7"/>
      <c r="G105" s="19"/>
    </row>
    <row r="108" spans="1:7">
      <c r="G108"/>
    </row>
    <row r="110" spans="1:7">
      <c r="G110" s="26"/>
    </row>
  </sheetData>
  <mergeCells count="4">
    <mergeCell ref="A5:B6"/>
    <mergeCell ref="C5:C6"/>
    <mergeCell ref="D5:D6"/>
    <mergeCell ref="A4:G4"/>
  </mergeCells>
  <dataValidations disablePrompts="1" count="1">
    <dataValidation type="list" allowBlank="1" showInputMessage="1" showErrorMessage="1" sqref="G6" xr:uid="{00000000-0002-0000-24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75"/>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359</v>
      </c>
      <c r="B1" s="16"/>
      <c r="C1" s="17"/>
      <c r="D1" s="17"/>
      <c r="E1" s="17"/>
      <c r="F1" s="17"/>
      <c r="G1" s="17"/>
    </row>
    <row r="2" spans="1:7">
      <c r="A2" s="16" t="s">
        <v>804</v>
      </c>
      <c r="B2" s="16"/>
      <c r="C2" s="17"/>
      <c r="D2" s="17"/>
      <c r="E2" s="17"/>
      <c r="F2" s="17"/>
      <c r="G2" s="17"/>
    </row>
    <row r="3" spans="1:7">
      <c r="A3" s="16" t="s">
        <v>813</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91</v>
      </c>
    </row>
    <row r="7" spans="1:7">
      <c r="A7" s="2">
        <v>1</v>
      </c>
      <c r="B7" s="59" t="s">
        <v>519</v>
      </c>
      <c r="C7" s="24" t="s">
        <v>113</v>
      </c>
      <c r="D7" s="27">
        <v>35050.056599999996</v>
      </c>
      <c r="E7" s="25">
        <v>3.4772996908136159E-7</v>
      </c>
      <c r="F7" s="25">
        <v>1.7128294875404247E-6</v>
      </c>
      <c r="G7" s="25">
        <v>5.9659234354113554E-5</v>
      </c>
    </row>
    <row r="8" spans="1:7" ht="72.900000000000006">
      <c r="B8" s="60" t="s">
        <v>518</v>
      </c>
      <c r="C8" s="22"/>
      <c r="D8" s="21"/>
      <c r="E8" s="22"/>
      <c r="F8" s="22"/>
      <c r="G8" s="22"/>
    </row>
    <row r="9" spans="1:7">
      <c r="B9" s="60" t="s">
        <v>630</v>
      </c>
      <c r="C9" s="22"/>
      <c r="D9" s="21"/>
      <c r="E9" s="22"/>
      <c r="F9" s="22"/>
      <c r="G9" s="22"/>
    </row>
    <row r="10" spans="1:7">
      <c r="B10" s="60"/>
      <c r="C10" s="22"/>
      <c r="D10" s="21"/>
      <c r="E10" s="22"/>
      <c r="F10" s="22"/>
      <c r="G10" s="22"/>
    </row>
    <row r="11" spans="1:7">
      <c r="B11" s="60"/>
      <c r="C11" s="22"/>
      <c r="D11" s="21"/>
      <c r="E11" s="22"/>
      <c r="F11" s="22"/>
      <c r="G11" s="22"/>
    </row>
    <row r="12" spans="1:7">
      <c r="A12" s="2">
        <v>2</v>
      </c>
      <c r="B12" s="59" t="s">
        <v>521</v>
      </c>
      <c r="C12" s="24" t="s">
        <v>113</v>
      </c>
      <c r="D12" s="27">
        <v>0</v>
      </c>
      <c r="E12" s="25">
        <v>0</v>
      </c>
      <c r="F12" s="25">
        <v>0</v>
      </c>
      <c r="G12" s="25">
        <v>0</v>
      </c>
    </row>
    <row r="13" spans="1:7" ht="72.900000000000006">
      <c r="B13" s="60" t="s">
        <v>518</v>
      </c>
      <c r="C13" s="22"/>
      <c r="D13" s="21"/>
      <c r="E13" s="22"/>
      <c r="F13" s="22"/>
      <c r="G13" s="22"/>
    </row>
    <row r="14" spans="1:7">
      <c r="B14" s="60" t="s">
        <v>630</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315</v>
      </c>
      <c r="C17" s="24" t="s">
        <v>113</v>
      </c>
      <c r="D17" s="27">
        <v>85920841.210706279</v>
      </c>
      <c r="E17" s="25">
        <v>8.5241663939690971E-4</v>
      </c>
      <c r="F17" s="25">
        <v>4.1987878108013165E-3</v>
      </c>
      <c r="G17" s="25">
        <v>0.14624717044514285</v>
      </c>
    </row>
    <row r="18" spans="1:7" ht="29.15">
      <c r="B18" s="60" t="s">
        <v>353</v>
      </c>
      <c r="C18" s="22"/>
      <c r="D18" s="21"/>
      <c r="E18" s="22"/>
      <c r="F18" s="22"/>
      <c r="G18" s="22"/>
    </row>
    <row r="19" spans="1:7">
      <c r="B19" s="60" t="s">
        <v>572</v>
      </c>
      <c r="C19" s="22"/>
      <c r="D19" s="23"/>
      <c r="E19" s="22"/>
      <c r="F19" s="22"/>
      <c r="G19" s="22"/>
    </row>
    <row r="20" spans="1:7">
      <c r="B20" s="60"/>
      <c r="C20" s="22"/>
      <c r="D20" s="21"/>
      <c r="E20" s="22"/>
      <c r="F20" s="22"/>
      <c r="G20" s="22"/>
    </row>
    <row r="21" spans="1:7">
      <c r="B21" s="60"/>
      <c r="C21" s="22"/>
      <c r="D21" s="21"/>
      <c r="E21" s="22"/>
      <c r="F21" s="22"/>
      <c r="G21" s="22"/>
    </row>
    <row r="22" spans="1:7" ht="29.15">
      <c r="A22" s="2">
        <v>4</v>
      </c>
      <c r="B22" s="59" t="s">
        <v>140</v>
      </c>
      <c r="C22" s="24">
        <v>42369</v>
      </c>
      <c r="D22" s="27" t="s">
        <v>806</v>
      </c>
      <c r="E22" s="25" t="s">
        <v>807</v>
      </c>
      <c r="F22" s="25" t="s">
        <v>807</v>
      </c>
      <c r="G22" s="25" t="s">
        <v>807</v>
      </c>
    </row>
    <row r="23" spans="1:7" ht="145.75">
      <c r="B23" s="60" t="s">
        <v>356</v>
      </c>
      <c r="C23" s="22"/>
      <c r="D23" s="21"/>
      <c r="E23" s="22"/>
      <c r="F23" s="22"/>
      <c r="G23" s="22"/>
    </row>
    <row r="24" spans="1:7">
      <c r="B24" s="60" t="s">
        <v>573</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69</v>
      </c>
      <c r="C27" s="24">
        <v>40543</v>
      </c>
      <c r="D27" s="27" t="s">
        <v>806</v>
      </c>
      <c r="E27" s="25" t="s">
        <v>807</v>
      </c>
      <c r="F27" s="25" t="s">
        <v>807</v>
      </c>
      <c r="G27" s="25" t="s">
        <v>807</v>
      </c>
    </row>
    <row r="28" spans="1:7" ht="58.3">
      <c r="B28" s="60" t="s">
        <v>358</v>
      </c>
      <c r="C28" s="22"/>
      <c r="D28" s="21"/>
      <c r="E28" s="22"/>
      <c r="F28" s="22"/>
      <c r="G28" s="22"/>
    </row>
    <row r="29" spans="1:7">
      <c r="B29" s="60" t="s">
        <v>574</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487</v>
      </c>
      <c r="C32" s="24" t="s">
        <v>113</v>
      </c>
      <c r="D32" s="27">
        <v>5548405199.9999981</v>
      </c>
      <c r="E32" s="25">
        <v>5.5045467990681232E-2</v>
      </c>
      <c r="F32" s="25">
        <v>0.27113999112294229</v>
      </c>
      <c r="G32" s="25">
        <v>9.4440248669493503</v>
      </c>
    </row>
    <row r="33" spans="1:7" ht="43.75">
      <c r="B33" s="60" t="s">
        <v>350</v>
      </c>
      <c r="C33" s="22"/>
      <c r="D33" s="21"/>
      <c r="E33" s="22"/>
      <c r="F33" s="22"/>
      <c r="G33" s="22"/>
    </row>
    <row r="34" spans="1:7">
      <c r="B34" s="60" t="s">
        <v>575</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351</v>
      </c>
      <c r="C37" s="24" t="s">
        <v>113</v>
      </c>
      <c r="D37" s="27">
        <v>1493694925.6485505</v>
      </c>
      <c r="E37" s="25">
        <v>1.481887736274746E-2</v>
      </c>
      <c r="F37" s="25">
        <v>7.2994025180556754E-2</v>
      </c>
      <c r="G37" s="25">
        <v>2.5424408479505023</v>
      </c>
    </row>
    <row r="38" spans="1:7" ht="29.15">
      <c r="B38" s="60" t="s">
        <v>352</v>
      </c>
      <c r="C38" s="22"/>
      <c r="D38" s="21"/>
      <c r="E38" s="22"/>
      <c r="F38" s="22"/>
      <c r="G38" s="22"/>
    </row>
    <row r="39" spans="1:7">
      <c r="B39" s="60" t="s">
        <v>576</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520</v>
      </c>
      <c r="C42" s="24" t="s">
        <v>113</v>
      </c>
      <c r="D42" s="27">
        <v>732.57839999999999</v>
      </c>
      <c r="E42" s="25">
        <v>7.2678759777430251E-9</v>
      </c>
      <c r="F42" s="25">
        <v>3.5799710675936093E-8</v>
      </c>
      <c r="G42" s="25">
        <v>1.2469328351487325E-6</v>
      </c>
    </row>
    <row r="43" spans="1:7" ht="72.900000000000006">
      <c r="B43" s="60" t="s">
        <v>518</v>
      </c>
      <c r="C43" s="22"/>
      <c r="D43" s="21"/>
      <c r="E43" s="22"/>
      <c r="F43" s="22"/>
      <c r="G43" s="22"/>
    </row>
    <row r="44" spans="1:7">
      <c r="B44" s="60" t="s">
        <v>631</v>
      </c>
      <c r="C44" s="22"/>
      <c r="D44" s="23"/>
      <c r="E44" s="22"/>
      <c r="F44" s="22"/>
      <c r="G44" s="22"/>
    </row>
    <row r="45" spans="1:7">
      <c r="B45" s="60"/>
      <c r="C45" s="22"/>
      <c r="D45" s="21"/>
      <c r="E45" s="22"/>
      <c r="F45" s="22"/>
      <c r="G45" s="22"/>
    </row>
    <row r="46" spans="1:7">
      <c r="B46" s="60"/>
      <c r="C46" s="22"/>
      <c r="D46" s="21"/>
      <c r="E46" s="22"/>
      <c r="F46" s="22"/>
      <c r="G46" s="22"/>
    </row>
    <row r="47" spans="1:7">
      <c r="A47" s="2">
        <v>9</v>
      </c>
      <c r="B47" s="59" t="s">
        <v>354</v>
      </c>
      <c r="C47" s="24" t="s">
        <v>113</v>
      </c>
      <c r="D47" s="27">
        <v>261450205.57216662</v>
      </c>
      <c r="E47" s="25">
        <v>2.593835237913001E-3</v>
      </c>
      <c r="F47" s="25">
        <v>1.277657342292317E-2</v>
      </c>
      <c r="G47" s="25">
        <v>0.44501837084511459</v>
      </c>
    </row>
    <row r="48" spans="1:7" ht="43.75">
      <c r="B48" s="60" t="s">
        <v>355</v>
      </c>
      <c r="C48" s="22"/>
      <c r="D48" s="21"/>
      <c r="E48" s="22"/>
      <c r="F48" s="22"/>
      <c r="G48" s="22"/>
    </row>
    <row r="49" spans="1:7">
      <c r="B49" s="60" t="s">
        <v>577</v>
      </c>
      <c r="C49" s="22"/>
      <c r="D49" s="23"/>
      <c r="E49" s="22"/>
      <c r="F49" s="22"/>
      <c r="G49" s="22"/>
    </row>
    <row r="50" spans="1:7">
      <c r="B50" s="60"/>
      <c r="C50" s="22"/>
      <c r="D50" s="23"/>
      <c r="E50" s="22"/>
      <c r="F50" s="22"/>
      <c r="G50" s="22"/>
    </row>
    <row r="51" spans="1:7">
      <c r="B51" s="60"/>
      <c r="C51" s="22"/>
      <c r="D51" s="23"/>
      <c r="E51" s="22"/>
      <c r="F51" s="22"/>
      <c r="G51" s="22"/>
    </row>
    <row r="52" spans="1:7" ht="29.15">
      <c r="A52" s="2">
        <v>10</v>
      </c>
      <c r="B52" s="59" t="s">
        <v>142</v>
      </c>
      <c r="C52" s="24">
        <v>43100</v>
      </c>
      <c r="D52" s="27" t="s">
        <v>806</v>
      </c>
      <c r="E52" s="25" t="s">
        <v>807</v>
      </c>
      <c r="F52" s="25" t="s">
        <v>807</v>
      </c>
      <c r="G52" s="25" t="s">
        <v>807</v>
      </c>
    </row>
    <row r="53" spans="1:7" ht="43.75">
      <c r="B53" s="60" t="s">
        <v>357</v>
      </c>
      <c r="C53" s="22"/>
      <c r="D53" s="21"/>
      <c r="E53" s="22"/>
      <c r="F53" s="22"/>
      <c r="G53" s="22"/>
    </row>
    <row r="54" spans="1:7" ht="29.15">
      <c r="B54" s="60" t="s">
        <v>578</v>
      </c>
      <c r="C54" s="22"/>
      <c r="D54" s="23"/>
      <c r="E54" s="22"/>
      <c r="F54" s="22"/>
      <c r="G54" s="22"/>
    </row>
    <row r="55" spans="1:7">
      <c r="B55" s="60"/>
      <c r="C55" s="22"/>
      <c r="D55" s="23"/>
      <c r="E55" s="22"/>
      <c r="F55" s="22"/>
      <c r="G55" s="22"/>
    </row>
    <row r="56" spans="1:7">
      <c r="B56" s="60"/>
      <c r="C56" s="22"/>
      <c r="D56" s="23"/>
      <c r="E56" s="22"/>
      <c r="F56" s="22"/>
      <c r="G56" s="22"/>
    </row>
    <row r="57" spans="1:7">
      <c r="A57" s="2">
        <v>11</v>
      </c>
      <c r="B57" s="59" t="s">
        <v>92</v>
      </c>
      <c r="C57" s="24" t="s">
        <v>113</v>
      </c>
      <c r="D57" s="27">
        <v>759198982.39920008</v>
      </c>
      <c r="E57" s="25">
        <v>7.5319775282837939E-3</v>
      </c>
      <c r="F57" s="25">
        <v>3.7100607819390334E-2</v>
      </c>
      <c r="G57" s="25">
        <v>1.2922441332764756</v>
      </c>
    </row>
    <row r="58" spans="1:7" ht="29.15">
      <c r="B58" s="60" t="s">
        <v>505</v>
      </c>
      <c r="C58" s="22"/>
      <c r="D58" s="21"/>
      <c r="E58" s="22"/>
      <c r="F58" s="22"/>
      <c r="G58" s="22"/>
    </row>
    <row r="59" spans="1:7" ht="29.15">
      <c r="B59" s="60" t="s">
        <v>579</v>
      </c>
      <c r="C59" s="22"/>
      <c r="D59" s="23"/>
      <c r="E59" s="22"/>
      <c r="F59" s="22"/>
      <c r="G59" s="22"/>
    </row>
    <row r="60" spans="1:7">
      <c r="B60" s="60"/>
      <c r="C60" s="22"/>
      <c r="D60" s="23"/>
      <c r="E60" s="22"/>
      <c r="F60" s="22"/>
      <c r="G60" s="22"/>
    </row>
    <row r="61" spans="1:7">
      <c r="B61" s="60"/>
      <c r="C61" s="22"/>
      <c r="D61" s="23"/>
      <c r="E61" s="22"/>
      <c r="F61" s="22"/>
      <c r="G61" s="22"/>
    </row>
    <row r="62" spans="1:7">
      <c r="A62" s="2">
        <v>12</v>
      </c>
      <c r="B62" s="59" t="s">
        <v>313</v>
      </c>
      <c r="C62" s="24" t="s">
        <v>113</v>
      </c>
      <c r="D62" s="27">
        <v>54941781.783867933</v>
      </c>
      <c r="E62" s="25">
        <v>5.4507484250337316E-4</v>
      </c>
      <c r="F62" s="25">
        <v>2.6849001989178059E-3</v>
      </c>
      <c r="G62" s="25">
        <v>9.351724228817207E-2</v>
      </c>
    </row>
    <row r="63" spans="1:7" ht="58.3">
      <c r="B63" s="60" t="s">
        <v>506</v>
      </c>
      <c r="C63" s="22"/>
      <c r="D63" s="21"/>
      <c r="E63" s="22"/>
      <c r="F63" s="22"/>
      <c r="G63" s="22"/>
    </row>
    <row r="64" spans="1:7">
      <c r="B64" s="60" t="s">
        <v>580</v>
      </c>
      <c r="C64" s="22"/>
      <c r="D64" s="23"/>
      <c r="E64" s="22"/>
      <c r="F64" s="22"/>
      <c r="G64" s="22"/>
    </row>
    <row r="65" spans="1:7" ht="15" thickBot="1">
      <c r="B65" s="20"/>
      <c r="C65" s="22"/>
      <c r="D65" s="21"/>
      <c r="E65" s="22"/>
      <c r="F65" s="22"/>
      <c r="G65" s="22"/>
    </row>
    <row r="66" spans="1:7" ht="30" customHeight="1">
      <c r="A66" s="50" t="s">
        <v>12</v>
      </c>
      <c r="B66" s="50"/>
      <c r="C66" s="50"/>
      <c r="D66" s="44">
        <v>8203647719.2494898</v>
      </c>
      <c r="E66" s="49">
        <v>8.1388004599370831E-2</v>
      </c>
      <c r="F66" s="49">
        <v>0.40089663418472987</v>
      </c>
      <c r="G66" s="49">
        <v>13.96355353792195</v>
      </c>
    </row>
    <row r="70" spans="1:7">
      <c r="D70" s="7"/>
      <c r="G70" s="19"/>
    </row>
    <row r="71" spans="1:7">
      <c r="G71" s="26"/>
    </row>
    <row r="73" spans="1:7">
      <c r="G73"/>
    </row>
    <row r="75" spans="1:7">
      <c r="G75" s="26"/>
    </row>
  </sheetData>
  <mergeCells count="4">
    <mergeCell ref="A5:B6"/>
    <mergeCell ref="C5:C6"/>
    <mergeCell ref="D5:D6"/>
    <mergeCell ref="A4:G4"/>
  </mergeCells>
  <dataValidations disablePrompts="1" count="1">
    <dataValidation type="list" allowBlank="1" showInputMessage="1" showErrorMessage="1" sqref="G6" xr:uid="{00000000-0002-0000-26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20"/>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360</v>
      </c>
      <c r="B1" s="16"/>
      <c r="C1" s="17"/>
      <c r="D1" s="17"/>
      <c r="E1" s="17"/>
      <c r="F1" s="17"/>
      <c r="G1" s="17"/>
    </row>
    <row r="2" spans="1:7">
      <c r="A2" s="16" t="s">
        <v>804</v>
      </c>
      <c r="B2" s="16"/>
      <c r="C2" s="17"/>
      <c r="D2" s="17"/>
      <c r="E2" s="17"/>
      <c r="F2" s="17"/>
      <c r="G2" s="17"/>
    </row>
    <row r="3" spans="1:7">
      <c r="A3" s="16" t="s">
        <v>814</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204</v>
      </c>
    </row>
    <row r="7" spans="1:7">
      <c r="A7" s="2">
        <v>1</v>
      </c>
      <c r="B7" s="59" t="s">
        <v>204</v>
      </c>
      <c r="C7" s="24" t="s">
        <v>113</v>
      </c>
      <c r="D7" s="27">
        <v>7966678.9074059976</v>
      </c>
      <c r="E7" s="25">
        <v>7.9037048121440788E-5</v>
      </c>
      <c r="F7" s="25">
        <v>3.8931641983058383E-4</v>
      </c>
      <c r="G7" s="25">
        <v>0.28888662151328093</v>
      </c>
    </row>
    <row r="8" spans="1:7" ht="189" customHeight="1">
      <c r="B8" s="60" t="s">
        <v>481</v>
      </c>
      <c r="C8" s="22"/>
      <c r="D8" s="21"/>
      <c r="E8" s="22"/>
      <c r="F8" s="22"/>
      <c r="G8" s="22"/>
    </row>
    <row r="9" spans="1:7">
      <c r="B9" s="60" t="s">
        <v>587</v>
      </c>
      <c r="C9" s="22"/>
      <c r="D9" s="21"/>
      <c r="E9" s="22"/>
      <c r="F9" s="22"/>
      <c r="G9" s="22"/>
    </row>
    <row r="10" spans="1:7" ht="15" thickBot="1">
      <c r="B10" s="20"/>
      <c r="C10" s="22"/>
      <c r="D10" s="21"/>
      <c r="E10" s="22"/>
      <c r="F10" s="22"/>
      <c r="G10" s="22"/>
    </row>
    <row r="11" spans="1:7" ht="30" customHeight="1">
      <c r="A11" s="50" t="s">
        <v>12</v>
      </c>
      <c r="B11" s="50"/>
      <c r="C11" s="50"/>
      <c r="D11" s="44">
        <v>7966678.9074059976</v>
      </c>
      <c r="E11" s="49">
        <v>7.9037048121440788E-5</v>
      </c>
      <c r="F11" s="49">
        <v>3.8931641983058383E-4</v>
      </c>
      <c r="G11" s="49">
        <v>0.28888662151328093</v>
      </c>
    </row>
    <row r="15" spans="1:7">
      <c r="D15" s="7"/>
      <c r="G15" s="19"/>
    </row>
    <row r="18" spans="7:7">
      <c r="G18"/>
    </row>
    <row r="20" spans="7:7">
      <c r="G20" s="26"/>
    </row>
  </sheetData>
  <mergeCells count="4">
    <mergeCell ref="A5:B6"/>
    <mergeCell ref="C5:C6"/>
    <mergeCell ref="D5:D6"/>
    <mergeCell ref="A4:G4"/>
  </mergeCells>
  <dataValidations disablePrompts="1" count="1">
    <dataValidation type="list" allowBlank="1" showInputMessage="1" showErrorMessage="1" sqref="G6" xr:uid="{00000000-0002-0000-28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6"/>
  <sheetViews>
    <sheetView showGridLines="0" zoomScale="80" zoomScaleNormal="80" workbookViewId="0">
      <selection activeCell="M1" sqref="M1"/>
    </sheetView>
  </sheetViews>
  <sheetFormatPr defaultRowHeight="14.6"/>
  <cols>
    <col min="1" max="1" width="24.23046875" customWidth="1"/>
    <col min="2" max="5" width="15.53515625" customWidth="1"/>
    <col min="6" max="6" width="15.53515625" style="1" customWidth="1"/>
    <col min="7" max="7" width="15.53515625" customWidth="1"/>
  </cols>
  <sheetData>
    <row r="1" spans="1:7" ht="65.150000000000006" customHeight="1">
      <c r="A1" s="15" t="s">
        <v>166</v>
      </c>
      <c r="B1" s="14"/>
      <c r="C1" s="14"/>
      <c r="D1" s="14"/>
      <c r="E1" s="14"/>
      <c r="G1" s="14"/>
    </row>
    <row r="2" spans="1:7">
      <c r="A2" s="142" t="s">
        <v>799</v>
      </c>
      <c r="B2" s="142"/>
      <c r="C2" s="142"/>
      <c r="D2" s="142"/>
      <c r="E2" s="142"/>
      <c r="F2" s="142"/>
      <c r="G2" s="142"/>
    </row>
    <row r="3" spans="1:7">
      <c r="A3" s="142" t="s">
        <v>494</v>
      </c>
      <c r="B3" s="142"/>
      <c r="C3" s="142"/>
      <c r="D3" s="142"/>
      <c r="E3" s="142"/>
      <c r="F3" s="142"/>
      <c r="G3" s="142"/>
    </row>
    <row r="4" spans="1:7">
      <c r="G4" t="s">
        <v>196</v>
      </c>
    </row>
    <row r="5" spans="1:7" ht="30" customHeight="1">
      <c r="A5" s="43" t="s">
        <v>11</v>
      </c>
      <c r="B5" s="43" t="s">
        <v>13</v>
      </c>
      <c r="C5" s="43" t="s">
        <v>14</v>
      </c>
      <c r="D5" s="43" t="s">
        <v>15</v>
      </c>
      <c r="E5" s="43" t="s">
        <v>16</v>
      </c>
      <c r="F5" s="43" t="s">
        <v>17</v>
      </c>
      <c r="G5" s="43" t="s">
        <v>12</v>
      </c>
    </row>
    <row r="6" spans="1:7">
      <c r="A6" t="s">
        <v>35</v>
      </c>
      <c r="B6" s="19">
        <v>0.57486705350547851</v>
      </c>
      <c r="C6" s="19">
        <v>2.1377101959768052</v>
      </c>
      <c r="D6" s="19">
        <v>27.566359176351156</v>
      </c>
      <c r="E6" s="19">
        <v>64.300246181051833</v>
      </c>
      <c r="F6" s="19">
        <v>5.4208173931147252</v>
      </c>
      <c r="G6" s="19">
        <v>100</v>
      </c>
    </row>
    <row r="7" spans="1:7">
      <c r="A7" t="s">
        <v>50</v>
      </c>
      <c r="B7" s="19">
        <v>11.102609821189603</v>
      </c>
      <c r="C7" s="19">
        <v>11.08949004886736</v>
      </c>
      <c r="D7" s="19">
        <v>20.902155293070393</v>
      </c>
      <c r="E7" s="19">
        <v>35.641859044308994</v>
      </c>
      <c r="F7" s="19">
        <v>21.263885792563659</v>
      </c>
      <c r="G7" s="19">
        <v>100</v>
      </c>
    </row>
    <row r="8" spans="1:7">
      <c r="A8" t="s">
        <v>39</v>
      </c>
      <c r="B8" s="19">
        <v>2.9835970676515475</v>
      </c>
      <c r="C8" s="19">
        <v>12.07007998314265</v>
      </c>
      <c r="D8" s="19">
        <v>8.0833420765611947</v>
      </c>
      <c r="E8" s="19">
        <v>59.963643831346481</v>
      </c>
      <c r="F8" s="19">
        <v>16.899337041298125</v>
      </c>
      <c r="G8" s="19">
        <v>100</v>
      </c>
    </row>
    <row r="9" spans="1:7">
      <c r="A9" t="s">
        <v>49</v>
      </c>
      <c r="B9" s="19">
        <v>10.166810342179691</v>
      </c>
      <c r="C9" s="19">
        <v>3.3474072686052474</v>
      </c>
      <c r="D9" s="19">
        <v>2.3537800353398897</v>
      </c>
      <c r="E9" s="19">
        <v>63.107081352590477</v>
      </c>
      <c r="F9" s="19">
        <v>21.024921001284707</v>
      </c>
      <c r="G9" s="19">
        <v>100</v>
      </c>
    </row>
    <row r="10" spans="1:7">
      <c r="A10" t="s">
        <v>53</v>
      </c>
      <c r="B10" s="19">
        <v>15.753566901057145</v>
      </c>
      <c r="C10" s="19">
        <v>11.834773893680966</v>
      </c>
      <c r="D10" s="19">
        <v>7.6988298978127503</v>
      </c>
      <c r="E10" s="19">
        <v>45.751204577295503</v>
      </c>
      <c r="F10" s="19">
        <v>18.961624730153638</v>
      </c>
      <c r="G10" s="19">
        <v>100</v>
      </c>
    </row>
    <row r="11" spans="1:7">
      <c r="A11" t="s">
        <v>54</v>
      </c>
      <c r="B11" s="19">
        <v>14.12969328472834</v>
      </c>
      <c r="C11" s="19">
        <v>19.115738462480806</v>
      </c>
      <c r="D11" s="19">
        <v>20.154473283808205</v>
      </c>
      <c r="E11" s="19">
        <v>31.20913974749795</v>
      </c>
      <c r="F11" s="19">
        <v>15.390955221484706</v>
      </c>
      <c r="G11" s="19">
        <v>100</v>
      </c>
    </row>
    <row r="12" spans="1:7">
      <c r="A12" t="s">
        <v>43</v>
      </c>
      <c r="B12" s="19">
        <v>1.5333356650556866</v>
      </c>
      <c r="C12" s="19">
        <v>6.2028568807253714</v>
      </c>
      <c r="D12" s="19">
        <v>2.2872818420204841</v>
      </c>
      <c r="E12" s="19">
        <v>78.59627584992846</v>
      </c>
      <c r="F12" s="19">
        <v>11.380249762270003</v>
      </c>
      <c r="G12" s="19">
        <v>100</v>
      </c>
    </row>
    <row r="13" spans="1:7">
      <c r="A13" t="s">
        <v>36</v>
      </c>
      <c r="B13" s="19">
        <v>0</v>
      </c>
      <c r="C13" s="19">
        <v>0</v>
      </c>
      <c r="D13" s="19">
        <v>0</v>
      </c>
      <c r="E13" s="19">
        <v>92.391630735563183</v>
      </c>
      <c r="F13" s="19">
        <v>7.6083692644368108</v>
      </c>
      <c r="G13" s="19">
        <v>100</v>
      </c>
    </row>
    <row r="14" spans="1:7">
      <c r="A14" t="s">
        <v>57</v>
      </c>
      <c r="B14" s="19">
        <v>1.058525200706891</v>
      </c>
      <c r="C14" s="19">
        <v>2.5031977068553997</v>
      </c>
      <c r="D14" s="19">
        <v>14.342350007823471</v>
      </c>
      <c r="E14" s="19">
        <v>66.473498519977554</v>
      </c>
      <c r="F14" s="19">
        <v>15.622428564636698</v>
      </c>
      <c r="G14" s="19">
        <v>100</v>
      </c>
    </row>
    <row r="15" spans="1:7">
      <c r="A15" t="s">
        <v>44</v>
      </c>
      <c r="B15" s="19">
        <v>2.3891726464806715</v>
      </c>
      <c r="C15" s="19">
        <v>5.7785279895348491</v>
      </c>
      <c r="D15" s="19">
        <v>5.8730618340899117</v>
      </c>
      <c r="E15" s="19">
        <v>67.090662670802061</v>
      </c>
      <c r="F15" s="19">
        <v>18.868574859092501</v>
      </c>
      <c r="G15" s="19">
        <v>100</v>
      </c>
    </row>
    <row r="16" spans="1:7">
      <c r="A16" t="s">
        <v>42</v>
      </c>
      <c r="B16" s="19">
        <v>5.0821524582968767</v>
      </c>
      <c r="C16" s="19">
        <v>16.64404019813913</v>
      </c>
      <c r="D16" s="19">
        <v>7.5003774537039787</v>
      </c>
      <c r="E16" s="19">
        <v>54.294369549005985</v>
      </c>
      <c r="F16" s="19">
        <v>16.479060340854044</v>
      </c>
      <c r="G16" s="19">
        <v>100</v>
      </c>
    </row>
    <row r="17" spans="1:7">
      <c r="A17" t="s">
        <v>58</v>
      </c>
      <c r="B17" s="19" t="s">
        <v>660</v>
      </c>
      <c r="C17" s="19" t="s">
        <v>660</v>
      </c>
      <c r="D17" s="19" t="s">
        <v>660</v>
      </c>
      <c r="E17" s="19" t="s">
        <v>660</v>
      </c>
      <c r="F17" s="19" t="s">
        <v>660</v>
      </c>
      <c r="G17" s="19" t="s">
        <v>660</v>
      </c>
    </row>
    <row r="18" spans="1:7">
      <c r="A18" t="s">
        <v>55</v>
      </c>
      <c r="B18" s="19">
        <v>8.0537723735104585</v>
      </c>
      <c r="C18" s="19">
        <v>18.558844871779932</v>
      </c>
      <c r="D18" s="19">
        <v>11.242353758425812</v>
      </c>
      <c r="E18" s="19">
        <v>44.898584252634954</v>
      </c>
      <c r="F18" s="19">
        <v>17.246444743648841</v>
      </c>
      <c r="G18" s="19">
        <v>100</v>
      </c>
    </row>
    <row r="19" spans="1:7">
      <c r="A19" t="s">
        <v>34</v>
      </c>
      <c r="B19" s="19" t="s">
        <v>660</v>
      </c>
      <c r="C19" s="19" t="s">
        <v>660</v>
      </c>
      <c r="D19" s="19" t="s">
        <v>660</v>
      </c>
      <c r="E19" s="19" t="s">
        <v>660</v>
      </c>
      <c r="F19" s="19" t="s">
        <v>660</v>
      </c>
      <c r="G19" s="19" t="s">
        <v>660</v>
      </c>
    </row>
    <row r="20" spans="1:7">
      <c r="A20" t="s">
        <v>48</v>
      </c>
      <c r="B20" s="19">
        <v>2.5455663379354716</v>
      </c>
      <c r="C20" s="19">
        <v>4.9679578721617021</v>
      </c>
      <c r="D20" s="19">
        <v>4.1619900376967545</v>
      </c>
      <c r="E20" s="19">
        <v>66.237552261692798</v>
      </c>
      <c r="F20" s="19">
        <v>22.086933490513267</v>
      </c>
      <c r="G20" s="19">
        <v>100</v>
      </c>
    </row>
    <row r="21" spans="1:7">
      <c r="A21" t="s">
        <v>46</v>
      </c>
      <c r="B21" s="19">
        <v>2.6069589316573278</v>
      </c>
      <c r="C21" s="19">
        <v>9.5796304217605766</v>
      </c>
      <c r="D21" s="19">
        <v>6.5698551812644697</v>
      </c>
      <c r="E21" s="19">
        <v>68.986575807427045</v>
      </c>
      <c r="F21" s="19">
        <v>12.256979657890582</v>
      </c>
      <c r="G21" s="19">
        <v>100</v>
      </c>
    </row>
    <row r="22" spans="1:7">
      <c r="A22" t="s">
        <v>52</v>
      </c>
      <c r="B22" s="19">
        <v>34.866594251508651</v>
      </c>
      <c r="C22" s="19">
        <v>31.483615935544695</v>
      </c>
      <c r="D22" s="19">
        <v>7.3752425365326708</v>
      </c>
      <c r="E22" s="19">
        <v>19.480807876723727</v>
      </c>
      <c r="F22" s="19">
        <v>6.7937393996902555</v>
      </c>
      <c r="G22" s="19">
        <v>100</v>
      </c>
    </row>
    <row r="23" spans="1:7">
      <c r="A23" t="s">
        <v>33</v>
      </c>
      <c r="B23" s="19" t="s">
        <v>660</v>
      </c>
      <c r="C23" s="19" t="s">
        <v>660</v>
      </c>
      <c r="D23" s="19" t="s">
        <v>660</v>
      </c>
      <c r="E23" s="19" t="s">
        <v>660</v>
      </c>
      <c r="F23" s="19" t="s">
        <v>660</v>
      </c>
      <c r="G23" s="19" t="s">
        <v>660</v>
      </c>
    </row>
    <row r="24" spans="1:7">
      <c r="A24" t="s">
        <v>32</v>
      </c>
      <c r="B24" s="19" t="s">
        <v>660</v>
      </c>
      <c r="C24" s="19" t="s">
        <v>660</v>
      </c>
      <c r="D24" s="19" t="s">
        <v>660</v>
      </c>
      <c r="E24" s="19" t="s">
        <v>660</v>
      </c>
      <c r="F24" s="19" t="s">
        <v>660</v>
      </c>
      <c r="G24" s="19" t="s">
        <v>660</v>
      </c>
    </row>
    <row r="25" spans="1:7">
      <c r="A25" t="s">
        <v>650</v>
      </c>
      <c r="B25" s="19">
        <v>0.97336936744316194</v>
      </c>
      <c r="C25" s="19">
        <v>6.6987777101431387</v>
      </c>
      <c r="D25" s="19">
        <v>3.4662770062794022</v>
      </c>
      <c r="E25" s="19">
        <v>78.735772825748924</v>
      </c>
      <c r="F25" s="19">
        <v>10.12580309038537</v>
      </c>
      <c r="G25" s="19">
        <v>100</v>
      </c>
    </row>
    <row r="26" spans="1:7">
      <c r="A26" t="s">
        <v>51</v>
      </c>
      <c r="B26" s="19">
        <v>8.4829423788619565</v>
      </c>
      <c r="C26" s="19">
        <v>7.4498942477054086</v>
      </c>
      <c r="D26" s="19">
        <v>2.7955373001661017</v>
      </c>
      <c r="E26" s="19">
        <v>17.359633598515494</v>
      </c>
      <c r="F26" s="19">
        <v>63.911992474751031</v>
      </c>
      <c r="G26" s="19">
        <v>100</v>
      </c>
    </row>
    <row r="27" spans="1:7">
      <c r="A27" t="s">
        <v>38</v>
      </c>
      <c r="B27" s="19" t="s">
        <v>660</v>
      </c>
      <c r="C27" s="19" t="s">
        <v>660</v>
      </c>
      <c r="D27" s="19" t="s">
        <v>660</v>
      </c>
      <c r="E27" s="19" t="s">
        <v>660</v>
      </c>
      <c r="F27" s="19" t="s">
        <v>660</v>
      </c>
      <c r="G27" s="19" t="s">
        <v>660</v>
      </c>
    </row>
    <row r="28" spans="1:7">
      <c r="A28" t="s">
        <v>47</v>
      </c>
      <c r="B28" s="19">
        <v>9.4081972972474421</v>
      </c>
      <c r="C28" s="19">
        <v>5.3488234708268481</v>
      </c>
      <c r="D28" s="19">
        <v>13.699685833684647</v>
      </c>
      <c r="E28" s="19">
        <v>48.623725671102115</v>
      </c>
      <c r="F28" s="19">
        <v>22.919567727138951</v>
      </c>
      <c r="G28" s="19">
        <v>100</v>
      </c>
    </row>
    <row r="29" spans="1:7">
      <c r="A29" t="s">
        <v>40</v>
      </c>
      <c r="B29" s="19">
        <v>2.9424205703449311</v>
      </c>
      <c r="C29" s="19">
        <v>10.912396012559768</v>
      </c>
      <c r="D29" s="19">
        <v>10.006721888003407</v>
      </c>
      <c r="E29" s="19">
        <v>62.608863169453436</v>
      </c>
      <c r="F29" s="19">
        <v>13.529598359638465</v>
      </c>
      <c r="G29" s="19">
        <v>100</v>
      </c>
    </row>
    <row r="30" spans="1:7">
      <c r="A30" t="s">
        <v>37</v>
      </c>
      <c r="B30" s="19" t="s">
        <v>660</v>
      </c>
      <c r="C30" s="19" t="s">
        <v>660</v>
      </c>
      <c r="D30" s="19" t="s">
        <v>660</v>
      </c>
      <c r="E30" s="19" t="s">
        <v>660</v>
      </c>
      <c r="F30" s="19" t="s">
        <v>660</v>
      </c>
      <c r="G30" s="19" t="s">
        <v>660</v>
      </c>
    </row>
    <row r="31" spans="1:7">
      <c r="A31" t="s">
        <v>41</v>
      </c>
      <c r="B31" s="19">
        <v>3.1622286398785513</v>
      </c>
      <c r="C31" s="19">
        <v>13.06512166567556</v>
      </c>
      <c r="D31" s="19">
        <v>9.7345205540543578</v>
      </c>
      <c r="E31" s="19">
        <v>57.406496543957239</v>
      </c>
      <c r="F31" s="19">
        <v>16.631632596434283</v>
      </c>
      <c r="G31" s="19">
        <v>100</v>
      </c>
    </row>
    <row r="32" spans="1:7">
      <c r="A32" t="s">
        <v>56</v>
      </c>
      <c r="B32" s="19">
        <v>1.5098508610605177</v>
      </c>
      <c r="C32" s="19">
        <v>10.675327935056306</v>
      </c>
      <c r="D32" s="19">
        <v>2.3036796544844487</v>
      </c>
      <c r="E32" s="19">
        <v>75.113234676832207</v>
      </c>
      <c r="F32" s="19">
        <v>10.397906872566521</v>
      </c>
      <c r="G32" s="19">
        <v>100</v>
      </c>
    </row>
    <row r="33" spans="1:7" ht="15" thickBot="1">
      <c r="A33" t="s">
        <v>45</v>
      </c>
      <c r="B33" s="19" t="s">
        <v>660</v>
      </c>
      <c r="C33" s="19" t="s">
        <v>660</v>
      </c>
      <c r="D33" s="19" t="s">
        <v>660</v>
      </c>
      <c r="E33" s="19" t="s">
        <v>660</v>
      </c>
      <c r="F33" s="19" t="s">
        <v>660</v>
      </c>
      <c r="G33" s="19" t="s">
        <v>660</v>
      </c>
    </row>
    <row r="34" spans="1:7" ht="30" customHeight="1" thickBot="1">
      <c r="A34" s="44" t="s">
        <v>12</v>
      </c>
      <c r="B34" s="45">
        <v>10.756311076821367</v>
      </c>
      <c r="C34" s="45">
        <v>13.643783712758886</v>
      </c>
      <c r="D34" s="45">
        <v>10.208688088783104</v>
      </c>
      <c r="E34" s="45">
        <v>49.157382306286109</v>
      </c>
      <c r="F34" s="45">
        <v>16.233834815350516</v>
      </c>
      <c r="G34" s="45">
        <v>100</v>
      </c>
    </row>
    <row r="35" spans="1:7" ht="30" customHeight="1">
      <c r="A35" s="44" t="s">
        <v>540</v>
      </c>
      <c r="B35" s="45">
        <v>99.432175938929333</v>
      </c>
      <c r="C35" s="45">
        <v>43.941024691280049</v>
      </c>
      <c r="D35" s="45">
        <v>21.874306960065599</v>
      </c>
      <c r="E35" s="45">
        <v>18.659583160736343</v>
      </c>
      <c r="F35" s="45">
        <v>25.548953182680268</v>
      </c>
      <c r="G35" s="45">
        <v>24.066176536424628</v>
      </c>
    </row>
    <row r="36" spans="1:7">
      <c r="A36" s="52" t="s">
        <v>539</v>
      </c>
    </row>
  </sheetData>
  <mergeCells count="2">
    <mergeCell ref="A2:G2"/>
    <mergeCell ref="A3:G3"/>
  </mergeCells>
  <printOptions horizontalCentered="1"/>
  <pageMargins left="0.51181102362204722" right="0.51181102362204722" top="0.78740157480314965" bottom="0.78740157480314965" header="0.31496062992125984" footer="0.31496062992125984"/>
  <pageSetup paperSize="9" scale="7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300"/>
  <sheetViews>
    <sheetView showGridLines="0" zoomScale="80" zoomScaleNormal="8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415</v>
      </c>
      <c r="B1" s="16"/>
      <c r="C1" s="17"/>
      <c r="D1" s="17"/>
      <c r="E1" s="17"/>
      <c r="F1" s="17"/>
      <c r="G1" s="17"/>
    </row>
    <row r="2" spans="1:7">
      <c r="A2" s="16" t="s">
        <v>804</v>
      </c>
      <c r="B2" s="16"/>
      <c r="C2" s="17"/>
      <c r="D2" s="17"/>
      <c r="E2" s="17"/>
      <c r="F2" s="17"/>
      <c r="G2" s="17"/>
    </row>
    <row r="3" spans="1:7">
      <c r="A3" s="16" t="s">
        <v>815</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205</v>
      </c>
    </row>
    <row r="7" spans="1:7">
      <c r="A7" s="2">
        <v>1</v>
      </c>
      <c r="B7" s="59" t="s">
        <v>519</v>
      </c>
      <c r="C7" s="24" t="s">
        <v>113</v>
      </c>
      <c r="D7" s="27">
        <v>51355.281999999992</v>
      </c>
      <c r="E7" s="25">
        <v>5.0949334621116146E-7</v>
      </c>
      <c r="F7" s="25">
        <v>2.5096347875955783E-6</v>
      </c>
      <c r="G7" s="25">
        <v>5.899962301438703E-5</v>
      </c>
    </row>
    <row r="8" spans="1:7" ht="72.900000000000006">
      <c r="B8" s="60" t="s">
        <v>518</v>
      </c>
      <c r="C8" s="22"/>
      <c r="D8" s="21"/>
      <c r="E8" s="22"/>
      <c r="F8" s="22"/>
      <c r="G8" s="22"/>
    </row>
    <row r="9" spans="1:7">
      <c r="B9" s="60" t="s">
        <v>609</v>
      </c>
      <c r="C9" s="22"/>
      <c r="D9" s="21"/>
      <c r="E9" s="22"/>
      <c r="F9" s="22"/>
      <c r="G9" s="22"/>
    </row>
    <row r="10" spans="1:7">
      <c r="B10" s="60"/>
      <c r="C10" s="22"/>
      <c r="D10" s="21"/>
      <c r="E10" s="22"/>
      <c r="F10" s="22"/>
      <c r="G10" s="22"/>
    </row>
    <row r="11" spans="1:7">
      <c r="B11" s="60"/>
      <c r="C11" s="22"/>
      <c r="D11" s="21"/>
      <c r="E11" s="22"/>
      <c r="F11" s="22"/>
      <c r="G11" s="22"/>
    </row>
    <row r="12" spans="1:7">
      <c r="A12" s="2">
        <v>2</v>
      </c>
      <c r="B12" s="59" t="s">
        <v>485</v>
      </c>
      <c r="C12" s="24" t="s">
        <v>113</v>
      </c>
      <c r="D12" s="27">
        <v>33574</v>
      </c>
      <c r="E12" s="25">
        <v>3.330860807208407E-7</v>
      </c>
      <c r="F12" s="25">
        <v>1.6406974137292042E-6</v>
      </c>
      <c r="G12" s="25">
        <v>3.8571560040991115E-5</v>
      </c>
    </row>
    <row r="13" spans="1:7" ht="43.75">
      <c r="B13" s="60" t="s">
        <v>486</v>
      </c>
      <c r="C13" s="22"/>
      <c r="D13" s="21"/>
      <c r="E13" s="22"/>
      <c r="F13" s="22"/>
      <c r="G13" s="22"/>
    </row>
    <row r="14" spans="1:7">
      <c r="B14" s="60" t="s">
        <v>696</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530</v>
      </c>
      <c r="C17" s="24" t="s">
        <v>113</v>
      </c>
      <c r="D17" s="27">
        <v>1076142335.0800002</v>
      </c>
      <c r="E17" s="25">
        <v>1.0676357678250162E-2</v>
      </c>
      <c r="F17" s="25">
        <v>5.258902561417355E-2</v>
      </c>
      <c r="G17" s="25">
        <v>1.236328369875219</v>
      </c>
    </row>
    <row r="18" spans="1:7" ht="29.15">
      <c r="B18" s="60" t="s">
        <v>533</v>
      </c>
      <c r="C18" s="22"/>
      <c r="D18" s="21"/>
      <c r="E18" s="22"/>
      <c r="F18" s="22"/>
      <c r="G18" s="22"/>
    </row>
    <row r="19" spans="1:7">
      <c r="B19" s="60" t="s">
        <v>557</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529</v>
      </c>
      <c r="C22" s="24" t="s">
        <v>113</v>
      </c>
      <c r="D22" s="27">
        <v>1259648508.3887098</v>
      </c>
      <c r="E22" s="25">
        <v>1.2496913824538287E-2</v>
      </c>
      <c r="F22" s="25">
        <v>6.1556622681873049E-2</v>
      </c>
      <c r="G22" s="25">
        <v>1.4471498204521362</v>
      </c>
    </row>
    <row r="23" spans="1:7" ht="43.75">
      <c r="B23" s="60" t="s">
        <v>534</v>
      </c>
      <c r="C23" s="22"/>
      <c r="D23" s="21"/>
      <c r="E23" s="22"/>
      <c r="F23" s="22"/>
      <c r="G23" s="22"/>
    </row>
    <row r="24" spans="1:7">
      <c r="B24" s="60" t="s">
        <v>597</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365</v>
      </c>
      <c r="C27" s="24" t="s">
        <v>113</v>
      </c>
      <c r="D27" s="27">
        <v>6425555137.7579107</v>
      </c>
      <c r="E27" s="25">
        <v>6.3747631419891704E-2</v>
      </c>
      <c r="F27" s="25">
        <v>0.31400463740673745</v>
      </c>
      <c r="G27" s="25">
        <v>7.3820124439366239</v>
      </c>
    </row>
    <row r="28" spans="1:7" ht="102">
      <c r="B28" s="60" t="s">
        <v>532</v>
      </c>
      <c r="C28" s="22"/>
      <c r="D28" s="21"/>
      <c r="E28" s="22"/>
      <c r="F28" s="22"/>
      <c r="G28" s="22"/>
    </row>
    <row r="29" spans="1:7" ht="29.15">
      <c r="B29" s="60" t="s">
        <v>704</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406</v>
      </c>
      <c r="C32" s="24" t="s">
        <v>113</v>
      </c>
      <c r="D32" s="27">
        <v>53307974.519999996</v>
      </c>
      <c r="E32" s="25">
        <v>5.2886591719882167E-4</v>
      </c>
      <c r="F32" s="25">
        <v>2.6050591507150267E-3</v>
      </c>
      <c r="G32" s="25">
        <v>6.1242977895448997E-2</v>
      </c>
    </row>
    <row r="33" spans="1:7" ht="43.75">
      <c r="B33" s="60" t="s">
        <v>407</v>
      </c>
      <c r="C33" s="22"/>
      <c r="D33" s="21"/>
      <c r="E33" s="22"/>
      <c r="F33" s="22"/>
      <c r="G33" s="22"/>
    </row>
    <row r="34" spans="1:7">
      <c r="B34" s="60" t="s">
        <v>558</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462</v>
      </c>
      <c r="C37" s="24">
        <v>42735</v>
      </c>
      <c r="D37" s="27" t="s">
        <v>806</v>
      </c>
      <c r="E37" s="25" t="s">
        <v>807</v>
      </c>
      <c r="F37" s="25" t="s">
        <v>807</v>
      </c>
      <c r="G37" s="25" t="s">
        <v>807</v>
      </c>
    </row>
    <row r="38" spans="1:7" ht="29.15">
      <c r="B38" s="60" t="s">
        <v>463</v>
      </c>
      <c r="C38" s="22"/>
      <c r="D38" s="21"/>
      <c r="E38" s="22"/>
      <c r="F38" s="22"/>
      <c r="G38" s="22"/>
    </row>
    <row r="39" spans="1:7">
      <c r="B39" s="60" t="s">
        <v>598</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521</v>
      </c>
      <c r="C42" s="24" t="s">
        <v>113</v>
      </c>
      <c r="D42" s="27">
        <v>7091.1207999999997</v>
      </c>
      <c r="E42" s="25">
        <v>7.0350677166558427E-8</v>
      </c>
      <c r="F42" s="25">
        <v>3.4652956326328004E-7</v>
      </c>
      <c r="G42" s="25">
        <v>8.1466489454673547E-6</v>
      </c>
    </row>
    <row r="43" spans="1:7" ht="72.900000000000006">
      <c r="B43" s="60" t="s">
        <v>518</v>
      </c>
      <c r="C43" s="22"/>
      <c r="D43" s="21"/>
      <c r="E43" s="22"/>
      <c r="F43" s="22"/>
      <c r="G43" s="22"/>
    </row>
    <row r="44" spans="1:7">
      <c r="B44" s="60" t="s">
        <v>590</v>
      </c>
      <c r="C44" s="22"/>
      <c r="D44" s="23"/>
      <c r="E44" s="22"/>
      <c r="F44" s="22"/>
      <c r="G44" s="22"/>
    </row>
    <row r="45" spans="1:7">
      <c r="B45" s="60"/>
      <c r="C45" s="22"/>
      <c r="D45" s="21"/>
      <c r="E45" s="22"/>
      <c r="F45" s="22"/>
      <c r="G45" s="22"/>
    </row>
    <row r="46" spans="1:7">
      <c r="B46" s="60"/>
      <c r="C46" s="22"/>
      <c r="D46" s="21"/>
      <c r="E46" s="22"/>
      <c r="F46" s="22"/>
      <c r="G46" s="22"/>
    </row>
    <row r="47" spans="1:7">
      <c r="A47" s="2">
        <v>9</v>
      </c>
      <c r="B47" s="59" t="s">
        <v>95</v>
      </c>
      <c r="C47" s="24" t="s">
        <v>113</v>
      </c>
      <c r="D47" s="27">
        <v>10610773.482850002</v>
      </c>
      <c r="E47" s="25">
        <v>1.0526898650202931E-4</v>
      </c>
      <c r="F47" s="25">
        <v>5.1852828411802043E-4</v>
      </c>
      <c r="G47" s="25">
        <v>1.219020928322825E-2</v>
      </c>
    </row>
    <row r="48" spans="1:7" ht="102">
      <c r="B48" s="60" t="s">
        <v>368</v>
      </c>
      <c r="C48" s="22"/>
      <c r="D48" s="21"/>
      <c r="E48" s="22"/>
      <c r="F48" s="22"/>
      <c r="G48" s="22"/>
    </row>
    <row r="49" spans="1:7" ht="29.15">
      <c r="B49" s="60" t="s">
        <v>718</v>
      </c>
      <c r="C49" s="22"/>
      <c r="D49" s="23"/>
      <c r="E49" s="22"/>
      <c r="F49" s="22"/>
      <c r="G49" s="22"/>
    </row>
    <row r="50" spans="1:7">
      <c r="B50" s="60"/>
      <c r="C50" s="22"/>
      <c r="D50" s="21"/>
      <c r="E50" s="22"/>
      <c r="F50" s="22"/>
      <c r="G50" s="22"/>
    </row>
    <row r="51" spans="1:7">
      <c r="B51" s="60"/>
      <c r="C51" s="22"/>
      <c r="D51" s="21"/>
      <c r="E51" s="22"/>
      <c r="F51" s="22"/>
      <c r="G51" s="22"/>
    </row>
    <row r="52" spans="1:7">
      <c r="A52" s="2">
        <v>10</v>
      </c>
      <c r="B52" s="59" t="s">
        <v>383</v>
      </c>
      <c r="C52" s="24" t="s">
        <v>113</v>
      </c>
      <c r="D52" s="27">
        <v>241410375.86994508</v>
      </c>
      <c r="E52" s="25">
        <v>2.3950210265045878E-3</v>
      </c>
      <c r="F52" s="25">
        <v>1.1797265125907367E-2</v>
      </c>
      <c r="G52" s="25">
        <v>0.27734481465973132</v>
      </c>
    </row>
    <row r="53" spans="1:7" ht="160.30000000000001">
      <c r="B53" s="60" t="s">
        <v>384</v>
      </c>
      <c r="C53" s="22"/>
      <c r="D53" s="21"/>
      <c r="E53" s="22"/>
      <c r="F53" s="22"/>
      <c r="G53" s="22"/>
    </row>
    <row r="54" spans="1:7" ht="29.15">
      <c r="B54" s="60" t="s">
        <v>697</v>
      </c>
      <c r="C54" s="22"/>
      <c r="D54" s="23"/>
      <c r="E54" s="22"/>
      <c r="F54" s="22"/>
      <c r="G54" s="22"/>
    </row>
    <row r="55" spans="1:7">
      <c r="B55" s="60"/>
      <c r="C55" s="22"/>
      <c r="D55" s="21"/>
      <c r="E55" s="22"/>
      <c r="F55" s="22"/>
      <c r="G55" s="22"/>
    </row>
    <row r="56" spans="1:7">
      <c r="B56" s="60"/>
      <c r="C56" s="22"/>
      <c r="D56" s="21"/>
      <c r="E56" s="22"/>
      <c r="F56" s="22"/>
      <c r="G56" s="22"/>
    </row>
    <row r="57" spans="1:7">
      <c r="A57" s="2">
        <v>11</v>
      </c>
      <c r="B57" s="59" t="s">
        <v>673</v>
      </c>
      <c r="C57" s="24">
        <v>45291</v>
      </c>
      <c r="D57" s="27">
        <v>5335958928.5714293</v>
      </c>
      <c r="E57" s="25">
        <v>5.2937798487080301E-2</v>
      </c>
      <c r="F57" s="25">
        <v>0.26075814659773633</v>
      </c>
      <c r="G57" s="25">
        <v>6.1302275626870646</v>
      </c>
    </row>
    <row r="58" spans="1:7" ht="72.900000000000006">
      <c r="B58" s="60" t="s">
        <v>675</v>
      </c>
      <c r="C58" s="22"/>
      <c r="D58" s="21"/>
      <c r="E58" s="22"/>
      <c r="F58" s="22"/>
      <c r="G58" s="22"/>
    </row>
    <row r="59" spans="1:7" ht="29.15">
      <c r="B59" s="60" t="s">
        <v>674</v>
      </c>
      <c r="C59" s="22"/>
      <c r="D59" s="23"/>
      <c r="E59" s="22"/>
      <c r="F59" s="22"/>
      <c r="G59" s="22"/>
    </row>
    <row r="60" spans="1:7">
      <c r="B60" s="60"/>
      <c r="C60" s="22"/>
      <c r="D60" s="21"/>
      <c r="E60" s="22"/>
      <c r="F60" s="22"/>
      <c r="G60" s="22"/>
    </row>
    <row r="61" spans="1:7">
      <c r="B61" s="60"/>
      <c r="C61" s="22"/>
      <c r="D61" s="21"/>
      <c r="E61" s="22"/>
      <c r="F61" s="22"/>
      <c r="G61" s="22"/>
    </row>
    <row r="62" spans="1:7" ht="29.15">
      <c r="A62" s="2">
        <v>12</v>
      </c>
      <c r="B62" s="59" t="s">
        <v>140</v>
      </c>
      <c r="C62" s="24">
        <v>42369</v>
      </c>
      <c r="D62" s="27" t="s">
        <v>806</v>
      </c>
      <c r="E62" s="25" t="s">
        <v>807</v>
      </c>
      <c r="F62" s="25" t="s">
        <v>807</v>
      </c>
      <c r="G62" s="25" t="s">
        <v>807</v>
      </c>
    </row>
    <row r="63" spans="1:7" ht="160.30000000000001">
      <c r="B63" s="60" t="s">
        <v>396</v>
      </c>
      <c r="C63" s="22"/>
      <c r="D63" s="21"/>
      <c r="E63" s="22"/>
      <c r="F63" s="22"/>
      <c r="G63" s="22"/>
    </row>
    <row r="64" spans="1:7">
      <c r="B64" s="60" t="s">
        <v>594</v>
      </c>
      <c r="C64" s="22"/>
      <c r="D64" s="23"/>
      <c r="E64" s="22"/>
      <c r="F64" s="22"/>
      <c r="G64" s="22"/>
    </row>
    <row r="65" spans="1:7">
      <c r="B65" s="60"/>
      <c r="C65" s="22"/>
      <c r="D65" s="21"/>
      <c r="E65" s="22"/>
      <c r="F65" s="22"/>
      <c r="G65" s="22"/>
    </row>
    <row r="66" spans="1:7">
      <c r="B66" s="60"/>
      <c r="C66" s="22"/>
      <c r="D66" s="21"/>
      <c r="E66" s="22"/>
      <c r="F66" s="22"/>
      <c r="G66" s="22"/>
    </row>
    <row r="67" spans="1:7">
      <c r="A67" s="2">
        <v>13</v>
      </c>
      <c r="B67" s="59" t="s">
        <v>77</v>
      </c>
      <c r="C67" s="24">
        <v>43465</v>
      </c>
      <c r="D67" s="27" t="s">
        <v>806</v>
      </c>
      <c r="E67" s="25" t="s">
        <v>807</v>
      </c>
      <c r="F67" s="25" t="s">
        <v>807</v>
      </c>
      <c r="G67" s="25" t="s">
        <v>807</v>
      </c>
    </row>
    <row r="68" spans="1:7" ht="58.3">
      <c r="B68" s="60" t="s">
        <v>402</v>
      </c>
      <c r="C68" s="22"/>
      <c r="D68" s="21"/>
      <c r="E68" s="22"/>
      <c r="F68" s="22"/>
      <c r="G68" s="22"/>
    </row>
    <row r="69" spans="1:7">
      <c r="B69" s="60" t="s">
        <v>599</v>
      </c>
      <c r="C69" s="22"/>
      <c r="D69" s="23"/>
      <c r="E69" s="22"/>
      <c r="F69" s="22"/>
      <c r="G69" s="22"/>
    </row>
    <row r="70" spans="1:7">
      <c r="B70" s="60"/>
      <c r="C70" s="22"/>
      <c r="D70" s="21"/>
      <c r="E70" s="22"/>
      <c r="F70" s="22"/>
      <c r="G70" s="22"/>
    </row>
    <row r="71" spans="1:7">
      <c r="B71" s="60"/>
      <c r="C71" s="22"/>
      <c r="D71" s="21"/>
      <c r="E71" s="22"/>
      <c r="F71" s="22"/>
      <c r="G71" s="22"/>
    </row>
    <row r="72" spans="1:7">
      <c r="A72" s="2">
        <v>14</v>
      </c>
      <c r="B72" s="59" t="s">
        <v>1</v>
      </c>
      <c r="C72" s="24" t="s">
        <v>113</v>
      </c>
      <c r="D72" s="27">
        <v>215532755</v>
      </c>
      <c r="E72" s="25">
        <v>2.1382903624803475E-3</v>
      </c>
      <c r="F72" s="25">
        <v>1.053267509687348E-2</v>
      </c>
      <c r="G72" s="25">
        <v>0.24761525586116423</v>
      </c>
    </row>
    <row r="73" spans="1:7" ht="189.45">
      <c r="B73" s="60" t="s">
        <v>361</v>
      </c>
      <c r="C73" s="22"/>
      <c r="D73" s="21"/>
      <c r="E73" s="22"/>
      <c r="F73" s="22"/>
      <c r="G73" s="22"/>
    </row>
    <row r="74" spans="1:7" ht="29.15">
      <c r="B74" s="60" t="s">
        <v>710</v>
      </c>
      <c r="C74" s="22"/>
      <c r="D74" s="23"/>
      <c r="E74" s="22"/>
      <c r="F74" s="22"/>
      <c r="G74" s="22"/>
    </row>
    <row r="75" spans="1:7">
      <c r="B75" s="60"/>
      <c r="C75" s="22"/>
      <c r="D75" s="21"/>
      <c r="E75" s="22"/>
      <c r="F75" s="22"/>
      <c r="G75" s="22"/>
    </row>
    <row r="76" spans="1:7">
      <c r="B76" s="60"/>
      <c r="C76" s="22"/>
      <c r="D76" s="21"/>
      <c r="E76" s="22"/>
      <c r="F76" s="22"/>
      <c r="G76" s="22"/>
    </row>
    <row r="77" spans="1:7">
      <c r="A77" s="2">
        <v>15</v>
      </c>
      <c r="B77" s="59" t="s">
        <v>437</v>
      </c>
      <c r="C77" s="24" t="s">
        <v>113</v>
      </c>
      <c r="D77" s="27">
        <v>734271513.65979981</v>
      </c>
      <c r="E77" s="25">
        <v>7.2846732790225171E-3</v>
      </c>
      <c r="F77" s="25">
        <v>3.5882449914715599E-2</v>
      </c>
      <c r="G77" s="25">
        <v>0.84356936246852909</v>
      </c>
    </row>
    <row r="78" spans="1:7" ht="29.15">
      <c r="B78" s="60" t="s">
        <v>659</v>
      </c>
      <c r="C78" s="22"/>
      <c r="D78" s="21"/>
      <c r="E78" s="22"/>
      <c r="F78" s="22"/>
      <c r="G78" s="22"/>
    </row>
    <row r="79" spans="1:7">
      <c r="B79" s="60" t="s">
        <v>602</v>
      </c>
      <c r="C79" s="22"/>
      <c r="D79" s="23"/>
      <c r="E79" s="22"/>
      <c r="F79" s="22"/>
      <c r="G79" s="22"/>
    </row>
    <row r="80" spans="1:7">
      <c r="B80" s="60"/>
      <c r="C80" s="22"/>
      <c r="D80" s="21"/>
      <c r="E80" s="22"/>
      <c r="F80" s="22"/>
      <c r="G80" s="22"/>
    </row>
    <row r="81" spans="1:7">
      <c r="B81" s="60"/>
      <c r="C81" s="22"/>
      <c r="D81" s="21"/>
      <c r="E81" s="22"/>
      <c r="F81" s="22"/>
      <c r="G81" s="22"/>
    </row>
    <row r="82" spans="1:7">
      <c r="A82" s="2">
        <v>16</v>
      </c>
      <c r="B82" s="59" t="s">
        <v>482</v>
      </c>
      <c r="C82" s="24" t="s">
        <v>113</v>
      </c>
      <c r="D82" s="27">
        <v>4755621.3010699991</v>
      </c>
      <c r="E82" s="25">
        <v>4.7180296079286094E-5</v>
      </c>
      <c r="F82" s="25">
        <v>2.3239815241976115E-4</v>
      </c>
      <c r="G82" s="25">
        <v>5.4635054669219564E-3</v>
      </c>
    </row>
    <row r="83" spans="1:7" ht="72.900000000000006">
      <c r="B83" s="60" t="s">
        <v>483</v>
      </c>
      <c r="C83" s="22"/>
      <c r="D83" s="21"/>
      <c r="E83" s="22"/>
      <c r="F83" s="22"/>
      <c r="G83" s="22"/>
    </row>
    <row r="84" spans="1:7">
      <c r="B84" s="60" t="s">
        <v>545</v>
      </c>
      <c r="C84" s="22"/>
      <c r="D84" s="23"/>
      <c r="E84" s="22"/>
      <c r="F84" s="22"/>
      <c r="G84" s="22"/>
    </row>
    <row r="85" spans="1:7">
      <c r="B85" s="60"/>
      <c r="C85" s="22"/>
      <c r="D85" s="21"/>
      <c r="E85" s="22"/>
      <c r="F85" s="22"/>
      <c r="G85" s="22"/>
    </row>
    <row r="86" spans="1:7">
      <c r="B86" s="60"/>
      <c r="C86" s="22"/>
      <c r="D86" s="21"/>
      <c r="E86" s="22"/>
      <c r="F86" s="22"/>
      <c r="G86" s="22"/>
    </row>
    <row r="87" spans="1:7">
      <c r="A87" s="2">
        <v>17</v>
      </c>
      <c r="B87" s="59" t="s">
        <v>2</v>
      </c>
      <c r="C87" s="24" t="s">
        <v>113</v>
      </c>
      <c r="D87" s="27">
        <v>401088.99999999994</v>
      </c>
      <c r="E87" s="25">
        <v>3.9791851739513089E-6</v>
      </c>
      <c r="F87" s="25">
        <v>1.960045526226344E-5</v>
      </c>
      <c r="G87" s="25">
        <v>4.6079193558351951E-4</v>
      </c>
    </row>
    <row r="88" spans="1:7" ht="145.75">
      <c r="B88" s="60" t="s">
        <v>379</v>
      </c>
      <c r="C88" s="22"/>
      <c r="D88" s="21"/>
      <c r="E88" s="22"/>
      <c r="F88" s="22"/>
      <c r="G88" s="22"/>
    </row>
    <row r="89" spans="1:7">
      <c r="B89" s="60" t="s">
        <v>543</v>
      </c>
      <c r="C89" s="22"/>
      <c r="D89" s="23"/>
      <c r="E89" s="22"/>
      <c r="F89" s="22"/>
      <c r="G89" s="22"/>
    </row>
    <row r="90" spans="1:7">
      <c r="B90" s="60"/>
      <c r="C90" s="22"/>
      <c r="D90" s="21"/>
      <c r="E90" s="22"/>
      <c r="F90" s="22"/>
      <c r="G90" s="22"/>
    </row>
    <row r="91" spans="1:7">
      <c r="B91" s="60"/>
      <c r="C91" s="22"/>
      <c r="D91" s="21"/>
      <c r="E91" s="22"/>
      <c r="F91" s="22"/>
      <c r="G91" s="22"/>
    </row>
    <row r="92" spans="1:7">
      <c r="A92" s="2">
        <v>18</v>
      </c>
      <c r="B92" s="59" t="s">
        <v>385</v>
      </c>
      <c r="C92" s="24" t="s">
        <v>113</v>
      </c>
      <c r="D92" s="27">
        <v>264966322.15999997</v>
      </c>
      <c r="E92" s="25">
        <v>2.6287184658155133E-3</v>
      </c>
      <c r="F92" s="25">
        <v>1.2948399341551529E-2</v>
      </c>
      <c r="G92" s="25">
        <v>0.30440711276687415</v>
      </c>
    </row>
    <row r="93" spans="1:7" ht="29.15">
      <c r="B93" s="60" t="s">
        <v>386</v>
      </c>
      <c r="C93" s="22"/>
      <c r="D93" s="21"/>
      <c r="E93" s="22"/>
      <c r="F93" s="22"/>
      <c r="G93" s="22"/>
    </row>
    <row r="94" spans="1:7">
      <c r="B94" s="60" t="s">
        <v>546</v>
      </c>
      <c r="C94" s="22"/>
      <c r="D94" s="23"/>
      <c r="E94" s="22"/>
      <c r="F94" s="22"/>
      <c r="G94" s="22"/>
    </row>
    <row r="95" spans="1:7">
      <c r="B95" s="60"/>
      <c r="C95" s="22"/>
      <c r="D95" s="21"/>
      <c r="E95" s="22"/>
      <c r="F95" s="22"/>
      <c r="G95" s="22"/>
    </row>
    <row r="96" spans="1:7">
      <c r="B96" s="60"/>
      <c r="C96" s="22"/>
      <c r="D96" s="21"/>
      <c r="E96" s="22"/>
      <c r="F96" s="22"/>
      <c r="G96" s="22"/>
    </row>
    <row r="97" spans="1:7">
      <c r="A97" s="2">
        <v>19</v>
      </c>
      <c r="B97" s="59" t="s">
        <v>390</v>
      </c>
      <c r="C97" s="24" t="s">
        <v>113</v>
      </c>
      <c r="D97" s="27">
        <v>985580</v>
      </c>
      <c r="E97" s="25">
        <v>9.7778929956766007E-6</v>
      </c>
      <c r="F97" s="25">
        <v>4.81634168411041E-5</v>
      </c>
      <c r="G97" s="25">
        <v>1.1322856420206118E-3</v>
      </c>
    </row>
    <row r="98" spans="1:7" ht="87.45">
      <c r="B98" s="60" t="s">
        <v>391</v>
      </c>
      <c r="C98" s="22"/>
      <c r="D98" s="21"/>
      <c r="E98" s="22"/>
      <c r="F98" s="22"/>
      <c r="G98" s="22"/>
    </row>
    <row r="99" spans="1:7">
      <c r="B99" s="60" t="s">
        <v>699</v>
      </c>
      <c r="C99" s="22"/>
      <c r="D99" s="23"/>
      <c r="E99" s="22"/>
      <c r="F99" s="22"/>
      <c r="G99" s="22"/>
    </row>
    <row r="100" spans="1:7">
      <c r="B100" s="60"/>
      <c r="C100" s="22"/>
      <c r="D100" s="21"/>
      <c r="E100" s="22"/>
      <c r="F100" s="22"/>
      <c r="G100" s="22"/>
    </row>
    <row r="101" spans="1:7">
      <c r="B101" s="60"/>
      <c r="C101" s="22"/>
      <c r="D101" s="21"/>
      <c r="E101" s="22"/>
      <c r="F101" s="22"/>
      <c r="G101" s="22"/>
    </row>
    <row r="102" spans="1:7">
      <c r="A102" s="2">
        <v>20</v>
      </c>
      <c r="B102" s="59" t="s">
        <v>520</v>
      </c>
      <c r="C102" s="24" t="s">
        <v>113</v>
      </c>
      <c r="D102" s="27">
        <v>5686.8087999999998</v>
      </c>
      <c r="E102" s="25">
        <v>5.6418563620682292E-8</v>
      </c>
      <c r="F102" s="25">
        <v>2.779035113639268E-7</v>
      </c>
      <c r="G102" s="25">
        <v>6.5333021704544177E-6</v>
      </c>
    </row>
    <row r="103" spans="1:7" ht="72.900000000000006">
      <c r="B103" s="60" t="s">
        <v>518</v>
      </c>
      <c r="C103" s="22"/>
      <c r="D103" s="21"/>
      <c r="E103" s="22"/>
      <c r="F103" s="22"/>
      <c r="G103" s="22"/>
    </row>
    <row r="104" spans="1:7">
      <c r="B104" s="60" t="s">
        <v>590</v>
      </c>
      <c r="C104" s="22"/>
      <c r="D104" s="23"/>
      <c r="E104" s="22"/>
      <c r="F104" s="22"/>
      <c r="G104" s="22"/>
    </row>
    <row r="105" spans="1:7">
      <c r="B105" s="60"/>
      <c r="C105" s="22"/>
      <c r="D105" s="21"/>
      <c r="E105" s="22"/>
      <c r="F105" s="22"/>
      <c r="G105" s="22"/>
    </row>
    <row r="106" spans="1:7">
      <c r="B106" s="60"/>
      <c r="C106" s="22"/>
      <c r="D106" s="21"/>
      <c r="E106" s="22"/>
      <c r="F106" s="22"/>
      <c r="G106" s="22"/>
    </row>
    <row r="107" spans="1:7">
      <c r="A107" s="2">
        <v>21</v>
      </c>
      <c r="B107" s="59" t="s">
        <v>366</v>
      </c>
      <c r="C107" s="24" t="s">
        <v>113</v>
      </c>
      <c r="D107" s="27">
        <v>391875311.17404515</v>
      </c>
      <c r="E107" s="25">
        <v>3.8877765988628871E-3</v>
      </c>
      <c r="F107" s="25">
        <v>1.9150199843557009E-2</v>
      </c>
      <c r="G107" s="25">
        <v>0.45020676992707925</v>
      </c>
    </row>
    <row r="108" spans="1:7" ht="29.15">
      <c r="B108" s="60" t="s">
        <v>367</v>
      </c>
      <c r="C108" s="22"/>
      <c r="D108" s="21"/>
      <c r="E108" s="22"/>
      <c r="F108" s="22"/>
      <c r="G108" s="22"/>
    </row>
    <row r="109" spans="1:7">
      <c r="B109" s="60" t="s">
        <v>700</v>
      </c>
      <c r="C109" s="22"/>
      <c r="D109" s="23"/>
      <c r="E109" s="22"/>
      <c r="F109" s="22"/>
      <c r="G109" s="22"/>
    </row>
    <row r="110" spans="1:7">
      <c r="B110" s="60"/>
      <c r="C110" s="22"/>
      <c r="D110" s="21"/>
      <c r="E110" s="22"/>
      <c r="F110" s="22"/>
      <c r="G110" s="22"/>
    </row>
    <row r="111" spans="1:7">
      <c r="B111" s="60"/>
      <c r="C111" s="22"/>
      <c r="D111" s="21"/>
      <c r="E111" s="22"/>
      <c r="F111" s="22"/>
      <c r="G111" s="22"/>
    </row>
    <row r="112" spans="1:7">
      <c r="A112" s="2">
        <v>22</v>
      </c>
      <c r="B112" s="59" t="s">
        <v>62</v>
      </c>
      <c r="C112" s="24" t="s">
        <v>113</v>
      </c>
      <c r="D112" s="27">
        <v>21716900</v>
      </c>
      <c r="E112" s="25">
        <v>2.1545234724508328E-4</v>
      </c>
      <c r="F112" s="25">
        <v>1.0612635272596578E-3</v>
      </c>
      <c r="G112" s="25">
        <v>2.4949505934776912E-2</v>
      </c>
    </row>
    <row r="113" spans="1:7" ht="43.75">
      <c r="B113" s="60" t="s">
        <v>387</v>
      </c>
      <c r="C113" s="22"/>
      <c r="D113" s="21"/>
      <c r="E113" s="22"/>
      <c r="F113" s="22"/>
      <c r="G113" s="22"/>
    </row>
    <row r="114" spans="1:7">
      <c r="B114" s="60" t="s">
        <v>547</v>
      </c>
      <c r="C114" s="22"/>
      <c r="D114" s="23"/>
      <c r="E114" s="22"/>
      <c r="F114" s="22"/>
      <c r="G114" s="22"/>
    </row>
    <row r="115" spans="1:7">
      <c r="B115" s="60"/>
      <c r="C115" s="22"/>
      <c r="D115" s="21"/>
      <c r="E115" s="22"/>
      <c r="F115" s="22"/>
      <c r="G115" s="22"/>
    </row>
    <row r="116" spans="1:7">
      <c r="B116" s="60"/>
      <c r="C116" s="22"/>
      <c r="D116" s="21"/>
      <c r="E116" s="22"/>
      <c r="F116" s="22"/>
      <c r="G116" s="22"/>
    </row>
    <row r="117" spans="1:7">
      <c r="A117" s="2">
        <v>23</v>
      </c>
      <c r="B117" s="59" t="s">
        <v>93</v>
      </c>
      <c r="C117" s="24" t="s">
        <v>113</v>
      </c>
      <c r="D117" s="27">
        <v>1289269101.5200002</v>
      </c>
      <c r="E117" s="25">
        <v>1.2790778340971483E-2</v>
      </c>
      <c r="F117" s="25">
        <v>6.3004124634087069E-2</v>
      </c>
      <c r="G117" s="25">
        <v>1.4811795007527657</v>
      </c>
    </row>
    <row r="118" spans="1:7" ht="29.15">
      <c r="B118" s="60" t="s">
        <v>362</v>
      </c>
      <c r="C118" s="22"/>
      <c r="D118" s="21"/>
      <c r="E118" s="22"/>
      <c r="F118" s="22"/>
      <c r="G118" s="22"/>
    </row>
    <row r="119" spans="1:7">
      <c r="B119" s="60" t="s">
        <v>701</v>
      </c>
      <c r="C119" s="22"/>
      <c r="D119" s="23"/>
      <c r="E119" s="22"/>
      <c r="F119" s="22"/>
      <c r="G119" s="22"/>
    </row>
    <row r="120" spans="1:7">
      <c r="B120" s="60"/>
      <c r="C120" s="22"/>
      <c r="D120" s="21"/>
      <c r="E120" s="22"/>
      <c r="F120" s="22"/>
      <c r="G120" s="22"/>
    </row>
    <row r="121" spans="1:7">
      <c r="B121" s="60"/>
      <c r="C121" s="22"/>
      <c r="D121" s="21"/>
      <c r="E121" s="22"/>
      <c r="F121" s="22"/>
      <c r="G121" s="22"/>
    </row>
    <row r="122" spans="1:7">
      <c r="A122" s="2">
        <v>24</v>
      </c>
      <c r="B122" s="59" t="s">
        <v>112</v>
      </c>
      <c r="C122" s="24" t="s">
        <v>113</v>
      </c>
      <c r="D122" s="27">
        <v>22672728.732600003</v>
      </c>
      <c r="E122" s="25">
        <v>2.2493507931103024E-4</v>
      </c>
      <c r="F122" s="25">
        <v>1.1079730563460012E-3</v>
      </c>
      <c r="G122" s="25">
        <v>2.6047611771090291E-2</v>
      </c>
    </row>
    <row r="123" spans="1:7" ht="58.3">
      <c r="B123" s="60" t="s">
        <v>394</v>
      </c>
      <c r="C123" s="22"/>
      <c r="D123" s="21"/>
      <c r="E123" s="22"/>
      <c r="F123" s="22"/>
      <c r="G123" s="22"/>
    </row>
    <row r="124" spans="1:7">
      <c r="B124" s="60" t="s">
        <v>705</v>
      </c>
      <c r="C124" s="22"/>
      <c r="D124" s="23"/>
      <c r="E124" s="22"/>
      <c r="F124" s="22"/>
      <c r="G124" s="22"/>
    </row>
    <row r="125" spans="1:7">
      <c r="B125" s="60"/>
      <c r="C125" s="22"/>
      <c r="D125" s="21"/>
      <c r="E125" s="22"/>
      <c r="F125" s="22"/>
      <c r="G125" s="22"/>
    </row>
    <row r="126" spans="1:7">
      <c r="B126" s="60"/>
      <c r="C126" s="22"/>
      <c r="D126" s="21"/>
      <c r="E126" s="22"/>
      <c r="F126" s="22"/>
      <c r="G126" s="22"/>
    </row>
    <row r="127" spans="1:7" ht="29.15">
      <c r="A127" s="2">
        <v>25</v>
      </c>
      <c r="B127" s="59" t="s">
        <v>142</v>
      </c>
      <c r="C127" s="24">
        <v>43100</v>
      </c>
      <c r="D127" s="27" t="s">
        <v>806</v>
      </c>
      <c r="E127" s="25" t="s">
        <v>807</v>
      </c>
      <c r="F127" s="25" t="s">
        <v>807</v>
      </c>
      <c r="G127" s="25" t="s">
        <v>807</v>
      </c>
    </row>
    <row r="128" spans="1:7" ht="116.6">
      <c r="B128" s="60" t="s">
        <v>409</v>
      </c>
      <c r="C128" s="22"/>
      <c r="D128" s="21"/>
      <c r="E128" s="22"/>
      <c r="F128" s="22"/>
      <c r="G128" s="22"/>
    </row>
    <row r="129" spans="1:7">
      <c r="B129" s="60" t="s">
        <v>561</v>
      </c>
      <c r="C129" s="22"/>
      <c r="D129" s="23"/>
      <c r="E129" s="22"/>
      <c r="F129" s="22"/>
      <c r="G129" s="22"/>
    </row>
    <row r="130" spans="1:7">
      <c r="B130" s="60"/>
      <c r="C130" s="22"/>
      <c r="D130" s="21"/>
      <c r="E130" s="22"/>
      <c r="F130" s="22"/>
      <c r="G130" s="22"/>
    </row>
    <row r="131" spans="1:7">
      <c r="B131" s="60"/>
      <c r="C131" s="22"/>
      <c r="D131" s="21"/>
      <c r="E131" s="22"/>
      <c r="F131" s="22"/>
      <c r="G131" s="22"/>
    </row>
    <row r="132" spans="1:7" ht="29.15">
      <c r="A132" s="2">
        <v>26</v>
      </c>
      <c r="B132" s="59" t="s">
        <v>123</v>
      </c>
      <c r="C132" s="24">
        <v>46387</v>
      </c>
      <c r="D132" s="27">
        <v>0</v>
      </c>
      <c r="E132" s="25">
        <v>0</v>
      </c>
      <c r="F132" s="25">
        <v>0</v>
      </c>
      <c r="G132" s="25">
        <v>0</v>
      </c>
    </row>
    <row r="133" spans="1:7" ht="43.75">
      <c r="B133" s="60" t="s">
        <v>664</v>
      </c>
      <c r="C133" s="22"/>
      <c r="D133" s="21"/>
      <c r="E133" s="22"/>
      <c r="F133" s="22"/>
      <c r="G133" s="22"/>
    </row>
    <row r="134" spans="1:7">
      <c r="B134" s="60" t="s">
        <v>684</v>
      </c>
      <c r="C134" s="22"/>
      <c r="D134" s="23"/>
      <c r="E134" s="22"/>
      <c r="F134" s="22"/>
      <c r="G134" s="22"/>
    </row>
    <row r="135" spans="1:7">
      <c r="B135" s="60"/>
      <c r="C135" s="22"/>
      <c r="D135" s="21"/>
      <c r="E135" s="22"/>
      <c r="F135" s="22"/>
      <c r="G135" s="22"/>
    </row>
    <row r="136" spans="1:7">
      <c r="B136" s="60"/>
      <c r="C136" s="22"/>
      <c r="D136" s="21"/>
      <c r="E136" s="22"/>
      <c r="F136" s="22"/>
      <c r="G136" s="22"/>
    </row>
    <row r="137" spans="1:7">
      <c r="A137" s="2">
        <v>27</v>
      </c>
      <c r="B137" s="59" t="s">
        <v>98</v>
      </c>
      <c r="C137" s="24">
        <v>42490</v>
      </c>
      <c r="D137" s="27" t="s">
        <v>806</v>
      </c>
      <c r="E137" s="25" t="s">
        <v>807</v>
      </c>
      <c r="F137" s="25" t="s">
        <v>807</v>
      </c>
      <c r="G137" s="25" t="s">
        <v>807</v>
      </c>
    </row>
    <row r="138" spans="1:7" ht="43.75">
      <c r="B138" s="60" t="s">
        <v>382</v>
      </c>
      <c r="C138" s="22"/>
      <c r="D138" s="21"/>
      <c r="E138" s="22"/>
      <c r="F138" s="22"/>
      <c r="G138" s="22"/>
    </row>
    <row r="139" spans="1:7" ht="29.15">
      <c r="B139" s="60" t="s">
        <v>559</v>
      </c>
      <c r="C139" s="22"/>
      <c r="D139" s="23"/>
      <c r="E139" s="22"/>
      <c r="F139" s="22"/>
      <c r="G139" s="22"/>
    </row>
    <row r="140" spans="1:7">
      <c r="B140" s="60"/>
      <c r="C140" s="22"/>
      <c r="D140" s="21"/>
      <c r="E140" s="22"/>
      <c r="F140" s="22"/>
      <c r="G140" s="22"/>
    </row>
    <row r="141" spans="1:7">
      <c r="B141" s="60"/>
      <c r="C141" s="22"/>
      <c r="D141" s="21"/>
      <c r="E141" s="22"/>
      <c r="F141" s="22"/>
      <c r="G141" s="22"/>
    </row>
    <row r="142" spans="1:7" ht="29.15">
      <c r="A142" s="2">
        <v>28</v>
      </c>
      <c r="B142" s="59" t="s">
        <v>125</v>
      </c>
      <c r="C142" s="24">
        <v>42757</v>
      </c>
      <c r="D142" s="27" t="s">
        <v>806</v>
      </c>
      <c r="E142" s="25" t="s">
        <v>807</v>
      </c>
      <c r="F142" s="25" t="s">
        <v>807</v>
      </c>
      <c r="G142" s="25" t="s">
        <v>807</v>
      </c>
    </row>
    <row r="143" spans="1:7" ht="72.900000000000006">
      <c r="B143" s="60" t="s">
        <v>377</v>
      </c>
      <c r="C143" s="22"/>
      <c r="D143" s="21"/>
      <c r="E143" s="22"/>
      <c r="F143" s="22"/>
      <c r="G143" s="22"/>
    </row>
    <row r="144" spans="1:7">
      <c r="B144" s="60" t="s">
        <v>612</v>
      </c>
      <c r="C144" s="22"/>
      <c r="D144" s="23"/>
      <c r="E144" s="22"/>
      <c r="F144" s="22"/>
      <c r="G144" s="22"/>
    </row>
    <row r="145" spans="1:7">
      <c r="B145" s="60"/>
      <c r="C145" s="22"/>
      <c r="D145" s="21"/>
      <c r="E145" s="22"/>
      <c r="F145" s="22"/>
      <c r="G145" s="22"/>
    </row>
    <row r="146" spans="1:7">
      <c r="B146" s="60"/>
      <c r="C146" s="22"/>
      <c r="D146" s="21"/>
      <c r="E146" s="22"/>
      <c r="F146" s="22"/>
      <c r="G146" s="22"/>
    </row>
    <row r="147" spans="1:7">
      <c r="A147" s="2">
        <v>29</v>
      </c>
      <c r="B147" s="59" t="s">
        <v>667</v>
      </c>
      <c r="C147" s="24">
        <v>46146</v>
      </c>
      <c r="D147" s="27">
        <v>1748144185.6560655</v>
      </c>
      <c r="E147" s="25">
        <v>1.7343256547778178E-2</v>
      </c>
      <c r="F147" s="25">
        <v>8.5428475732163348E-2</v>
      </c>
      <c r="G147" s="25">
        <v>2.0083590998195762</v>
      </c>
    </row>
    <row r="148" spans="1:7" ht="58.3">
      <c r="B148" s="60" t="s">
        <v>668</v>
      </c>
      <c r="C148" s="22"/>
      <c r="D148" s="21"/>
      <c r="E148" s="22"/>
      <c r="F148" s="22"/>
      <c r="G148" s="22"/>
    </row>
    <row r="149" spans="1:7">
      <c r="B149" s="60" t="s">
        <v>790</v>
      </c>
      <c r="C149" s="22"/>
      <c r="D149" s="23"/>
      <c r="E149" s="22"/>
      <c r="F149" s="22"/>
      <c r="G149" s="22"/>
    </row>
    <row r="150" spans="1:7">
      <c r="B150" s="60"/>
      <c r="C150" s="22"/>
      <c r="D150" s="21"/>
      <c r="E150" s="22"/>
      <c r="F150" s="22"/>
      <c r="G150" s="22"/>
    </row>
    <row r="151" spans="1:7">
      <c r="B151" s="60"/>
      <c r="C151" s="22"/>
      <c r="D151" s="21"/>
      <c r="E151" s="22"/>
      <c r="F151" s="22"/>
      <c r="G151" s="22"/>
    </row>
    <row r="152" spans="1:7">
      <c r="A152" s="2">
        <v>30</v>
      </c>
      <c r="B152" s="59" t="s">
        <v>96</v>
      </c>
      <c r="C152" s="24">
        <v>46752</v>
      </c>
      <c r="D152" s="27">
        <v>62375546.257805996</v>
      </c>
      <c r="E152" s="25">
        <v>6.1882487150277307E-4</v>
      </c>
      <c r="F152" s="25">
        <v>3.048174105710628E-3</v>
      </c>
      <c r="G152" s="25">
        <v>7.1660276629909536E-2</v>
      </c>
    </row>
    <row r="153" spans="1:7" ht="116.6">
      <c r="B153" s="60" t="s">
        <v>475</v>
      </c>
      <c r="C153" s="22"/>
      <c r="D153" s="21"/>
      <c r="E153" s="22"/>
      <c r="F153" s="22"/>
      <c r="G153" s="22"/>
    </row>
    <row r="154" spans="1:7">
      <c r="B154" s="60" t="s">
        <v>702</v>
      </c>
      <c r="C154" s="22"/>
      <c r="D154" s="23"/>
      <c r="E154" s="22"/>
      <c r="F154" s="22"/>
      <c r="G154" s="22"/>
    </row>
    <row r="155" spans="1:7">
      <c r="B155" s="60"/>
      <c r="C155" s="22"/>
      <c r="D155" s="21"/>
      <c r="E155" s="22"/>
      <c r="F155" s="22"/>
      <c r="G155" s="22"/>
    </row>
    <row r="156" spans="1:7">
      <c r="B156" s="60"/>
      <c r="C156" s="22"/>
      <c r="D156" s="21"/>
      <c r="E156" s="22"/>
      <c r="F156" s="22"/>
      <c r="G156" s="22"/>
    </row>
    <row r="157" spans="1:7">
      <c r="A157" s="2">
        <v>31</v>
      </c>
      <c r="B157" s="59" t="s">
        <v>116</v>
      </c>
      <c r="C157" s="24" t="s">
        <v>113</v>
      </c>
      <c r="D157" s="27">
        <v>1683352964.0012352</v>
      </c>
      <c r="E157" s="25">
        <v>1.6700465873860187E-2</v>
      </c>
      <c r="F157" s="25">
        <v>8.2262252172223049E-2</v>
      </c>
      <c r="G157" s="25">
        <v>1.9339235694630963</v>
      </c>
    </row>
    <row r="158" spans="1:7" ht="160.30000000000001">
      <c r="B158" s="60" t="s">
        <v>380</v>
      </c>
      <c r="C158" s="22"/>
      <c r="D158" s="21"/>
      <c r="E158" s="22"/>
      <c r="F158" s="22"/>
      <c r="G158" s="22"/>
    </row>
    <row r="159" spans="1:7" ht="29.15">
      <c r="B159" s="60" t="s">
        <v>560</v>
      </c>
      <c r="C159" s="22"/>
      <c r="D159" s="23"/>
      <c r="E159" s="22"/>
      <c r="F159" s="22"/>
      <c r="G159" s="22"/>
    </row>
    <row r="160" spans="1:7">
      <c r="B160" s="60"/>
      <c r="C160" s="22"/>
      <c r="D160" s="21"/>
      <c r="E160" s="22"/>
      <c r="F160" s="22"/>
      <c r="G160" s="22"/>
    </row>
    <row r="161" spans="1:7">
      <c r="B161" s="60"/>
      <c r="C161" s="22"/>
      <c r="D161" s="21"/>
      <c r="E161" s="22"/>
      <c r="F161" s="22"/>
      <c r="G161" s="22"/>
    </row>
    <row r="162" spans="1:7">
      <c r="A162" s="2">
        <v>32</v>
      </c>
      <c r="B162" s="59" t="s">
        <v>115</v>
      </c>
      <c r="C162" s="24">
        <v>42369</v>
      </c>
      <c r="D162" s="27" t="s">
        <v>806</v>
      </c>
      <c r="E162" s="25" t="s">
        <v>807</v>
      </c>
      <c r="F162" s="25" t="s">
        <v>807</v>
      </c>
      <c r="G162" s="25" t="s">
        <v>807</v>
      </c>
    </row>
    <row r="163" spans="1:7" ht="72.900000000000006">
      <c r="B163" s="60" t="s">
        <v>492</v>
      </c>
      <c r="C163" s="22"/>
      <c r="D163" s="21"/>
      <c r="E163" s="22"/>
      <c r="F163" s="22"/>
      <c r="G163" s="22"/>
    </row>
    <row r="164" spans="1:7" ht="29.15">
      <c r="B164" s="60" t="s">
        <v>610</v>
      </c>
      <c r="C164" s="22"/>
      <c r="D164" s="23"/>
      <c r="E164" s="22"/>
      <c r="F164" s="22"/>
      <c r="G164" s="22"/>
    </row>
    <row r="165" spans="1:7">
      <c r="B165" s="60"/>
      <c r="C165" s="22"/>
      <c r="D165" s="21"/>
      <c r="E165" s="22"/>
      <c r="F165" s="22"/>
      <c r="G165" s="22"/>
    </row>
    <row r="166" spans="1:7">
      <c r="B166" s="60"/>
      <c r="C166" s="22"/>
      <c r="D166" s="21"/>
      <c r="E166" s="22"/>
      <c r="F166" s="22"/>
      <c r="G166" s="22"/>
    </row>
    <row r="167" spans="1:7" ht="29.15">
      <c r="A167" s="2">
        <v>33</v>
      </c>
      <c r="B167" s="59" t="s">
        <v>132</v>
      </c>
      <c r="C167" s="24">
        <v>42369</v>
      </c>
      <c r="D167" s="27" t="s">
        <v>806</v>
      </c>
      <c r="E167" s="25" t="s">
        <v>807</v>
      </c>
      <c r="F167" s="25" t="s">
        <v>807</v>
      </c>
      <c r="G167" s="25" t="s">
        <v>807</v>
      </c>
    </row>
    <row r="168" spans="1:7" ht="58.3">
      <c r="B168" s="60" t="s">
        <v>398</v>
      </c>
      <c r="C168" s="22"/>
      <c r="D168" s="21"/>
      <c r="E168" s="22"/>
      <c r="F168" s="22"/>
      <c r="G168" s="22"/>
    </row>
    <row r="169" spans="1:7">
      <c r="B169" s="60" t="s">
        <v>604</v>
      </c>
      <c r="C169" s="22"/>
      <c r="D169" s="23"/>
      <c r="E169" s="22"/>
      <c r="F169" s="22"/>
      <c r="G169" s="22"/>
    </row>
    <row r="170" spans="1:7">
      <c r="B170" s="60"/>
      <c r="C170" s="22"/>
      <c r="D170" s="21"/>
      <c r="E170" s="22"/>
      <c r="F170" s="22"/>
      <c r="G170" s="22"/>
    </row>
    <row r="171" spans="1:7">
      <c r="B171" s="60"/>
      <c r="C171" s="22"/>
      <c r="D171" s="21"/>
      <c r="E171" s="22"/>
      <c r="F171" s="22"/>
      <c r="G171" s="22"/>
    </row>
    <row r="172" spans="1:7">
      <c r="A172" s="2">
        <v>34</v>
      </c>
      <c r="B172" s="59" t="s">
        <v>268</v>
      </c>
      <c r="C172" s="24" t="s">
        <v>113</v>
      </c>
      <c r="D172" s="27">
        <v>188114282.2721</v>
      </c>
      <c r="E172" s="25">
        <v>1.8662729793777245E-3</v>
      </c>
      <c r="F172" s="25">
        <v>9.1927865732221344E-3</v>
      </c>
      <c r="G172" s="25">
        <v>0.21611548618652102</v>
      </c>
    </row>
    <row r="173" spans="1:7" ht="43.75">
      <c r="B173" s="60" t="s">
        <v>364</v>
      </c>
      <c r="C173" s="22"/>
      <c r="D173" s="21"/>
      <c r="E173" s="22"/>
      <c r="F173" s="22"/>
      <c r="G173" s="22"/>
    </row>
    <row r="174" spans="1:7">
      <c r="B174" s="60" t="s">
        <v>744</v>
      </c>
      <c r="C174" s="22"/>
      <c r="D174" s="23"/>
      <c r="E174" s="22"/>
      <c r="F174" s="22"/>
      <c r="G174" s="22"/>
    </row>
    <row r="175" spans="1:7">
      <c r="B175" s="60"/>
      <c r="C175" s="22"/>
      <c r="D175" s="21"/>
      <c r="E175" s="22"/>
      <c r="F175" s="22"/>
      <c r="G175" s="22"/>
    </row>
    <row r="176" spans="1:7">
      <c r="B176" s="60"/>
      <c r="C176" s="22"/>
      <c r="D176" s="21"/>
      <c r="E176" s="22"/>
      <c r="F176" s="22"/>
      <c r="G176" s="22"/>
    </row>
    <row r="177" spans="1:7" ht="29.15">
      <c r="A177" s="2">
        <v>35</v>
      </c>
      <c r="B177" s="59" t="s">
        <v>135</v>
      </c>
      <c r="C177" s="24">
        <v>45657</v>
      </c>
      <c r="D177" s="27">
        <v>159343.02786999999</v>
      </c>
      <c r="E177" s="25">
        <v>1.5808347126767735E-6</v>
      </c>
      <c r="F177" s="25">
        <v>7.7867901865160391E-6</v>
      </c>
      <c r="G177" s="25">
        <v>1.8306157045931451E-4</v>
      </c>
    </row>
    <row r="178" spans="1:7" ht="87.45">
      <c r="B178" s="60" t="s">
        <v>399</v>
      </c>
      <c r="C178" s="22"/>
      <c r="D178" s="21"/>
      <c r="E178" s="22"/>
      <c r="F178" s="22"/>
      <c r="G178" s="22"/>
    </row>
    <row r="179" spans="1:7">
      <c r="B179" s="60" t="s">
        <v>778</v>
      </c>
      <c r="C179" s="22"/>
      <c r="D179" s="23"/>
      <c r="E179" s="22"/>
      <c r="F179" s="22"/>
      <c r="G179" s="22"/>
    </row>
    <row r="180" spans="1:7">
      <c r="B180" s="60"/>
      <c r="C180" s="22"/>
      <c r="D180" s="21"/>
      <c r="E180" s="22"/>
      <c r="F180" s="22"/>
      <c r="G180" s="22"/>
    </row>
    <row r="181" spans="1:7">
      <c r="B181" s="60"/>
      <c r="C181" s="22"/>
      <c r="D181" s="21"/>
      <c r="E181" s="22"/>
      <c r="F181" s="22"/>
      <c r="G181" s="22"/>
    </row>
    <row r="182" spans="1:7" ht="29.15">
      <c r="A182" s="2">
        <v>36</v>
      </c>
      <c r="B182" s="59" t="s">
        <v>136</v>
      </c>
      <c r="C182" s="24">
        <v>41820</v>
      </c>
      <c r="D182" s="27" t="s">
        <v>806</v>
      </c>
      <c r="E182" s="25" t="s">
        <v>807</v>
      </c>
      <c r="F182" s="25" t="s">
        <v>807</v>
      </c>
      <c r="G182" s="25" t="s">
        <v>807</v>
      </c>
    </row>
    <row r="183" spans="1:7" ht="87.45">
      <c r="B183" s="60" t="s">
        <v>392</v>
      </c>
      <c r="C183" s="22"/>
      <c r="D183" s="21"/>
      <c r="E183" s="22"/>
      <c r="F183" s="22"/>
      <c r="G183" s="22"/>
    </row>
    <row r="184" spans="1:7">
      <c r="B184" s="60" t="s">
        <v>613</v>
      </c>
      <c r="C184" s="22"/>
      <c r="D184" s="23"/>
      <c r="E184" s="22"/>
      <c r="F184" s="22"/>
      <c r="G184" s="22"/>
    </row>
    <row r="185" spans="1:7">
      <c r="B185" s="60"/>
      <c r="C185" s="22"/>
      <c r="D185" s="21"/>
      <c r="E185" s="22"/>
      <c r="F185" s="22"/>
      <c r="G185" s="22"/>
    </row>
    <row r="186" spans="1:7">
      <c r="B186" s="60"/>
      <c r="C186" s="22"/>
      <c r="D186" s="21"/>
      <c r="E186" s="22"/>
      <c r="F186" s="22"/>
      <c r="G186" s="22"/>
    </row>
    <row r="187" spans="1:7">
      <c r="A187" s="2">
        <v>37</v>
      </c>
      <c r="B187" s="59" t="s">
        <v>516</v>
      </c>
      <c r="C187" s="24" t="s">
        <v>113</v>
      </c>
      <c r="D187" s="27">
        <v>150698813.47999999</v>
      </c>
      <c r="E187" s="25">
        <v>1.4950758667818609E-3</v>
      </c>
      <c r="F187" s="25">
        <v>7.3643638985136026E-3</v>
      </c>
      <c r="G187" s="25">
        <v>0.17313064669833625</v>
      </c>
    </row>
    <row r="188" spans="1:7" ht="58.3">
      <c r="B188" s="60" t="s">
        <v>378</v>
      </c>
      <c r="C188" s="22"/>
      <c r="D188" s="21"/>
      <c r="E188" s="22"/>
      <c r="F188" s="22"/>
      <c r="G188" s="22"/>
    </row>
    <row r="189" spans="1:7">
      <c r="B189" s="60" t="s">
        <v>549</v>
      </c>
      <c r="C189" s="22"/>
      <c r="D189" s="23"/>
      <c r="E189" s="22"/>
      <c r="F189" s="22"/>
      <c r="G189" s="22"/>
    </row>
    <row r="190" spans="1:7">
      <c r="B190" s="60"/>
      <c r="C190" s="22"/>
      <c r="D190" s="21"/>
      <c r="E190" s="22"/>
      <c r="F190" s="22"/>
      <c r="G190" s="22"/>
    </row>
    <row r="191" spans="1:7">
      <c r="B191" s="60"/>
      <c r="C191" s="22"/>
      <c r="D191" s="21"/>
      <c r="E191" s="22"/>
      <c r="F191" s="22"/>
      <c r="G191" s="22"/>
    </row>
    <row r="192" spans="1:7" ht="29.15">
      <c r="A192" s="2">
        <v>38</v>
      </c>
      <c r="B192" s="59" t="s">
        <v>330</v>
      </c>
      <c r="C192" s="24">
        <v>42998</v>
      </c>
      <c r="D192" s="27" t="s">
        <v>806</v>
      </c>
      <c r="E192" s="25" t="s">
        <v>807</v>
      </c>
      <c r="F192" s="25" t="s">
        <v>807</v>
      </c>
      <c r="G192" s="25" t="s">
        <v>807</v>
      </c>
    </row>
    <row r="193" spans="1:7" ht="43.75">
      <c r="B193" s="60" t="s">
        <v>408</v>
      </c>
      <c r="C193" s="22"/>
      <c r="D193" s="21"/>
      <c r="E193" s="22"/>
      <c r="F193" s="22"/>
      <c r="G193" s="22"/>
    </row>
    <row r="194" spans="1:7">
      <c r="B194" s="60" t="s">
        <v>605</v>
      </c>
      <c r="C194" s="22"/>
      <c r="D194" s="23"/>
      <c r="E194" s="22"/>
      <c r="F194" s="22"/>
      <c r="G194" s="22"/>
    </row>
    <row r="195" spans="1:7">
      <c r="B195" s="60"/>
      <c r="C195" s="22"/>
      <c r="D195" s="21"/>
      <c r="E195" s="22"/>
      <c r="F195" s="22"/>
      <c r="G195" s="22"/>
    </row>
    <row r="196" spans="1:7">
      <c r="B196" s="60"/>
      <c r="C196" s="22"/>
      <c r="D196" s="21"/>
      <c r="E196" s="22"/>
      <c r="F196" s="22"/>
      <c r="G196" s="22"/>
    </row>
    <row r="197" spans="1:7" ht="29.15">
      <c r="A197" s="2">
        <v>39</v>
      </c>
      <c r="B197" s="59" t="s">
        <v>138</v>
      </c>
      <c r="C197" s="24">
        <v>44196</v>
      </c>
      <c r="D197" s="27" t="s">
        <v>806</v>
      </c>
      <c r="E197" s="25" t="s">
        <v>807</v>
      </c>
      <c r="F197" s="25" t="s">
        <v>807</v>
      </c>
      <c r="G197" s="25" t="s">
        <v>807</v>
      </c>
    </row>
    <row r="198" spans="1:7" ht="87.45">
      <c r="B198" s="60" t="s">
        <v>491</v>
      </c>
      <c r="C198" s="22"/>
      <c r="D198" s="21"/>
      <c r="E198" s="22"/>
      <c r="F198" s="22"/>
      <c r="G198" s="22"/>
    </row>
    <row r="199" spans="1:7">
      <c r="B199" s="60" t="s">
        <v>606</v>
      </c>
      <c r="C199" s="22"/>
      <c r="D199" s="23"/>
      <c r="E199" s="22"/>
      <c r="F199" s="22"/>
      <c r="G199" s="22"/>
    </row>
    <row r="200" spans="1:7">
      <c r="B200" s="60"/>
      <c r="C200" s="22"/>
      <c r="D200" s="21"/>
      <c r="E200" s="22"/>
      <c r="F200" s="22"/>
      <c r="G200" s="22"/>
    </row>
    <row r="201" spans="1:7">
      <c r="B201" s="60"/>
      <c r="C201" s="22"/>
      <c r="D201" s="21"/>
      <c r="E201" s="22"/>
      <c r="F201" s="22"/>
      <c r="G201" s="22"/>
    </row>
    <row r="202" spans="1:7" ht="29.15">
      <c r="A202" s="2">
        <v>40</v>
      </c>
      <c r="B202" s="59" t="s">
        <v>130</v>
      </c>
      <c r="C202" s="24">
        <v>42551</v>
      </c>
      <c r="D202" s="27" t="s">
        <v>806</v>
      </c>
      <c r="E202" s="25" t="s">
        <v>807</v>
      </c>
      <c r="F202" s="25" t="s">
        <v>807</v>
      </c>
      <c r="G202" s="25" t="s">
        <v>807</v>
      </c>
    </row>
    <row r="203" spans="1:7" ht="87.45">
      <c r="B203" s="60" t="s">
        <v>388</v>
      </c>
      <c r="C203" s="22"/>
      <c r="D203" s="21"/>
      <c r="E203" s="22"/>
      <c r="F203" s="22"/>
      <c r="G203" s="22"/>
    </row>
    <row r="204" spans="1:7">
      <c r="B204" s="60" t="s">
        <v>614</v>
      </c>
      <c r="C204" s="22"/>
      <c r="D204" s="23"/>
      <c r="E204" s="22"/>
      <c r="F204" s="22"/>
      <c r="G204" s="22"/>
    </row>
    <row r="205" spans="1:7">
      <c r="B205" s="60"/>
      <c r="C205" s="22"/>
      <c r="D205" s="21"/>
      <c r="E205" s="22"/>
      <c r="F205" s="22"/>
      <c r="G205" s="22"/>
    </row>
    <row r="206" spans="1:7">
      <c r="B206" s="60"/>
      <c r="C206" s="22"/>
      <c r="D206" s="21"/>
      <c r="E206" s="22"/>
      <c r="F206" s="22"/>
      <c r="G206" s="22"/>
    </row>
    <row r="207" spans="1:7" ht="29.15">
      <c r="A207" s="2">
        <v>41</v>
      </c>
      <c r="B207" s="59" t="s">
        <v>328</v>
      </c>
      <c r="C207" s="24">
        <v>42735</v>
      </c>
      <c r="D207" s="27" t="s">
        <v>806</v>
      </c>
      <c r="E207" s="25" t="s">
        <v>807</v>
      </c>
      <c r="F207" s="25" t="s">
        <v>807</v>
      </c>
      <c r="G207" s="25" t="s">
        <v>807</v>
      </c>
    </row>
    <row r="208" spans="1:7" ht="87.45">
      <c r="B208" s="60" t="s">
        <v>401</v>
      </c>
      <c r="C208" s="22"/>
      <c r="D208" s="21"/>
      <c r="E208" s="22"/>
      <c r="F208" s="22"/>
      <c r="G208" s="22"/>
    </row>
    <row r="209" spans="1:7">
      <c r="B209" s="60" t="s">
        <v>615</v>
      </c>
      <c r="C209" s="22"/>
      <c r="D209" s="23"/>
      <c r="E209" s="22"/>
      <c r="F209" s="22"/>
      <c r="G209" s="22"/>
    </row>
    <row r="210" spans="1:7">
      <c r="B210" s="60"/>
      <c r="C210" s="22"/>
      <c r="D210" s="21"/>
      <c r="E210" s="22"/>
      <c r="F210" s="22"/>
      <c r="G210" s="22"/>
    </row>
    <row r="211" spans="1:7">
      <c r="B211" s="60"/>
      <c r="C211" s="22"/>
      <c r="D211" s="21"/>
      <c r="E211" s="22"/>
      <c r="F211" s="22"/>
      <c r="G211" s="22"/>
    </row>
    <row r="212" spans="1:7" ht="29.15">
      <c r="A212" s="2">
        <v>42</v>
      </c>
      <c r="B212" s="59" t="s">
        <v>128</v>
      </c>
      <c r="C212" s="24">
        <v>47118</v>
      </c>
      <c r="D212" s="27">
        <v>91725.676770000005</v>
      </c>
      <c r="E212" s="25">
        <v>9.1000614096580582E-7</v>
      </c>
      <c r="F212" s="25">
        <v>4.4824590650235288E-6</v>
      </c>
      <c r="G212" s="25">
        <v>1.0537923538555428E-4</v>
      </c>
    </row>
    <row r="213" spans="1:7" ht="218.6">
      <c r="B213" s="60" t="s">
        <v>397</v>
      </c>
      <c r="C213" s="22"/>
      <c r="D213" s="21"/>
      <c r="E213" s="22"/>
      <c r="F213" s="22"/>
      <c r="G213" s="22"/>
    </row>
    <row r="214" spans="1:7">
      <c r="B214" s="60" t="s">
        <v>706</v>
      </c>
      <c r="C214" s="22"/>
      <c r="D214" s="23"/>
      <c r="E214" s="22"/>
      <c r="F214" s="22"/>
      <c r="G214" s="22"/>
    </row>
    <row r="215" spans="1:7">
      <c r="B215" s="60"/>
      <c r="C215" s="22"/>
      <c r="D215" s="21"/>
      <c r="E215" s="22"/>
      <c r="F215" s="22"/>
      <c r="G215" s="22"/>
    </row>
    <row r="216" spans="1:7">
      <c r="B216" s="60"/>
      <c r="C216" s="22"/>
      <c r="D216" s="21"/>
      <c r="E216" s="22"/>
      <c r="F216" s="22"/>
      <c r="G216" s="22"/>
    </row>
    <row r="217" spans="1:7" ht="29.15">
      <c r="A217" s="2">
        <v>43</v>
      </c>
      <c r="B217" s="59" t="s">
        <v>318</v>
      </c>
      <c r="C217" s="24">
        <v>43993</v>
      </c>
      <c r="D217" s="27" t="s">
        <v>806</v>
      </c>
      <c r="E217" s="25" t="s">
        <v>807</v>
      </c>
      <c r="F217" s="25" t="s">
        <v>807</v>
      </c>
      <c r="G217" s="25" t="s">
        <v>807</v>
      </c>
    </row>
    <row r="218" spans="1:7" ht="116.6">
      <c r="B218" s="60" t="s">
        <v>389</v>
      </c>
      <c r="C218" s="22"/>
      <c r="D218" s="21"/>
      <c r="E218" s="22"/>
      <c r="F218" s="22"/>
      <c r="G218" s="22"/>
    </row>
    <row r="219" spans="1:7">
      <c r="B219" s="60" t="s">
        <v>707</v>
      </c>
      <c r="C219" s="22"/>
      <c r="D219" s="23"/>
      <c r="E219" s="22"/>
      <c r="F219" s="22"/>
      <c r="G219" s="22"/>
    </row>
    <row r="220" spans="1:7">
      <c r="B220" s="60"/>
      <c r="C220" s="22"/>
      <c r="D220" s="21"/>
      <c r="E220" s="22"/>
      <c r="F220" s="22"/>
      <c r="G220" s="22"/>
    </row>
    <row r="221" spans="1:7">
      <c r="B221" s="60"/>
      <c r="C221" s="22"/>
      <c r="D221" s="21"/>
      <c r="E221" s="22"/>
      <c r="F221" s="22"/>
      <c r="G221" s="22"/>
    </row>
    <row r="222" spans="1:7">
      <c r="A222" s="2">
        <v>44</v>
      </c>
      <c r="B222" s="59" t="s">
        <v>326</v>
      </c>
      <c r="C222" s="24">
        <v>48295</v>
      </c>
      <c r="D222" s="27">
        <v>2689234.8167849993</v>
      </c>
      <c r="E222" s="25">
        <v>2.6679772599658772E-5</v>
      </c>
      <c r="F222" s="25">
        <v>1.314177818791231E-4</v>
      </c>
      <c r="G222" s="25">
        <v>3.0895330374678728E-3</v>
      </c>
    </row>
    <row r="223" spans="1:7" ht="204">
      <c r="B223" s="60" t="s">
        <v>400</v>
      </c>
      <c r="C223" s="22"/>
      <c r="D223" s="21"/>
      <c r="E223" s="22"/>
      <c r="F223" s="22"/>
      <c r="G223" s="22"/>
    </row>
    <row r="224" spans="1:7">
      <c r="B224" s="60" t="s">
        <v>611</v>
      </c>
      <c r="C224" s="22"/>
      <c r="D224" s="23"/>
      <c r="E224" s="22"/>
      <c r="F224" s="22"/>
      <c r="G224" s="22"/>
    </row>
    <row r="225" spans="1:7">
      <c r="B225" s="60"/>
      <c r="C225" s="22"/>
      <c r="D225" s="21"/>
      <c r="E225" s="22"/>
      <c r="F225" s="22"/>
      <c r="G225" s="22"/>
    </row>
    <row r="226" spans="1:7">
      <c r="B226" s="60"/>
      <c r="C226" s="22"/>
      <c r="D226" s="21"/>
      <c r="E226" s="22"/>
      <c r="F226" s="22"/>
      <c r="G226" s="22"/>
    </row>
    <row r="227" spans="1:7" ht="29.15">
      <c r="A227" s="2">
        <v>45</v>
      </c>
      <c r="B227" s="59" t="s">
        <v>239</v>
      </c>
      <c r="C227" s="24" t="s">
        <v>113</v>
      </c>
      <c r="D227" s="27">
        <v>8089278349.58181</v>
      </c>
      <c r="E227" s="25">
        <v>8.0253351442251625E-2</v>
      </c>
      <c r="F227" s="25">
        <v>0.39530762098929295</v>
      </c>
      <c r="G227" s="25">
        <v>9.2933843316013682</v>
      </c>
    </row>
    <row r="228" spans="1:7" ht="29.15">
      <c r="B228" s="60" t="s">
        <v>240</v>
      </c>
      <c r="C228" s="22"/>
      <c r="D228" s="21"/>
      <c r="E228" s="22"/>
      <c r="F228" s="22"/>
      <c r="G228" s="22"/>
    </row>
    <row r="229" spans="1:7">
      <c r="B229" s="60" t="s">
        <v>753</v>
      </c>
      <c r="C229" s="22"/>
      <c r="D229" s="23"/>
      <c r="E229" s="22"/>
      <c r="F229" s="22"/>
      <c r="G229" s="22"/>
    </row>
    <row r="230" spans="1:7">
      <c r="B230" s="60"/>
      <c r="C230" s="22"/>
      <c r="D230" s="21"/>
      <c r="E230" s="22"/>
      <c r="F230" s="22"/>
      <c r="G230" s="22"/>
    </row>
    <row r="231" spans="1:7">
      <c r="B231" s="60"/>
      <c r="C231" s="22"/>
      <c r="D231" s="21"/>
      <c r="E231" s="22"/>
      <c r="F231" s="22"/>
      <c r="G231" s="22"/>
    </row>
    <row r="232" spans="1:7">
      <c r="A232" s="2">
        <v>46</v>
      </c>
      <c r="B232" s="59" t="s">
        <v>661</v>
      </c>
      <c r="C232" s="24" t="s">
        <v>113</v>
      </c>
      <c r="D232" s="27">
        <v>672531.65685499995</v>
      </c>
      <c r="E232" s="25">
        <v>6.6721550527945807E-6</v>
      </c>
      <c r="F232" s="25">
        <v>3.2865340741437275E-5</v>
      </c>
      <c r="G232" s="25">
        <v>7.7263939899475378E-4</v>
      </c>
    </row>
    <row r="233" spans="1:7" ht="72.900000000000006">
      <c r="B233" s="60" t="s">
        <v>663</v>
      </c>
      <c r="C233" s="22"/>
      <c r="D233" s="21"/>
      <c r="E233" s="22"/>
      <c r="F233" s="22"/>
      <c r="G233" s="22"/>
    </row>
    <row r="234" spans="1:7">
      <c r="B234" s="60" t="s">
        <v>662</v>
      </c>
      <c r="C234" s="22"/>
      <c r="D234" s="23"/>
      <c r="E234" s="22"/>
      <c r="F234" s="22"/>
      <c r="G234" s="22"/>
    </row>
    <row r="235" spans="1:7">
      <c r="B235" s="60"/>
      <c r="C235" s="22"/>
      <c r="D235" s="21"/>
      <c r="E235" s="22"/>
      <c r="F235" s="22"/>
      <c r="G235" s="22"/>
    </row>
    <row r="236" spans="1:7">
      <c r="B236" s="60"/>
      <c r="C236" s="22"/>
      <c r="D236" s="21"/>
      <c r="E236" s="22"/>
      <c r="F236" s="22"/>
      <c r="G236" s="22"/>
    </row>
    <row r="237" spans="1:7">
      <c r="A237" s="2">
        <v>47</v>
      </c>
      <c r="B237" s="59" t="s">
        <v>404</v>
      </c>
      <c r="C237" s="24">
        <v>43465</v>
      </c>
      <c r="D237" s="27" t="s">
        <v>806</v>
      </c>
      <c r="E237" s="25" t="s">
        <v>807</v>
      </c>
      <c r="F237" s="25" t="s">
        <v>807</v>
      </c>
      <c r="G237" s="25" t="s">
        <v>807</v>
      </c>
    </row>
    <row r="238" spans="1:7" ht="145.75">
      <c r="B238" s="60" t="s">
        <v>405</v>
      </c>
      <c r="C238" s="22"/>
      <c r="D238" s="21"/>
      <c r="E238" s="22"/>
      <c r="F238" s="22"/>
      <c r="G238" s="22"/>
    </row>
    <row r="239" spans="1:7">
      <c r="B239" s="60" t="s">
        <v>607</v>
      </c>
      <c r="C239" s="22"/>
      <c r="D239" s="23"/>
      <c r="E239" s="22"/>
      <c r="F239" s="22"/>
      <c r="G239" s="22"/>
    </row>
    <row r="240" spans="1:7">
      <c r="B240" s="60"/>
      <c r="C240" s="22"/>
      <c r="D240" s="23"/>
      <c r="E240" s="22"/>
      <c r="F240" s="22"/>
      <c r="G240" s="22"/>
    </row>
    <row r="241" spans="1:7">
      <c r="B241" s="60"/>
      <c r="C241" s="22"/>
      <c r="D241" s="23"/>
      <c r="E241" s="22"/>
      <c r="F241" s="22"/>
      <c r="G241" s="22"/>
    </row>
    <row r="242" spans="1:7">
      <c r="A242" s="2">
        <v>48</v>
      </c>
      <c r="B242" s="59" t="s">
        <v>94</v>
      </c>
      <c r="C242" s="24" t="s">
        <v>113</v>
      </c>
      <c r="D242" s="27">
        <v>4913531</v>
      </c>
      <c r="E242" s="25">
        <v>4.8746910802714991E-5</v>
      </c>
      <c r="F242" s="25">
        <v>2.4011489855180405E-4</v>
      </c>
      <c r="G242" s="25">
        <v>5.6449203544341195E-3</v>
      </c>
    </row>
    <row r="243" spans="1:7" ht="29.15">
      <c r="B243" s="60" t="s">
        <v>363</v>
      </c>
      <c r="C243" s="22"/>
      <c r="D243" s="21"/>
      <c r="E243" s="22"/>
      <c r="F243" s="22"/>
      <c r="G243" s="22"/>
    </row>
    <row r="244" spans="1:7">
      <c r="B244" s="60" t="s">
        <v>608</v>
      </c>
      <c r="C244" s="22"/>
      <c r="D244" s="23"/>
      <c r="E244" s="22"/>
      <c r="F244" s="22"/>
      <c r="G244" s="22"/>
    </row>
    <row r="245" spans="1:7">
      <c r="B245" s="60"/>
      <c r="C245" s="22"/>
      <c r="D245" s="23"/>
      <c r="E245" s="22"/>
      <c r="F245" s="22"/>
      <c r="G245" s="22"/>
    </row>
    <row r="246" spans="1:7">
      <c r="B246" s="60"/>
      <c r="C246" s="22"/>
      <c r="D246" s="23"/>
      <c r="E246" s="22"/>
      <c r="F246" s="22"/>
      <c r="G246" s="22"/>
    </row>
    <row r="247" spans="1:7">
      <c r="A247" s="2">
        <v>49</v>
      </c>
      <c r="B247" s="59" t="s">
        <v>784</v>
      </c>
      <c r="C247" s="24">
        <v>46387</v>
      </c>
      <c r="D247" s="27" t="s">
        <v>806</v>
      </c>
      <c r="E247" s="25" t="s">
        <v>807</v>
      </c>
      <c r="F247" s="25" t="s">
        <v>807</v>
      </c>
      <c r="G247" s="25" t="s">
        <v>807</v>
      </c>
    </row>
    <row r="248" spans="1:7" ht="58.3">
      <c r="B248" s="60" t="s">
        <v>786</v>
      </c>
      <c r="C248" s="22"/>
      <c r="D248" s="21"/>
      <c r="E248" s="22"/>
      <c r="F248" s="22"/>
      <c r="G248" s="22"/>
    </row>
    <row r="249" spans="1:7">
      <c r="B249" s="60" t="s">
        <v>785</v>
      </c>
      <c r="C249" s="22"/>
      <c r="D249" s="23"/>
      <c r="E249" s="22"/>
      <c r="F249" s="22"/>
      <c r="G249" s="22"/>
    </row>
    <row r="250" spans="1:7">
      <c r="B250" s="60"/>
      <c r="C250" s="22"/>
      <c r="D250" s="23"/>
      <c r="E250" s="22"/>
      <c r="F250" s="22"/>
      <c r="G250" s="22"/>
    </row>
    <row r="251" spans="1:7">
      <c r="B251" s="60"/>
      <c r="C251" s="22"/>
      <c r="D251" s="23"/>
      <c r="E251" s="22"/>
      <c r="F251" s="22"/>
      <c r="G251" s="22"/>
    </row>
    <row r="252" spans="1:7">
      <c r="A252" s="2">
        <v>50</v>
      </c>
      <c r="B252" s="59" t="s">
        <v>454</v>
      </c>
      <c r="C252" s="24" t="s">
        <v>113</v>
      </c>
      <c r="D252" s="27">
        <v>116575048.951205</v>
      </c>
      <c r="E252" s="25">
        <v>1.1565355979328356E-3</v>
      </c>
      <c r="F252" s="25">
        <v>5.6968005396913508E-3</v>
      </c>
      <c r="G252" s="25">
        <v>0.13392748852990058</v>
      </c>
    </row>
    <row r="253" spans="1:7" ht="58.3">
      <c r="B253" s="60" t="s">
        <v>480</v>
      </c>
      <c r="C253" s="22"/>
      <c r="D253" s="21"/>
      <c r="E253" s="22"/>
      <c r="F253" s="22"/>
      <c r="G253" s="22"/>
    </row>
    <row r="254" spans="1:7">
      <c r="B254" s="60" t="s">
        <v>551</v>
      </c>
      <c r="C254" s="22"/>
      <c r="D254" s="23"/>
      <c r="E254" s="22"/>
      <c r="F254" s="22"/>
      <c r="G254" s="22"/>
    </row>
    <row r="255" spans="1:7">
      <c r="B255" s="60"/>
      <c r="C255" s="22"/>
      <c r="D255" s="23"/>
      <c r="E255" s="22"/>
      <c r="F255" s="22"/>
      <c r="G255" s="22"/>
    </row>
    <row r="256" spans="1:7">
      <c r="B256" s="60"/>
      <c r="C256" s="22"/>
      <c r="D256" s="23"/>
      <c r="E256" s="22"/>
      <c r="F256" s="22"/>
      <c r="G256" s="22"/>
    </row>
    <row r="257" spans="1:7">
      <c r="A257" s="2">
        <v>51</v>
      </c>
      <c r="B257" s="59" t="s">
        <v>97</v>
      </c>
      <c r="C257" s="24" t="s">
        <v>113</v>
      </c>
      <c r="D257" s="27">
        <v>13223806.376326002</v>
      </c>
      <c r="E257" s="25">
        <v>1.3119276339136507E-4</v>
      </c>
      <c r="F257" s="25">
        <v>6.4622222318740194E-4</v>
      </c>
      <c r="G257" s="25">
        <v>1.5192197581905629E-2</v>
      </c>
    </row>
    <row r="258" spans="1:7" ht="58.3">
      <c r="B258" s="60" t="s">
        <v>381</v>
      </c>
      <c r="C258" s="22"/>
      <c r="D258" s="21"/>
      <c r="E258" s="22"/>
      <c r="F258" s="22"/>
      <c r="G258" s="22"/>
    </row>
    <row r="259" spans="1:7">
      <c r="B259" s="60" t="s">
        <v>552</v>
      </c>
      <c r="C259" s="22"/>
      <c r="D259" s="23"/>
      <c r="E259" s="22"/>
      <c r="F259" s="22"/>
      <c r="G259" s="22"/>
    </row>
    <row r="260" spans="1:7">
      <c r="B260" s="60"/>
      <c r="C260" s="22"/>
      <c r="D260" s="23"/>
      <c r="E260" s="22"/>
      <c r="F260" s="22"/>
      <c r="G260" s="22"/>
    </row>
    <row r="261" spans="1:7">
      <c r="B261" s="60"/>
      <c r="C261" s="22"/>
      <c r="D261" s="23"/>
      <c r="E261" s="22"/>
      <c r="F261" s="22"/>
      <c r="G261" s="22"/>
    </row>
    <row r="262" spans="1:7">
      <c r="A262" s="2">
        <v>52</v>
      </c>
      <c r="B262" s="59" t="s">
        <v>795</v>
      </c>
      <c r="C262" s="24">
        <v>46387</v>
      </c>
      <c r="D262" s="27" t="s">
        <v>806</v>
      </c>
      <c r="E262" s="25" t="s">
        <v>807</v>
      </c>
      <c r="F262" s="25" t="s">
        <v>807</v>
      </c>
      <c r="G262" s="25" t="s">
        <v>807</v>
      </c>
    </row>
    <row r="263" spans="1:7" ht="72.900000000000006">
      <c r="B263" s="60" t="s">
        <v>797</v>
      </c>
      <c r="C263" s="22"/>
      <c r="D263" s="21"/>
      <c r="E263" s="22"/>
      <c r="F263" s="22"/>
      <c r="G263" s="22"/>
    </row>
    <row r="264" spans="1:7">
      <c r="B264" s="60" t="s">
        <v>796</v>
      </c>
      <c r="C264" s="22"/>
      <c r="D264" s="23"/>
      <c r="E264" s="22"/>
      <c r="F264" s="22"/>
      <c r="G264" s="22"/>
    </row>
    <row r="265" spans="1:7">
      <c r="B265" s="60"/>
      <c r="C265" s="22"/>
      <c r="D265" s="23"/>
      <c r="E265" s="22"/>
      <c r="F265" s="22"/>
      <c r="G265" s="22"/>
    </row>
    <row r="266" spans="1:7">
      <c r="B266" s="60"/>
      <c r="C266" s="22"/>
      <c r="D266" s="23"/>
      <c r="E266" s="22"/>
      <c r="F266" s="22"/>
      <c r="G266" s="22"/>
    </row>
    <row r="267" spans="1:7">
      <c r="A267" s="2">
        <v>53</v>
      </c>
      <c r="B267" s="59" t="s">
        <v>117</v>
      </c>
      <c r="C267" s="24" t="s">
        <v>113</v>
      </c>
      <c r="D267" s="27">
        <v>0</v>
      </c>
      <c r="E267" s="25">
        <v>0</v>
      </c>
      <c r="F267" s="25">
        <v>0</v>
      </c>
      <c r="G267" s="25">
        <v>0</v>
      </c>
    </row>
    <row r="268" spans="1:7" ht="43.75">
      <c r="B268" s="60" t="s">
        <v>393</v>
      </c>
      <c r="C268" s="22"/>
      <c r="D268" s="23"/>
      <c r="E268" s="22"/>
      <c r="F268" s="22"/>
      <c r="G268" s="22"/>
    </row>
    <row r="269" spans="1:7">
      <c r="B269" s="60" t="s">
        <v>553</v>
      </c>
      <c r="C269" s="22"/>
      <c r="D269" s="23"/>
      <c r="E269" s="22"/>
      <c r="F269" s="22"/>
      <c r="G269" s="22"/>
    </row>
    <row r="270" spans="1:7">
      <c r="B270" s="60"/>
      <c r="C270" s="22"/>
      <c r="D270" s="23"/>
      <c r="E270" s="22"/>
      <c r="F270" s="22"/>
      <c r="G270" s="22"/>
    </row>
    <row r="271" spans="1:7">
      <c r="B271" s="60"/>
      <c r="C271" s="22"/>
      <c r="D271" s="23"/>
      <c r="E271" s="22"/>
      <c r="F271" s="22"/>
      <c r="G271" s="22"/>
    </row>
    <row r="272" spans="1:7">
      <c r="A272" s="2">
        <v>54</v>
      </c>
      <c r="B272" s="59" t="s">
        <v>372</v>
      </c>
      <c r="C272" s="24">
        <v>63467</v>
      </c>
      <c r="D272" s="27">
        <v>0</v>
      </c>
      <c r="E272" s="25">
        <v>0</v>
      </c>
      <c r="F272" s="25">
        <v>0</v>
      </c>
      <c r="G272" s="25">
        <v>0</v>
      </c>
    </row>
    <row r="273" spans="1:7" ht="58.4" customHeight="1">
      <c r="B273" s="60" t="s">
        <v>373</v>
      </c>
      <c r="C273" s="22"/>
      <c r="D273" s="23"/>
      <c r="E273" s="22"/>
      <c r="F273" s="22"/>
      <c r="G273" s="22"/>
    </row>
    <row r="274" spans="1:7">
      <c r="B274" s="60" t="s">
        <v>554</v>
      </c>
      <c r="C274" s="22"/>
      <c r="D274" s="23"/>
      <c r="E274" s="22"/>
      <c r="F274" s="22"/>
      <c r="G274" s="22"/>
    </row>
    <row r="275" spans="1:7">
      <c r="B275" s="60"/>
      <c r="C275" s="22"/>
      <c r="D275" s="23"/>
      <c r="E275" s="22"/>
      <c r="F275" s="22"/>
      <c r="G275" s="22"/>
    </row>
    <row r="276" spans="1:7">
      <c r="B276" s="60"/>
      <c r="C276" s="22"/>
      <c r="D276" s="23"/>
      <c r="E276" s="22"/>
      <c r="F276" s="22"/>
      <c r="G276" s="22"/>
    </row>
    <row r="277" spans="1:7">
      <c r="A277" s="2">
        <v>54</v>
      </c>
      <c r="B277" s="59" t="s">
        <v>369</v>
      </c>
      <c r="C277" s="24">
        <v>63467</v>
      </c>
      <c r="D277" s="27">
        <v>0</v>
      </c>
      <c r="E277" s="25">
        <v>0</v>
      </c>
      <c r="F277" s="25">
        <v>0</v>
      </c>
      <c r="G277" s="25">
        <v>0</v>
      </c>
    </row>
    <row r="278" spans="1:7" ht="72.900000000000006">
      <c r="B278" s="60" t="s">
        <v>370</v>
      </c>
      <c r="C278" s="22"/>
      <c r="D278" s="23"/>
      <c r="E278" s="22"/>
      <c r="F278" s="22"/>
      <c r="G278" s="22"/>
    </row>
    <row r="279" spans="1:7">
      <c r="B279" s="60" t="s">
        <v>555</v>
      </c>
      <c r="C279" s="22"/>
      <c r="D279" s="23"/>
      <c r="E279" s="22"/>
      <c r="F279" s="22"/>
      <c r="G279" s="22"/>
    </row>
    <row r="280" spans="1:7">
      <c r="B280" s="60"/>
      <c r="C280" s="22"/>
      <c r="D280" s="23"/>
      <c r="E280" s="22"/>
      <c r="F280" s="22"/>
      <c r="G280" s="22"/>
    </row>
    <row r="281" spans="1:7">
      <c r="B281" s="60"/>
      <c r="C281" s="22"/>
      <c r="D281" s="23"/>
      <c r="E281" s="22"/>
      <c r="F281" s="22"/>
      <c r="G281" s="22"/>
    </row>
    <row r="282" spans="1:7">
      <c r="A282" s="2">
        <v>55</v>
      </c>
      <c r="B282" s="59" t="s">
        <v>374</v>
      </c>
      <c r="C282" s="24">
        <v>63467</v>
      </c>
      <c r="D282" s="27">
        <v>0</v>
      </c>
      <c r="E282" s="25">
        <v>0</v>
      </c>
      <c r="F282" s="25">
        <v>0</v>
      </c>
      <c r="G282" s="25">
        <v>0</v>
      </c>
    </row>
    <row r="283" spans="1:7" ht="72.900000000000006">
      <c r="B283" s="60" t="s">
        <v>375</v>
      </c>
      <c r="C283" s="24"/>
      <c r="D283" s="27"/>
      <c r="E283" s="25"/>
      <c r="F283" s="25"/>
      <c r="G283" s="25"/>
    </row>
    <row r="284" spans="1:7">
      <c r="B284" s="60" t="s">
        <v>556</v>
      </c>
      <c r="C284" s="24"/>
      <c r="D284" s="27"/>
      <c r="E284" s="25"/>
      <c r="F284" s="25"/>
      <c r="G284" s="25"/>
    </row>
    <row r="285" spans="1:7">
      <c r="B285" s="60"/>
      <c r="C285" s="24"/>
      <c r="D285" s="27"/>
      <c r="E285" s="25"/>
      <c r="F285" s="25"/>
      <c r="G285" s="25"/>
    </row>
    <row r="286" spans="1:7">
      <c r="B286" s="60"/>
      <c r="C286" s="24"/>
      <c r="D286" s="27"/>
      <c r="E286" s="25"/>
      <c r="F286" s="25"/>
      <c r="G286" s="25"/>
    </row>
    <row r="287" spans="1:7">
      <c r="A287" s="2"/>
      <c r="B287" s="59" t="s">
        <v>376</v>
      </c>
      <c r="C287" s="24">
        <v>63467</v>
      </c>
      <c r="D287" s="27">
        <v>585825841.98942733</v>
      </c>
      <c r="E287" s="25">
        <v>5.8119507265516433E-3</v>
      </c>
      <c r="F287" s="25">
        <v>2.8628192763679838E-2</v>
      </c>
      <c r="G287" s="25">
        <v>0.67302724244532586</v>
      </c>
    </row>
    <row r="288" spans="1:7" ht="276.89999999999998">
      <c r="B288" s="60" t="s">
        <v>490</v>
      </c>
      <c r="C288" s="24"/>
      <c r="D288" s="27"/>
      <c r="E288" s="25"/>
      <c r="F288" s="25"/>
      <c r="G288" s="25"/>
    </row>
    <row r="289" spans="1:7" ht="29.15">
      <c r="B289" s="60" t="s">
        <v>695</v>
      </c>
      <c r="C289" s="24"/>
      <c r="D289" s="27"/>
      <c r="E289" s="25"/>
      <c r="F289" s="25"/>
      <c r="G289" s="25"/>
    </row>
    <row r="290" spans="1:7" ht="15" thickBot="1">
      <c r="B290" s="60"/>
      <c r="C290" s="22"/>
      <c r="D290" s="23"/>
      <c r="E290" s="22"/>
      <c r="F290" s="22"/>
      <c r="G290" s="22"/>
    </row>
    <row r="291" spans="1:7" ht="30" customHeight="1">
      <c r="A291" s="50" t="s">
        <v>12</v>
      </c>
      <c r="B291" s="50"/>
      <c r="C291" s="50"/>
      <c r="D291" s="44">
        <v>29995293868.174217</v>
      </c>
      <c r="E291" s="49">
        <v>0.29758190488532843</v>
      </c>
      <c r="F291" s="49">
        <v>1.4658128633335585</v>
      </c>
      <c r="G291" s="49">
        <v>34.460156025003116</v>
      </c>
    </row>
    <row r="295" spans="1:7">
      <c r="D295" s="7"/>
      <c r="G295" s="19"/>
    </row>
    <row r="298" spans="1:7">
      <c r="G298"/>
    </row>
    <row r="300" spans="1:7">
      <c r="G300" s="26"/>
    </row>
  </sheetData>
  <mergeCells count="4">
    <mergeCell ref="A5:B6"/>
    <mergeCell ref="C5:C6"/>
    <mergeCell ref="D5:D6"/>
    <mergeCell ref="A4:G4"/>
  </mergeCells>
  <dataValidations disablePrompts="1" count="1">
    <dataValidation type="list" allowBlank="1" showInputMessage="1" showErrorMessage="1" sqref="G6" xr:uid="{00000000-0002-0000-2A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39"/>
  <sheetViews>
    <sheetView showGridLines="0" zoomScale="85" zoomScaleNormal="85"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416</v>
      </c>
      <c r="B1" s="16"/>
      <c r="C1" s="17"/>
      <c r="D1" s="17"/>
      <c r="E1" s="17"/>
      <c r="F1" s="17"/>
      <c r="G1" s="17"/>
    </row>
    <row r="2" spans="1:7">
      <c r="A2" s="16" t="s">
        <v>804</v>
      </c>
      <c r="B2" s="16"/>
      <c r="C2" s="17"/>
      <c r="D2" s="17"/>
      <c r="E2" s="17"/>
      <c r="F2" s="17"/>
      <c r="G2" s="17"/>
    </row>
    <row r="3" spans="1:7">
      <c r="A3" s="16" t="s">
        <v>816</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60</v>
      </c>
    </row>
    <row r="7" spans="1:7">
      <c r="A7" s="2">
        <v>1</v>
      </c>
      <c r="B7" s="59" t="s">
        <v>246</v>
      </c>
      <c r="C7" s="24" t="s">
        <v>113</v>
      </c>
      <c r="D7" s="27">
        <v>3070994645.5514998</v>
      </c>
      <c r="E7" s="25">
        <v>3.0467193971568371E-2</v>
      </c>
      <c r="F7" s="25">
        <v>0.15007365736976766</v>
      </c>
      <c r="G7" s="25">
        <v>1.8627724535342967</v>
      </c>
    </row>
    <row r="8" spans="1:7" ht="43.75">
      <c r="B8" s="60" t="s">
        <v>247</v>
      </c>
      <c r="C8" s="22"/>
      <c r="D8" s="21"/>
      <c r="E8" s="22"/>
      <c r="F8" s="22"/>
      <c r="G8" s="22"/>
    </row>
    <row r="9" spans="1:7">
      <c r="B9" s="60" t="s">
        <v>719</v>
      </c>
      <c r="C9" s="22"/>
      <c r="D9" s="21"/>
      <c r="E9" s="22"/>
      <c r="F9" s="22"/>
      <c r="G9" s="22"/>
    </row>
    <row r="10" spans="1:7">
      <c r="B10" s="60"/>
      <c r="C10" s="22"/>
      <c r="D10" s="21"/>
      <c r="E10" s="22"/>
      <c r="F10" s="22"/>
      <c r="G10" s="22"/>
    </row>
    <row r="11" spans="1:7">
      <c r="B11" s="60"/>
      <c r="C11" s="22"/>
      <c r="D11" s="21"/>
      <c r="E11" s="22"/>
      <c r="F11" s="22"/>
      <c r="G11" s="22"/>
    </row>
    <row r="12" spans="1:7">
      <c r="A12" s="2">
        <v>2</v>
      </c>
      <c r="B12" s="59" t="s">
        <v>477</v>
      </c>
      <c r="C12" s="24" t="s">
        <v>113</v>
      </c>
      <c r="D12" s="27">
        <v>184304613.01500005</v>
      </c>
      <c r="E12" s="25">
        <v>1.8284774291993093E-3</v>
      </c>
      <c r="F12" s="25">
        <v>9.0066152949327578E-3</v>
      </c>
      <c r="G12" s="25">
        <v>0.1117936029881897</v>
      </c>
    </row>
    <row r="13" spans="1:7" ht="102">
      <c r="B13" s="60" t="s">
        <v>249</v>
      </c>
      <c r="C13" s="22"/>
      <c r="D13" s="21"/>
      <c r="E13" s="22"/>
      <c r="F13" s="22"/>
      <c r="G13" s="22"/>
    </row>
    <row r="14" spans="1:7">
      <c r="B14" s="60" t="s">
        <v>722</v>
      </c>
      <c r="C14" s="22"/>
      <c r="D14" s="23"/>
      <c r="E14" s="22"/>
      <c r="F14" s="22"/>
      <c r="G14" s="22"/>
    </row>
    <row r="15" spans="1:7">
      <c r="B15" s="60"/>
      <c r="C15" s="22"/>
      <c r="D15" s="21"/>
      <c r="E15" s="22"/>
      <c r="F15" s="22"/>
      <c r="G15" s="22"/>
    </row>
    <row r="16" spans="1:7">
      <c r="B16" s="60"/>
      <c r="C16" s="22"/>
      <c r="D16" s="21"/>
      <c r="E16" s="22"/>
      <c r="F16" s="22"/>
      <c r="G16" s="22"/>
    </row>
    <row r="17" spans="1:7" ht="29.15">
      <c r="A17" s="2">
        <v>3</v>
      </c>
      <c r="B17" s="59" t="s">
        <v>140</v>
      </c>
      <c r="C17" s="24">
        <v>42369</v>
      </c>
      <c r="D17" s="27" t="s">
        <v>806</v>
      </c>
      <c r="E17" s="25" t="s">
        <v>807</v>
      </c>
      <c r="F17" s="25" t="s">
        <v>807</v>
      </c>
      <c r="G17" s="25" t="s">
        <v>807</v>
      </c>
    </row>
    <row r="18" spans="1:7" ht="58.3">
      <c r="B18" s="60" t="s">
        <v>411</v>
      </c>
      <c r="C18" s="22"/>
      <c r="D18" s="21"/>
      <c r="E18" s="22"/>
      <c r="F18" s="22"/>
      <c r="G18" s="22"/>
    </row>
    <row r="19" spans="1:7">
      <c r="B19" s="60" t="s">
        <v>594</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77</v>
      </c>
      <c r="C22" s="24">
        <v>43465</v>
      </c>
      <c r="D22" s="27" t="s">
        <v>806</v>
      </c>
      <c r="E22" s="25" t="s">
        <v>807</v>
      </c>
      <c r="F22" s="25" t="s">
        <v>807</v>
      </c>
      <c r="G22" s="25" t="s">
        <v>807</v>
      </c>
    </row>
    <row r="23" spans="1:7" ht="58.3">
      <c r="B23" s="60" t="s">
        <v>412</v>
      </c>
      <c r="C23" s="22"/>
      <c r="D23" s="21"/>
      <c r="E23" s="22"/>
      <c r="F23" s="22"/>
      <c r="G23" s="22"/>
    </row>
    <row r="24" spans="1:7">
      <c r="B24" s="60" t="s">
        <v>723</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243</v>
      </c>
      <c r="C27" s="24" t="s">
        <v>113</v>
      </c>
      <c r="D27" s="27">
        <v>88658132.641199946</v>
      </c>
      <c r="E27" s="25">
        <v>8.7957317940923706E-4</v>
      </c>
      <c r="F27" s="25">
        <v>4.3325540278333682E-3</v>
      </c>
      <c r="G27" s="25">
        <v>5.3777341326545665E-2</v>
      </c>
    </row>
    <row r="28" spans="1:7" ht="145.75">
      <c r="B28" s="60" t="s">
        <v>244</v>
      </c>
      <c r="C28" s="22"/>
      <c r="D28" s="21"/>
      <c r="E28" s="22"/>
      <c r="F28" s="22"/>
      <c r="G28" s="22"/>
    </row>
    <row r="29" spans="1:7">
      <c r="B29" s="60" t="s">
        <v>725</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111</v>
      </c>
      <c r="C32" s="24" t="s">
        <v>113</v>
      </c>
      <c r="D32" s="27">
        <v>36274161.163500011</v>
      </c>
      <c r="E32" s="25">
        <v>3.5987425309425003E-4</v>
      </c>
      <c r="F32" s="25">
        <v>1.7726491453550607E-3</v>
      </c>
      <c r="G32" s="25">
        <v>2.2002808858136862E-2</v>
      </c>
    </row>
    <row r="33" spans="1:7" ht="102">
      <c r="B33" s="60" t="s">
        <v>242</v>
      </c>
      <c r="C33" s="22"/>
      <c r="D33" s="21"/>
      <c r="E33" s="22"/>
      <c r="F33" s="22"/>
      <c r="G33" s="22"/>
    </row>
    <row r="34" spans="1:7">
      <c r="B34" s="60" t="s">
        <v>726</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256</v>
      </c>
      <c r="C37" s="24" t="s">
        <v>113</v>
      </c>
      <c r="D37" s="27">
        <v>1096129787.7347999</v>
      </c>
      <c r="E37" s="25">
        <v>1.0874652259425495E-2</v>
      </c>
      <c r="F37" s="25">
        <v>5.3565774344672294E-2</v>
      </c>
      <c r="G37" s="25">
        <v>0.66487917100360172</v>
      </c>
    </row>
    <row r="38" spans="1:7" ht="43.75">
      <c r="B38" s="60" t="s">
        <v>254</v>
      </c>
      <c r="C38" s="22"/>
      <c r="D38" s="21"/>
      <c r="E38" s="22"/>
      <c r="F38" s="22"/>
      <c r="G38" s="22"/>
    </row>
    <row r="39" spans="1:7">
      <c r="B39" s="60" t="s">
        <v>729</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258</v>
      </c>
      <c r="C42" s="24" t="s">
        <v>113</v>
      </c>
      <c r="D42" s="27">
        <v>451363453.88940012</v>
      </c>
      <c r="E42" s="25">
        <v>4.4779556751248645E-3</v>
      </c>
      <c r="F42" s="25">
        <v>2.205727203932268E-2</v>
      </c>
      <c r="G42" s="25">
        <v>0.27378341725707589</v>
      </c>
    </row>
    <row r="43" spans="1:7" ht="58.3">
      <c r="B43" s="60" t="s">
        <v>257</v>
      </c>
      <c r="C43" s="22"/>
      <c r="D43" s="21"/>
      <c r="E43" s="22"/>
      <c r="F43" s="22"/>
      <c r="G43" s="22"/>
    </row>
    <row r="44" spans="1:7">
      <c r="B44" s="60" t="s">
        <v>731</v>
      </c>
      <c r="C44" s="22"/>
      <c r="D44" s="23"/>
      <c r="E44" s="22"/>
      <c r="F44" s="22"/>
      <c r="G44" s="22"/>
    </row>
    <row r="45" spans="1:7">
      <c r="B45" s="60"/>
      <c r="C45" s="22"/>
      <c r="D45" s="21"/>
      <c r="E45" s="22"/>
      <c r="F45" s="22"/>
      <c r="G45" s="22"/>
    </row>
    <row r="46" spans="1:7">
      <c r="B46" s="60"/>
      <c r="C46" s="22"/>
      <c r="D46" s="21"/>
      <c r="E46" s="22"/>
      <c r="F46" s="22"/>
      <c r="G46" s="22"/>
    </row>
    <row r="47" spans="1:7">
      <c r="A47" s="2">
        <v>9</v>
      </c>
      <c r="B47" s="59" t="s">
        <v>262</v>
      </c>
      <c r="C47" s="24" t="s">
        <v>113</v>
      </c>
      <c r="D47" s="27">
        <v>26080293.865499999</v>
      </c>
      <c r="E47" s="25">
        <v>2.5874137331587479E-4</v>
      </c>
      <c r="F47" s="25">
        <v>1.2744942721875105E-3</v>
      </c>
      <c r="G47" s="25">
        <v>1.5819517322541096E-2</v>
      </c>
    </row>
    <row r="48" spans="1:7" ht="58.3">
      <c r="B48" s="60" t="s">
        <v>257</v>
      </c>
      <c r="C48" s="22"/>
      <c r="D48" s="21"/>
      <c r="E48" s="22"/>
      <c r="F48" s="22"/>
      <c r="G48" s="22"/>
    </row>
    <row r="49" spans="1:7">
      <c r="B49" s="60" t="s">
        <v>731</v>
      </c>
      <c r="C49" s="22"/>
      <c r="D49" s="23"/>
      <c r="E49" s="22"/>
      <c r="F49" s="22"/>
      <c r="G49" s="22"/>
    </row>
    <row r="50" spans="1:7">
      <c r="B50" s="60"/>
      <c r="C50" s="22"/>
      <c r="D50" s="21"/>
      <c r="E50" s="22"/>
      <c r="F50" s="22"/>
      <c r="G50" s="22"/>
    </row>
    <row r="51" spans="1:7">
      <c r="B51" s="60"/>
      <c r="C51" s="22"/>
      <c r="D51" s="21"/>
      <c r="E51" s="22"/>
      <c r="F51" s="22"/>
      <c r="G51" s="22"/>
    </row>
    <row r="52" spans="1:7">
      <c r="A52" s="2">
        <v>10</v>
      </c>
      <c r="B52" s="59" t="s">
        <v>259</v>
      </c>
      <c r="C52" s="24" t="s">
        <v>113</v>
      </c>
      <c r="D52" s="27">
        <v>19623444.466499992</v>
      </c>
      <c r="E52" s="25">
        <v>1.9468327299665072E-4</v>
      </c>
      <c r="F52" s="25">
        <v>9.5896034385671038E-4</v>
      </c>
      <c r="G52" s="25">
        <v>1.1902987798629559E-2</v>
      </c>
    </row>
    <row r="53" spans="1:7" ht="58.3">
      <c r="B53" s="60" t="s">
        <v>257</v>
      </c>
      <c r="C53" s="22"/>
      <c r="D53" s="21"/>
      <c r="E53" s="22"/>
      <c r="F53" s="22"/>
      <c r="G53" s="22"/>
    </row>
    <row r="54" spans="1:7">
      <c r="B54" s="60" t="s">
        <v>731</v>
      </c>
      <c r="C54" s="22"/>
      <c r="D54" s="23"/>
      <c r="E54" s="22"/>
      <c r="F54" s="22"/>
      <c r="G54" s="22"/>
    </row>
    <row r="55" spans="1:7">
      <c r="B55" s="60"/>
      <c r="C55" s="22"/>
      <c r="D55" s="21"/>
      <c r="E55" s="22"/>
      <c r="F55" s="22"/>
      <c r="G55" s="22"/>
    </row>
    <row r="56" spans="1:7">
      <c r="B56" s="60"/>
      <c r="C56" s="22"/>
      <c r="D56" s="21"/>
      <c r="E56" s="22"/>
      <c r="F56" s="22"/>
      <c r="G56" s="22"/>
    </row>
    <row r="57" spans="1:7">
      <c r="A57" s="2">
        <v>11</v>
      </c>
      <c r="B57" s="59" t="s">
        <v>253</v>
      </c>
      <c r="C57" s="24" t="s">
        <v>113</v>
      </c>
      <c r="D57" s="27">
        <v>800639888.40719998</v>
      </c>
      <c r="E57" s="25">
        <v>7.943110814866431E-3</v>
      </c>
      <c r="F57" s="25">
        <v>3.9125745941446702E-2</v>
      </c>
      <c r="G57" s="25">
        <v>0.4856439367245699</v>
      </c>
    </row>
    <row r="58" spans="1:7" ht="43.75">
      <c r="B58" s="60" t="s">
        <v>254</v>
      </c>
      <c r="C58" s="22"/>
      <c r="D58" s="21"/>
      <c r="E58" s="22"/>
      <c r="F58" s="22"/>
      <c r="G58" s="22"/>
    </row>
    <row r="59" spans="1:7">
      <c r="B59" s="60" t="s">
        <v>729</v>
      </c>
      <c r="C59" s="22"/>
      <c r="D59" s="23"/>
      <c r="E59" s="22"/>
      <c r="F59" s="22"/>
      <c r="G59" s="22"/>
    </row>
    <row r="60" spans="1:7">
      <c r="B60" s="60"/>
      <c r="C60" s="22"/>
      <c r="D60" s="21"/>
      <c r="E60" s="22"/>
      <c r="F60" s="22"/>
      <c r="G60" s="22"/>
    </row>
    <row r="61" spans="1:7">
      <c r="B61" s="60"/>
      <c r="C61" s="22"/>
      <c r="D61" s="21"/>
      <c r="E61" s="22"/>
      <c r="F61" s="22"/>
      <c r="G61" s="22"/>
    </row>
    <row r="62" spans="1:7">
      <c r="A62" s="2">
        <v>12</v>
      </c>
      <c r="B62" s="59" t="s">
        <v>260</v>
      </c>
      <c r="C62" s="24" t="s">
        <v>113</v>
      </c>
      <c r="D62" s="27">
        <v>478633452.05070001</v>
      </c>
      <c r="E62" s="25">
        <v>4.7485000490097729E-3</v>
      </c>
      <c r="F62" s="25">
        <v>2.3389904893782825E-2</v>
      </c>
      <c r="G62" s="25">
        <v>0.29032457321655758</v>
      </c>
    </row>
    <row r="63" spans="1:7" ht="58.3">
      <c r="B63" s="60" t="s">
        <v>257</v>
      </c>
      <c r="C63" s="22"/>
      <c r="D63" s="21"/>
      <c r="E63" s="22"/>
      <c r="F63" s="22"/>
      <c r="G63" s="22"/>
    </row>
    <row r="64" spans="1:7">
      <c r="B64" s="60" t="s">
        <v>731</v>
      </c>
      <c r="C64" s="22"/>
      <c r="D64" s="23"/>
      <c r="E64" s="22"/>
      <c r="F64" s="22"/>
      <c r="G64" s="22"/>
    </row>
    <row r="65" spans="1:7">
      <c r="B65" s="60"/>
      <c r="C65" s="22"/>
      <c r="D65" s="21"/>
      <c r="E65" s="22"/>
      <c r="F65" s="22"/>
      <c r="G65" s="22"/>
    </row>
    <row r="66" spans="1:7">
      <c r="B66" s="60"/>
      <c r="C66" s="22"/>
      <c r="D66" s="21"/>
      <c r="E66" s="22"/>
      <c r="F66" s="22"/>
      <c r="G66" s="22"/>
    </row>
    <row r="67" spans="1:7">
      <c r="A67" s="2">
        <v>13</v>
      </c>
      <c r="B67" s="59" t="s">
        <v>261</v>
      </c>
      <c r="C67" s="24" t="s">
        <v>113</v>
      </c>
      <c r="D67" s="27">
        <v>71588165.883300006</v>
      </c>
      <c r="E67" s="25">
        <v>7.1022283910352662E-4</v>
      </c>
      <c r="F67" s="25">
        <v>3.4983772746276154E-3</v>
      </c>
      <c r="G67" s="25">
        <v>4.342321586252948E-2</v>
      </c>
    </row>
    <row r="68" spans="1:7" ht="58.3">
      <c r="B68" s="60" t="s">
        <v>257</v>
      </c>
      <c r="C68" s="22"/>
      <c r="D68" s="21"/>
      <c r="E68" s="22"/>
      <c r="F68" s="22"/>
      <c r="G68" s="22"/>
    </row>
    <row r="69" spans="1:7">
      <c r="B69" s="60" t="s">
        <v>731</v>
      </c>
      <c r="C69" s="22"/>
      <c r="D69" s="23"/>
      <c r="E69" s="22"/>
      <c r="F69" s="22"/>
      <c r="G69" s="22"/>
    </row>
    <row r="70" spans="1:7">
      <c r="B70" s="60"/>
      <c r="C70" s="22"/>
      <c r="D70" s="21"/>
      <c r="E70" s="22"/>
      <c r="F70" s="22"/>
      <c r="G70" s="22"/>
    </row>
    <row r="71" spans="1:7">
      <c r="B71" s="60"/>
      <c r="C71" s="22"/>
      <c r="D71" s="21"/>
      <c r="E71" s="22"/>
      <c r="F71" s="22"/>
      <c r="G71" s="22"/>
    </row>
    <row r="72" spans="1:7">
      <c r="A72" s="2">
        <v>14</v>
      </c>
      <c r="B72" s="59" t="s">
        <v>309</v>
      </c>
      <c r="C72" s="24">
        <v>47483</v>
      </c>
      <c r="D72" s="27">
        <v>1403110249.4320009</v>
      </c>
      <c r="E72" s="25">
        <v>1.39201910348051E-2</v>
      </c>
      <c r="F72" s="25">
        <v>6.8567324638709182E-2</v>
      </c>
      <c r="G72" s="25">
        <v>0.85108423282326973</v>
      </c>
    </row>
    <row r="73" spans="1:7" ht="58.3">
      <c r="B73" s="60" t="s">
        <v>655</v>
      </c>
      <c r="C73" s="22"/>
      <c r="D73" s="21"/>
      <c r="E73" s="22"/>
      <c r="F73" s="22"/>
      <c r="G73" s="22"/>
    </row>
    <row r="74" spans="1:7">
      <c r="B74" s="60" t="s">
        <v>736</v>
      </c>
      <c r="C74" s="22"/>
      <c r="D74" s="23"/>
      <c r="E74" s="22"/>
      <c r="F74" s="22"/>
      <c r="G74" s="22"/>
    </row>
    <row r="75" spans="1:7">
      <c r="B75" s="60"/>
      <c r="C75" s="22"/>
      <c r="D75" s="21"/>
      <c r="E75" s="22"/>
      <c r="F75" s="22"/>
      <c r="G75" s="22"/>
    </row>
    <row r="76" spans="1:7">
      <c r="B76" s="60"/>
      <c r="C76" s="22"/>
      <c r="D76" s="21"/>
      <c r="E76" s="22"/>
      <c r="F76" s="22"/>
      <c r="G76" s="22"/>
    </row>
    <row r="77" spans="1:7">
      <c r="A77" s="2">
        <v>15</v>
      </c>
      <c r="B77" s="59" t="s">
        <v>265</v>
      </c>
      <c r="C77" s="24" t="s">
        <v>113</v>
      </c>
      <c r="D77" s="27">
        <v>2019433554.7946968</v>
      </c>
      <c r="E77" s="25">
        <v>2.0034705666370427E-2</v>
      </c>
      <c r="F77" s="25">
        <v>9.8685870332686956E-2</v>
      </c>
      <c r="G77" s="25">
        <v>1.2249273059018495</v>
      </c>
    </row>
    <row r="78" spans="1:7" ht="262.3">
      <c r="B78" s="60" t="s">
        <v>266</v>
      </c>
      <c r="C78" s="22"/>
      <c r="D78" s="21"/>
      <c r="E78" s="22"/>
      <c r="F78" s="22"/>
      <c r="G78" s="22"/>
    </row>
    <row r="79" spans="1:7">
      <c r="B79" s="60" t="s">
        <v>737</v>
      </c>
      <c r="C79" s="22"/>
      <c r="D79" s="23"/>
      <c r="E79" s="22"/>
      <c r="F79" s="22"/>
      <c r="G79" s="22"/>
    </row>
    <row r="80" spans="1:7">
      <c r="B80" s="60"/>
      <c r="C80" s="22"/>
      <c r="D80" s="21"/>
      <c r="E80" s="22"/>
      <c r="F80" s="22"/>
      <c r="G80" s="22"/>
    </row>
    <row r="81" spans="1:7">
      <c r="B81" s="60"/>
      <c r="C81" s="22"/>
      <c r="D81" s="21"/>
      <c r="E81" s="22"/>
      <c r="F81" s="22"/>
      <c r="G81" s="22"/>
    </row>
    <row r="82" spans="1:7">
      <c r="A82" s="2">
        <v>16</v>
      </c>
      <c r="B82" s="59" t="s">
        <v>112</v>
      </c>
      <c r="C82" s="24" t="s">
        <v>113</v>
      </c>
      <c r="D82" s="27">
        <v>40307073.302400008</v>
      </c>
      <c r="E82" s="25">
        <v>3.9988458544183161E-4</v>
      </c>
      <c r="F82" s="25">
        <v>1.9697298779484465E-3</v>
      </c>
      <c r="G82" s="25">
        <v>2.4449051364859923E-2</v>
      </c>
    </row>
    <row r="83" spans="1:7" ht="58.3">
      <c r="B83" s="60" t="s">
        <v>410</v>
      </c>
      <c r="C83" s="22"/>
      <c r="D83" s="21"/>
      <c r="E83" s="22"/>
      <c r="F83" s="22"/>
      <c r="G83" s="22"/>
    </row>
    <row r="84" spans="1:7">
      <c r="B84" s="60" t="s">
        <v>738</v>
      </c>
      <c r="C84" s="22"/>
      <c r="D84" s="23"/>
      <c r="E84" s="22"/>
      <c r="F84" s="22"/>
      <c r="G84" s="22"/>
    </row>
    <row r="85" spans="1:7">
      <c r="B85" s="60"/>
      <c r="C85" s="22"/>
      <c r="D85" s="21"/>
      <c r="E85" s="22"/>
      <c r="F85" s="22"/>
      <c r="G85" s="22"/>
    </row>
    <row r="86" spans="1:7">
      <c r="B86" s="60"/>
      <c r="C86" s="22"/>
      <c r="D86" s="21"/>
      <c r="E86" s="22"/>
      <c r="F86" s="22"/>
      <c r="G86" s="22"/>
    </row>
    <row r="87" spans="1:7" ht="29.15">
      <c r="A87" s="2">
        <v>17</v>
      </c>
      <c r="B87" s="59" t="s">
        <v>142</v>
      </c>
      <c r="C87" s="24">
        <v>43100</v>
      </c>
      <c r="D87" s="27" t="s">
        <v>806</v>
      </c>
      <c r="E87" s="25" t="s">
        <v>807</v>
      </c>
      <c r="F87" s="25" t="s">
        <v>807</v>
      </c>
      <c r="G87" s="25" t="s">
        <v>807</v>
      </c>
    </row>
    <row r="88" spans="1:7" ht="58.3">
      <c r="B88" s="60" t="s">
        <v>413</v>
      </c>
      <c r="C88" s="22"/>
      <c r="D88" s="21"/>
      <c r="E88" s="22"/>
      <c r="F88" s="22"/>
      <c r="G88" s="22"/>
    </row>
    <row r="89" spans="1:7">
      <c r="B89" s="60" t="s">
        <v>561</v>
      </c>
      <c r="C89" s="22"/>
      <c r="D89" s="23"/>
      <c r="E89" s="22"/>
      <c r="F89" s="22"/>
      <c r="G89" s="22"/>
    </row>
    <row r="90" spans="1:7">
      <c r="B90" s="60"/>
      <c r="C90" s="22"/>
      <c r="D90" s="23"/>
      <c r="E90" s="22"/>
      <c r="F90" s="22"/>
      <c r="G90" s="22"/>
    </row>
    <row r="91" spans="1:7">
      <c r="B91" s="60"/>
      <c r="C91" s="22"/>
      <c r="D91" s="23"/>
      <c r="E91" s="22"/>
      <c r="F91" s="22"/>
      <c r="G91" s="22"/>
    </row>
    <row r="92" spans="1:7" ht="29.15">
      <c r="A92" s="2">
        <v>18</v>
      </c>
      <c r="B92" s="59" t="s">
        <v>123</v>
      </c>
      <c r="C92" s="24" t="s">
        <v>113</v>
      </c>
      <c r="D92" s="27">
        <v>23385188.859999992</v>
      </c>
      <c r="E92" s="25">
        <v>2.3200336284905169E-4</v>
      </c>
      <c r="F92" s="25">
        <v>1.1427896253699582E-3</v>
      </c>
      <c r="G92" s="25">
        <v>1.418474815389403E-2</v>
      </c>
    </row>
    <row r="93" spans="1:7" ht="43.75">
      <c r="B93" s="60" t="s">
        <v>653</v>
      </c>
      <c r="C93" s="22"/>
      <c r="D93" s="21"/>
      <c r="E93" s="22"/>
      <c r="F93" s="22"/>
      <c r="G93" s="22"/>
    </row>
    <row r="94" spans="1:7">
      <c r="B94" s="60" t="s">
        <v>684</v>
      </c>
      <c r="C94" s="22"/>
      <c r="D94" s="23"/>
      <c r="E94" s="22"/>
      <c r="F94" s="22"/>
      <c r="G94" s="22"/>
    </row>
    <row r="95" spans="1:7">
      <c r="B95" s="60"/>
      <c r="C95" s="22"/>
      <c r="D95" s="23"/>
      <c r="E95" s="22"/>
      <c r="F95" s="22"/>
      <c r="G95" s="22"/>
    </row>
    <row r="96" spans="1:7">
      <c r="B96" s="60"/>
      <c r="C96" s="22"/>
      <c r="D96" s="23"/>
      <c r="E96" s="22"/>
      <c r="F96" s="22"/>
      <c r="G96" s="22"/>
    </row>
    <row r="97" spans="1:7">
      <c r="A97" s="2">
        <v>19</v>
      </c>
      <c r="B97" s="59" t="s">
        <v>667</v>
      </c>
      <c r="C97" s="24">
        <v>46146</v>
      </c>
      <c r="D97" s="27">
        <v>475681360.41511637</v>
      </c>
      <c r="E97" s="25">
        <v>4.719212486228295E-3</v>
      </c>
      <c r="F97" s="25">
        <v>2.3245641799972325E-2</v>
      </c>
      <c r="G97" s="25">
        <v>0.28853392373202008</v>
      </c>
    </row>
    <row r="98" spans="1:7" ht="58.3">
      <c r="B98" s="60" t="s">
        <v>668</v>
      </c>
      <c r="C98" s="22"/>
      <c r="D98" s="21"/>
      <c r="E98" s="22"/>
      <c r="F98" s="22"/>
      <c r="G98" s="22"/>
    </row>
    <row r="99" spans="1:7">
      <c r="B99" s="60" t="s">
        <v>790</v>
      </c>
      <c r="C99" s="22"/>
      <c r="D99" s="23"/>
      <c r="E99" s="22"/>
      <c r="F99" s="22"/>
      <c r="G99" s="22"/>
    </row>
    <row r="100" spans="1:7">
      <c r="B100" s="60"/>
      <c r="C100" s="22"/>
      <c r="D100" s="23"/>
      <c r="E100" s="22"/>
      <c r="F100" s="22"/>
      <c r="G100" s="22"/>
    </row>
    <row r="101" spans="1:7">
      <c r="B101" s="60"/>
      <c r="C101" s="22"/>
      <c r="D101" s="23"/>
      <c r="E101" s="22"/>
      <c r="F101" s="22"/>
      <c r="G101" s="22"/>
    </row>
    <row r="102" spans="1:7">
      <c r="A102" s="2">
        <v>20</v>
      </c>
      <c r="B102" s="59" t="s">
        <v>75</v>
      </c>
      <c r="C102" s="24" t="s">
        <v>113</v>
      </c>
      <c r="D102" s="27">
        <v>185940724.62900001</v>
      </c>
      <c r="E102" s="25">
        <v>1.844709215853539E-3</v>
      </c>
      <c r="F102" s="25">
        <v>9.0865689523361663E-3</v>
      </c>
      <c r="G102" s="25">
        <v>0.11278601880040266</v>
      </c>
    </row>
    <row r="103" spans="1:7" ht="29.15">
      <c r="B103" s="60" t="s">
        <v>263</v>
      </c>
      <c r="C103" s="22"/>
      <c r="D103" s="21"/>
      <c r="E103" s="22"/>
      <c r="F103" s="22"/>
      <c r="G103" s="22"/>
    </row>
    <row r="104" spans="1:7">
      <c r="B104" s="60" t="s">
        <v>755</v>
      </c>
      <c r="C104" s="22"/>
      <c r="D104" s="23"/>
      <c r="E104" s="22"/>
      <c r="F104" s="22"/>
      <c r="G104" s="22"/>
    </row>
    <row r="105" spans="1:7">
      <c r="B105" s="60"/>
      <c r="C105" s="22"/>
      <c r="D105" s="23"/>
      <c r="E105" s="22"/>
      <c r="F105" s="22"/>
      <c r="G105" s="22"/>
    </row>
    <row r="106" spans="1:7">
      <c r="B106" s="60"/>
      <c r="C106" s="22"/>
      <c r="D106" s="23"/>
      <c r="E106" s="22"/>
      <c r="F106" s="22"/>
      <c r="G106" s="22"/>
    </row>
    <row r="107" spans="1:7">
      <c r="A107" s="2">
        <v>21</v>
      </c>
      <c r="B107" s="59" t="s">
        <v>792</v>
      </c>
      <c r="C107" s="24">
        <v>47296</v>
      </c>
      <c r="D107" s="27">
        <v>3800000000</v>
      </c>
      <c r="E107" s="25">
        <v>3.7699621931828041E-2</v>
      </c>
      <c r="F107" s="25">
        <v>0.18569876011708392</v>
      </c>
      <c r="G107" s="25">
        <v>2.3049650489244469</v>
      </c>
    </row>
    <row r="108" spans="1:7" ht="72.900000000000006">
      <c r="B108" s="60" t="s">
        <v>794</v>
      </c>
      <c r="C108" s="22"/>
      <c r="D108" s="21"/>
      <c r="E108" s="22"/>
      <c r="F108" s="22"/>
      <c r="G108" s="22"/>
    </row>
    <row r="109" spans="1:7">
      <c r="B109" s="60" t="s">
        <v>793</v>
      </c>
      <c r="C109" s="22"/>
      <c r="D109" s="23"/>
      <c r="E109" s="22"/>
      <c r="F109" s="22"/>
      <c r="G109" s="22"/>
    </row>
    <row r="110" spans="1:7">
      <c r="B110" s="60"/>
      <c r="C110" s="22"/>
      <c r="D110" s="23"/>
      <c r="E110" s="22"/>
      <c r="F110" s="22"/>
      <c r="G110" s="22"/>
    </row>
    <row r="111" spans="1:7">
      <c r="B111" s="60"/>
      <c r="C111" s="22"/>
      <c r="D111" s="23"/>
      <c r="E111" s="22"/>
      <c r="F111" s="22"/>
      <c r="G111" s="22"/>
    </row>
    <row r="112" spans="1:7">
      <c r="A112" s="2">
        <v>22</v>
      </c>
      <c r="B112" s="59" t="s">
        <v>268</v>
      </c>
      <c r="C112" s="24" t="s">
        <v>113</v>
      </c>
      <c r="D112" s="27">
        <v>451499504.59999996</v>
      </c>
      <c r="E112" s="25">
        <v>4.4793054278493829E-3</v>
      </c>
      <c r="F112" s="25">
        <v>2.206392057834148E-2</v>
      </c>
      <c r="G112" s="25">
        <v>0.27386594150255328</v>
      </c>
    </row>
    <row r="113" spans="1:7" ht="43.75">
      <c r="B113" s="60" t="s">
        <v>269</v>
      </c>
      <c r="C113" s="22"/>
      <c r="D113" s="21"/>
      <c r="E113" s="22"/>
      <c r="F113" s="22"/>
      <c r="G113" s="22"/>
    </row>
    <row r="114" spans="1:7">
      <c r="B114" s="60" t="s">
        <v>744</v>
      </c>
      <c r="C114" s="22"/>
      <c r="D114" s="23"/>
      <c r="E114" s="22"/>
      <c r="F114" s="22"/>
      <c r="G114" s="22"/>
    </row>
    <row r="115" spans="1:7">
      <c r="B115" s="60"/>
      <c r="C115" s="22"/>
      <c r="D115" s="23"/>
      <c r="E115" s="22"/>
      <c r="F115" s="22"/>
      <c r="G115" s="22"/>
    </row>
    <row r="116" spans="1:7">
      <c r="B116" s="60"/>
      <c r="C116" s="22"/>
      <c r="D116" s="23"/>
      <c r="E116" s="22"/>
      <c r="F116" s="22"/>
      <c r="G116" s="22"/>
    </row>
    <row r="117" spans="1:7">
      <c r="A117" s="2">
        <v>23</v>
      </c>
      <c r="B117" s="59" t="s">
        <v>524</v>
      </c>
      <c r="C117" s="24">
        <v>45138</v>
      </c>
      <c r="D117" s="27">
        <v>60539840.43</v>
      </c>
      <c r="E117" s="25">
        <v>6.006129200063679E-4</v>
      </c>
      <c r="F117" s="25">
        <v>2.9584666593518707E-3</v>
      </c>
      <c r="G117" s="25">
        <v>3.6721635857529779E-2</v>
      </c>
    </row>
    <row r="118" spans="1:7" ht="43.75">
      <c r="B118" s="60" t="s">
        <v>525</v>
      </c>
      <c r="C118" s="22"/>
      <c r="D118" s="21"/>
      <c r="E118" s="22"/>
      <c r="F118" s="22"/>
      <c r="G118" s="22"/>
    </row>
    <row r="119" spans="1:7">
      <c r="B119" s="60" t="s">
        <v>745</v>
      </c>
      <c r="C119" s="22"/>
      <c r="D119" s="23"/>
      <c r="E119" s="22"/>
      <c r="F119" s="22"/>
      <c r="G119" s="22"/>
    </row>
    <row r="120" spans="1:7">
      <c r="B120" s="60"/>
      <c r="C120" s="22"/>
      <c r="D120" s="23"/>
      <c r="E120" s="22"/>
      <c r="F120" s="22"/>
      <c r="G120" s="22"/>
    </row>
    <row r="121" spans="1:7">
      <c r="B121" s="60"/>
      <c r="C121" s="22"/>
      <c r="D121" s="23"/>
      <c r="E121" s="22"/>
      <c r="F121" s="22"/>
      <c r="G121" s="22"/>
    </row>
    <row r="122" spans="1:7" ht="29.15">
      <c r="A122" s="2">
        <v>24</v>
      </c>
      <c r="B122" s="59" t="s">
        <v>239</v>
      </c>
      <c r="C122" s="24" t="s">
        <v>113</v>
      </c>
      <c r="D122" s="27">
        <v>12561408895.989622</v>
      </c>
      <c r="E122" s="25">
        <v>0.12462114902892375</v>
      </c>
      <c r="F122" s="25">
        <v>0.61385212034446868</v>
      </c>
      <c r="G122" s="25">
        <v>7.619370650132816</v>
      </c>
    </row>
    <row r="123" spans="1:7" ht="29.15">
      <c r="A123" s="2"/>
      <c r="B123" s="60" t="s">
        <v>240</v>
      </c>
      <c r="C123" s="24"/>
      <c r="D123" s="27"/>
      <c r="E123" s="25"/>
      <c r="F123" s="25"/>
      <c r="G123" s="25"/>
    </row>
    <row r="124" spans="1:7">
      <c r="A124" s="2"/>
      <c r="B124" s="60" t="s">
        <v>753</v>
      </c>
      <c r="C124" s="24"/>
      <c r="D124" s="27"/>
      <c r="E124" s="25"/>
      <c r="F124" s="25"/>
      <c r="G124" s="25"/>
    </row>
    <row r="125" spans="1:7">
      <c r="A125" s="2"/>
      <c r="B125" s="60"/>
      <c r="C125" s="24"/>
      <c r="D125" s="27"/>
      <c r="E125" s="25"/>
      <c r="F125" s="25"/>
      <c r="G125" s="25"/>
    </row>
    <row r="126" spans="1:7">
      <c r="A126" s="2"/>
      <c r="B126" s="60"/>
      <c r="C126" s="24"/>
      <c r="D126" s="27"/>
      <c r="E126" s="25"/>
      <c r="F126" s="25"/>
      <c r="G126" s="25"/>
    </row>
    <row r="127" spans="1:7">
      <c r="A127" s="2">
        <v>25</v>
      </c>
      <c r="B127" s="59" t="s">
        <v>661</v>
      </c>
      <c r="C127" s="24" t="s">
        <v>113</v>
      </c>
      <c r="D127" s="27">
        <v>465761.69309999974</v>
      </c>
      <c r="E127" s="25">
        <v>4.6207999316310825E-6</v>
      </c>
      <c r="F127" s="25">
        <v>2.2760886557553609E-5</v>
      </c>
      <c r="G127" s="25">
        <v>2.8251695361141424E-4</v>
      </c>
    </row>
    <row r="128" spans="1:7" ht="72.900000000000006">
      <c r="B128" s="60" t="s">
        <v>663</v>
      </c>
      <c r="C128" s="22"/>
      <c r="D128" s="23"/>
      <c r="E128" s="22"/>
      <c r="F128" s="22"/>
      <c r="G128" s="22"/>
    </row>
    <row r="129" spans="1:7" ht="15" thickBot="1">
      <c r="B129" s="60" t="s">
        <v>662</v>
      </c>
      <c r="C129" s="22"/>
      <c r="D129" s="23"/>
      <c r="E129" s="22"/>
      <c r="F129" s="22"/>
      <c r="G129" s="22"/>
    </row>
    <row r="130" spans="1:7" ht="30" customHeight="1">
      <c r="A130" s="50" t="s">
        <v>12</v>
      </c>
      <c r="B130" s="50"/>
      <c r="C130" s="50"/>
      <c r="D130" s="44">
        <v>27346062192.814537</v>
      </c>
      <c r="E130" s="49">
        <v>0.27129900157720122</v>
      </c>
      <c r="F130" s="49">
        <v>1.3363499587606118</v>
      </c>
      <c r="G130" s="49">
        <v>16.58729410003993</v>
      </c>
    </row>
    <row r="134" spans="1:7">
      <c r="D134" s="7"/>
      <c r="G134" s="19"/>
    </row>
    <row r="137" spans="1:7">
      <c r="G137"/>
    </row>
    <row r="139" spans="1:7">
      <c r="G139" s="26"/>
    </row>
  </sheetData>
  <mergeCells count="4">
    <mergeCell ref="A5:B6"/>
    <mergeCell ref="C5:C6"/>
    <mergeCell ref="D5:D6"/>
    <mergeCell ref="A4:G4"/>
  </mergeCells>
  <dataValidations count="1">
    <dataValidation type="list" allowBlank="1" showInputMessage="1" showErrorMessage="1" sqref="G6" xr:uid="{00000000-0002-0000-2C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335"/>
  <sheetViews>
    <sheetView showGridLines="0" zoomScale="80" zoomScaleNormal="8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417</v>
      </c>
      <c r="B1" s="16"/>
      <c r="C1" s="17"/>
      <c r="D1" s="17"/>
      <c r="E1" s="17"/>
      <c r="F1" s="17"/>
      <c r="G1" s="17"/>
    </row>
    <row r="2" spans="1:7">
      <c r="A2" s="16" t="s">
        <v>804</v>
      </c>
      <c r="B2" s="16"/>
      <c r="C2" s="17"/>
      <c r="D2" s="17"/>
      <c r="E2" s="17"/>
      <c r="F2" s="17"/>
      <c r="G2" s="17"/>
    </row>
    <row r="3" spans="1:7">
      <c r="A3" s="16" t="s">
        <v>817</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59</v>
      </c>
    </row>
    <row r="7" spans="1:7">
      <c r="A7" s="2">
        <v>1</v>
      </c>
      <c r="B7" s="59" t="s">
        <v>519</v>
      </c>
      <c r="C7" s="24" t="s">
        <v>113</v>
      </c>
      <c r="D7" s="27">
        <v>0</v>
      </c>
      <c r="E7" s="25">
        <v>0</v>
      </c>
      <c r="F7" s="25">
        <v>0</v>
      </c>
      <c r="G7" s="25">
        <v>0</v>
      </c>
    </row>
    <row r="8" spans="1:7" ht="72.900000000000006">
      <c r="B8" s="60" t="s">
        <v>518</v>
      </c>
      <c r="C8" s="22"/>
      <c r="D8" s="21"/>
      <c r="E8" s="22"/>
      <c r="F8" s="22"/>
      <c r="G8" s="22"/>
    </row>
    <row r="9" spans="1:7">
      <c r="B9" s="60" t="s">
        <v>716</v>
      </c>
      <c r="C9" s="22"/>
      <c r="D9" s="21"/>
      <c r="E9" s="22"/>
      <c r="F9" s="22"/>
      <c r="G9" s="22"/>
    </row>
    <row r="10" spans="1:7">
      <c r="B10" s="60"/>
      <c r="C10" s="22"/>
      <c r="D10" s="21"/>
      <c r="E10" s="22"/>
      <c r="F10" s="22"/>
      <c r="G10" s="22"/>
    </row>
    <row r="11" spans="1:7">
      <c r="B11" s="60"/>
      <c r="C11" s="22"/>
      <c r="D11" s="21"/>
      <c r="E11" s="22"/>
      <c r="F11" s="22"/>
      <c r="G11" s="22"/>
    </row>
    <row r="12" spans="1:7">
      <c r="A12" s="2">
        <v>2</v>
      </c>
      <c r="B12" s="59" t="s">
        <v>485</v>
      </c>
      <c r="C12" s="24" t="s">
        <v>113</v>
      </c>
      <c r="D12" s="27">
        <v>154600</v>
      </c>
      <c r="E12" s="25">
        <v>1.533779355437004E-6</v>
      </c>
      <c r="F12" s="25">
        <v>7.5550074510792566E-6</v>
      </c>
      <c r="G12" s="25">
        <v>4.9405492534429412E-5</v>
      </c>
    </row>
    <row r="13" spans="1:7" ht="43.75">
      <c r="B13" s="60" t="s">
        <v>512</v>
      </c>
      <c r="C13" s="22"/>
      <c r="D13" s="21"/>
      <c r="E13" s="22"/>
      <c r="F13" s="22"/>
      <c r="G13" s="22"/>
    </row>
    <row r="14" spans="1:7">
      <c r="B14" s="60" t="s">
        <v>696</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530</v>
      </c>
      <c r="C17" s="24" t="s">
        <v>113</v>
      </c>
      <c r="D17" s="27">
        <v>4950158361.1399994</v>
      </c>
      <c r="E17" s="25">
        <v>4.9110289136225123E-2</v>
      </c>
      <c r="F17" s="25">
        <v>0.24190480790708263</v>
      </c>
      <c r="G17" s="25">
        <v>1.58192116400741</v>
      </c>
    </row>
    <row r="18" spans="1:7" ht="29.15">
      <c r="B18" s="60" t="s">
        <v>533</v>
      </c>
      <c r="C18" s="22"/>
      <c r="D18" s="21"/>
      <c r="E18" s="22"/>
      <c r="F18" s="22"/>
      <c r="G18" s="22"/>
    </row>
    <row r="19" spans="1:7">
      <c r="B19" s="60" t="s">
        <v>531</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529</v>
      </c>
      <c r="C22" s="24" t="s">
        <v>113</v>
      </c>
      <c r="D22" s="27">
        <v>5802017371.9722414</v>
      </c>
      <c r="E22" s="25">
        <v>5.7561542464540004E-2</v>
      </c>
      <c r="F22" s="25">
        <v>0.28353353477711235</v>
      </c>
      <c r="G22" s="25">
        <v>1.8541495857412957</v>
      </c>
    </row>
    <row r="23" spans="1:7" ht="43.75">
      <c r="B23" s="60" t="s">
        <v>534</v>
      </c>
      <c r="C23" s="22"/>
      <c r="D23" s="21"/>
      <c r="E23" s="22"/>
      <c r="F23" s="22"/>
      <c r="G23" s="22"/>
    </row>
    <row r="24" spans="1:7">
      <c r="B24" s="60" t="s">
        <v>597</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365</v>
      </c>
      <c r="C27" s="24" t="s">
        <v>113</v>
      </c>
      <c r="D27" s="27">
        <v>29596496392.097027</v>
      </c>
      <c r="E27" s="25">
        <v>0.29362545381283439</v>
      </c>
      <c r="F27" s="25">
        <v>1.4463243904795173</v>
      </c>
      <c r="G27" s="25">
        <v>9.4581467111579354</v>
      </c>
    </row>
    <row r="28" spans="1:7" ht="102">
      <c r="B28" s="60" t="s">
        <v>532</v>
      </c>
      <c r="C28" s="22"/>
      <c r="D28" s="21"/>
      <c r="E28" s="22"/>
      <c r="F28" s="22"/>
      <c r="G28" s="22"/>
    </row>
    <row r="29" spans="1:7" ht="29.15">
      <c r="B29" s="60" t="s">
        <v>704</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406</v>
      </c>
      <c r="C32" s="24" t="s">
        <v>113</v>
      </c>
      <c r="D32" s="27">
        <v>244758119.61000001</v>
      </c>
      <c r="E32" s="25">
        <v>2.4282338352742492E-3</v>
      </c>
      <c r="F32" s="25">
        <v>1.1960862984254191E-2</v>
      </c>
      <c r="G32" s="25">
        <v>7.8217305634753154E-2</v>
      </c>
    </row>
    <row r="33" spans="1:7" ht="43.75">
      <c r="B33" s="60" t="s">
        <v>407</v>
      </c>
      <c r="C33" s="22"/>
      <c r="D33" s="21"/>
      <c r="E33" s="22"/>
      <c r="F33" s="22"/>
      <c r="G33" s="22"/>
    </row>
    <row r="34" spans="1:7">
      <c r="B34" s="60" t="s">
        <v>558</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462</v>
      </c>
      <c r="C37" s="24">
        <v>42735</v>
      </c>
      <c r="D37" s="27" t="s">
        <v>806</v>
      </c>
      <c r="E37" s="25" t="s">
        <v>807</v>
      </c>
      <c r="F37" s="25" t="s">
        <v>807</v>
      </c>
      <c r="G37" s="25" t="s">
        <v>807</v>
      </c>
    </row>
    <row r="38" spans="1:7" ht="29.15">
      <c r="B38" s="60" t="s">
        <v>463</v>
      </c>
      <c r="C38" s="22"/>
      <c r="D38" s="21"/>
      <c r="E38" s="22"/>
      <c r="F38" s="22"/>
      <c r="G38" s="22"/>
    </row>
    <row r="39" spans="1:7">
      <c r="B39" s="60" t="s">
        <v>645</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521</v>
      </c>
      <c r="C42" s="24" t="s">
        <v>113</v>
      </c>
      <c r="D42" s="27">
        <v>0</v>
      </c>
      <c r="E42" s="25">
        <v>0</v>
      </c>
      <c r="F42" s="25">
        <v>0</v>
      </c>
      <c r="G42" s="25">
        <v>0</v>
      </c>
    </row>
    <row r="43" spans="1:7" ht="72.900000000000006">
      <c r="B43" s="60" t="s">
        <v>518</v>
      </c>
      <c r="C43" s="22"/>
      <c r="D43" s="21"/>
      <c r="E43" s="22"/>
      <c r="F43" s="22"/>
      <c r="G43" s="22"/>
    </row>
    <row r="44" spans="1:7">
      <c r="B44" s="60" t="s">
        <v>716</v>
      </c>
      <c r="C44" s="22"/>
      <c r="D44" s="23"/>
      <c r="E44" s="22"/>
      <c r="F44" s="22"/>
      <c r="G44" s="22"/>
    </row>
    <row r="45" spans="1:7">
      <c r="B45" s="60"/>
      <c r="C45" s="22"/>
      <c r="D45" s="21"/>
      <c r="E45" s="22"/>
      <c r="F45" s="22"/>
      <c r="G45" s="22"/>
    </row>
    <row r="46" spans="1:7">
      <c r="B46" s="60"/>
      <c r="C46" s="22"/>
      <c r="D46" s="21"/>
      <c r="E46" s="22"/>
      <c r="F46" s="22"/>
      <c r="G46" s="22"/>
    </row>
    <row r="47" spans="1:7">
      <c r="A47" s="2">
        <v>9</v>
      </c>
      <c r="B47" s="59" t="s">
        <v>95</v>
      </c>
      <c r="C47" s="24" t="s">
        <v>113</v>
      </c>
      <c r="D47" s="27">
        <v>48892830.888099991</v>
      </c>
      <c r="E47" s="25">
        <v>4.8506348412057207E-4</v>
      </c>
      <c r="F47" s="25">
        <v>2.3892994932985345E-3</v>
      </c>
      <c r="G47" s="25">
        <v>1.5624672648312705E-2</v>
      </c>
    </row>
    <row r="48" spans="1:7" ht="102">
      <c r="B48" s="60" t="s">
        <v>368</v>
      </c>
      <c r="C48" s="22"/>
      <c r="D48" s="21"/>
      <c r="E48" s="22"/>
      <c r="F48" s="22"/>
      <c r="G48" s="22"/>
    </row>
    <row r="49" spans="1:7" ht="29.15">
      <c r="B49" s="60" t="s">
        <v>718</v>
      </c>
      <c r="C49" s="22"/>
      <c r="D49" s="23"/>
      <c r="E49" s="22"/>
      <c r="F49" s="22"/>
      <c r="G49" s="22"/>
    </row>
    <row r="50" spans="1:7">
      <c r="B50" s="60"/>
      <c r="C50" s="22"/>
      <c r="D50" s="21"/>
      <c r="E50" s="22"/>
      <c r="F50" s="22"/>
      <c r="G50" s="22"/>
    </row>
    <row r="51" spans="1:7">
      <c r="B51" s="60"/>
      <c r="C51" s="22"/>
      <c r="D51" s="21"/>
      <c r="E51" s="22"/>
      <c r="F51" s="22"/>
      <c r="G51" s="22"/>
    </row>
    <row r="52" spans="1:7">
      <c r="A52" s="2">
        <v>10</v>
      </c>
      <c r="B52" s="59" t="s">
        <v>383</v>
      </c>
      <c r="C52" s="24" t="s">
        <v>113</v>
      </c>
      <c r="D52" s="27">
        <v>1112496817.6730802</v>
      </c>
      <c r="E52" s="25">
        <v>1.103702879648341E-2</v>
      </c>
      <c r="F52" s="25">
        <v>5.4365599914761205E-2</v>
      </c>
      <c r="G52" s="25">
        <v>0.35552039599045177</v>
      </c>
    </row>
    <row r="53" spans="1:7" ht="160.30000000000001">
      <c r="B53" s="60" t="s">
        <v>384</v>
      </c>
      <c r="C53" s="22"/>
      <c r="D53" s="21"/>
      <c r="E53" s="22"/>
      <c r="F53" s="22"/>
      <c r="G53" s="22"/>
    </row>
    <row r="54" spans="1:7" ht="29.15">
      <c r="B54" s="60" t="s">
        <v>697</v>
      </c>
      <c r="C54" s="22"/>
      <c r="D54" s="23"/>
      <c r="E54" s="22"/>
      <c r="F54" s="22"/>
      <c r="G54" s="22"/>
    </row>
    <row r="55" spans="1:7">
      <c r="B55" s="60"/>
      <c r="C55" s="22"/>
      <c r="D55" s="21"/>
      <c r="E55" s="22"/>
      <c r="F55" s="22"/>
      <c r="G55" s="22"/>
    </row>
    <row r="56" spans="1:7">
      <c r="B56" s="60"/>
      <c r="C56" s="22"/>
      <c r="D56" s="21"/>
      <c r="E56" s="22"/>
      <c r="F56" s="22"/>
      <c r="G56" s="22"/>
    </row>
    <row r="57" spans="1:7">
      <c r="A57" s="2">
        <v>11</v>
      </c>
      <c r="B57" s="59" t="s">
        <v>673</v>
      </c>
      <c r="C57" s="24">
        <v>45291</v>
      </c>
      <c r="D57" s="27">
        <v>24545411071.428574</v>
      </c>
      <c r="E57" s="25">
        <v>0.24351387304056932</v>
      </c>
      <c r="F57" s="25">
        <v>1.1994874743495869</v>
      </c>
      <c r="G57" s="25">
        <v>7.8439723379299195</v>
      </c>
    </row>
    <row r="58" spans="1:7" ht="72.900000000000006">
      <c r="B58" s="60" t="s">
        <v>675</v>
      </c>
      <c r="C58" s="22"/>
      <c r="D58" s="21"/>
      <c r="E58" s="22"/>
      <c r="F58" s="22"/>
      <c r="G58" s="22"/>
    </row>
    <row r="59" spans="1:7" ht="29.15">
      <c r="B59" s="60" t="s">
        <v>674</v>
      </c>
      <c r="C59" s="22"/>
      <c r="D59" s="23"/>
      <c r="E59" s="22"/>
      <c r="F59" s="22"/>
      <c r="G59" s="22"/>
    </row>
    <row r="60" spans="1:7">
      <c r="B60" s="60"/>
      <c r="C60" s="22"/>
      <c r="D60" s="21"/>
      <c r="E60" s="22"/>
      <c r="F60" s="22"/>
      <c r="G60" s="22"/>
    </row>
    <row r="61" spans="1:7">
      <c r="B61" s="60"/>
      <c r="C61" s="22"/>
      <c r="D61" s="21"/>
      <c r="E61" s="22"/>
      <c r="F61" s="22"/>
      <c r="G61" s="22"/>
    </row>
    <row r="62" spans="1:7" ht="29.15">
      <c r="A62" s="2">
        <v>12</v>
      </c>
      <c r="B62" s="59" t="s">
        <v>140</v>
      </c>
      <c r="C62" s="24">
        <v>42369</v>
      </c>
      <c r="D62" s="27" t="s">
        <v>806</v>
      </c>
      <c r="E62" s="25" t="s">
        <v>807</v>
      </c>
      <c r="F62" s="25" t="s">
        <v>807</v>
      </c>
      <c r="G62" s="25" t="s">
        <v>807</v>
      </c>
    </row>
    <row r="63" spans="1:7" ht="160.30000000000001">
      <c r="B63" s="60" t="s">
        <v>396</v>
      </c>
      <c r="C63" s="22"/>
      <c r="D63" s="21"/>
      <c r="E63" s="22"/>
      <c r="F63" s="22"/>
      <c r="G63" s="22"/>
    </row>
    <row r="64" spans="1:7">
      <c r="B64" s="60" t="s">
        <v>594</v>
      </c>
      <c r="C64" s="22"/>
      <c r="D64" s="23"/>
      <c r="E64" s="22"/>
      <c r="F64" s="22"/>
      <c r="G64" s="22"/>
    </row>
    <row r="65" spans="1:7">
      <c r="B65" s="60"/>
      <c r="C65" s="22"/>
      <c r="D65" s="21"/>
      <c r="E65" s="22"/>
      <c r="F65" s="22"/>
      <c r="G65" s="22"/>
    </row>
    <row r="66" spans="1:7">
      <c r="B66" s="60"/>
      <c r="C66" s="22"/>
      <c r="D66" s="21"/>
      <c r="E66" s="22"/>
      <c r="F66" s="22"/>
      <c r="G66" s="22"/>
    </row>
    <row r="67" spans="1:7">
      <c r="A67" s="2">
        <v>13</v>
      </c>
      <c r="B67" s="59" t="s">
        <v>77</v>
      </c>
      <c r="C67" s="24">
        <v>43465</v>
      </c>
      <c r="D67" s="27" t="s">
        <v>806</v>
      </c>
      <c r="E67" s="25" t="s">
        <v>807</v>
      </c>
      <c r="F67" s="25" t="s">
        <v>807</v>
      </c>
      <c r="G67" s="25" t="s">
        <v>807</v>
      </c>
    </row>
    <row r="68" spans="1:7" ht="58.3">
      <c r="B68" s="60" t="s">
        <v>403</v>
      </c>
      <c r="C68" s="22"/>
      <c r="D68" s="21"/>
      <c r="E68" s="22"/>
      <c r="F68" s="22"/>
      <c r="G68" s="22"/>
    </row>
    <row r="69" spans="1:7">
      <c r="B69" s="60" t="s">
        <v>698</v>
      </c>
      <c r="C69" s="22"/>
      <c r="D69" s="23"/>
      <c r="E69" s="22"/>
      <c r="F69" s="22"/>
      <c r="G69" s="22"/>
    </row>
    <row r="70" spans="1:7">
      <c r="B70" s="60"/>
      <c r="C70" s="22"/>
      <c r="D70" s="21"/>
      <c r="E70" s="22"/>
      <c r="F70" s="22"/>
      <c r="G70" s="22"/>
    </row>
    <row r="71" spans="1:7">
      <c r="B71" s="60"/>
      <c r="C71" s="22"/>
      <c r="D71" s="21"/>
      <c r="E71" s="22"/>
      <c r="F71" s="22"/>
      <c r="G71" s="22"/>
    </row>
    <row r="72" spans="1:7">
      <c r="A72" s="2">
        <v>14</v>
      </c>
      <c r="B72" s="59" t="s">
        <v>1</v>
      </c>
      <c r="C72" s="24" t="s">
        <v>113</v>
      </c>
      <c r="D72" s="27">
        <v>990502697</v>
      </c>
      <c r="E72" s="25">
        <v>9.8267308419357959E-3</v>
      </c>
      <c r="F72" s="25">
        <v>4.8403979664612545E-2</v>
      </c>
      <c r="G72" s="25">
        <v>0.31653475809809639</v>
      </c>
    </row>
    <row r="73" spans="1:7" ht="233.15">
      <c r="B73" s="60" t="s">
        <v>537</v>
      </c>
      <c r="C73" s="22"/>
      <c r="D73" s="21"/>
      <c r="E73" s="22"/>
      <c r="F73" s="22"/>
      <c r="G73" s="22"/>
    </row>
    <row r="74" spans="1:7" ht="29.15">
      <c r="B74" s="60" t="s">
        <v>710</v>
      </c>
      <c r="C74" s="22"/>
      <c r="D74" s="23"/>
      <c r="E74" s="22"/>
      <c r="F74" s="22"/>
      <c r="G74" s="22"/>
    </row>
    <row r="75" spans="1:7">
      <c r="B75" s="60"/>
      <c r="C75" s="22"/>
      <c r="D75" s="21"/>
      <c r="E75" s="22"/>
      <c r="F75" s="22"/>
      <c r="G75" s="22"/>
    </row>
    <row r="76" spans="1:7">
      <c r="B76" s="60"/>
      <c r="C76" s="22"/>
      <c r="D76" s="21"/>
      <c r="E76" s="22"/>
      <c r="F76" s="22"/>
      <c r="G76" s="22"/>
    </row>
    <row r="77" spans="1:7">
      <c r="A77" s="2">
        <v>15</v>
      </c>
      <c r="B77" s="59" t="s">
        <v>256</v>
      </c>
      <c r="C77" s="24" t="s">
        <v>113</v>
      </c>
      <c r="D77" s="27">
        <v>2668270820.2026005</v>
      </c>
      <c r="E77" s="25">
        <v>2.6471789771938623E-2</v>
      </c>
      <c r="F77" s="25">
        <v>0.13039331130742565</v>
      </c>
      <c r="G77" s="25">
        <v>0.85269879746025512</v>
      </c>
    </row>
    <row r="78" spans="1:7" ht="43.75">
      <c r="B78" s="60" t="s">
        <v>254</v>
      </c>
      <c r="C78" s="22"/>
      <c r="D78" s="21"/>
      <c r="E78" s="22"/>
      <c r="F78" s="22"/>
      <c r="G78" s="22"/>
    </row>
    <row r="79" spans="1:7">
      <c r="B79" s="60" t="s">
        <v>728</v>
      </c>
      <c r="C79" s="22"/>
      <c r="D79" s="23"/>
      <c r="E79" s="22"/>
      <c r="F79" s="22"/>
      <c r="G79" s="22"/>
    </row>
    <row r="80" spans="1:7">
      <c r="B80" s="60"/>
      <c r="C80" s="22"/>
      <c r="D80" s="21"/>
      <c r="E80" s="22"/>
      <c r="F80" s="22"/>
      <c r="G80" s="22"/>
    </row>
    <row r="81" spans="1:7">
      <c r="B81" s="60"/>
      <c r="C81" s="22"/>
      <c r="D81" s="21"/>
      <c r="E81" s="22"/>
      <c r="F81" s="22"/>
      <c r="G81" s="22"/>
    </row>
    <row r="82" spans="1:7">
      <c r="A82" s="2">
        <v>16</v>
      </c>
      <c r="B82" s="59" t="s">
        <v>258</v>
      </c>
      <c r="C82" s="24" t="s">
        <v>113</v>
      </c>
      <c r="D82" s="27">
        <v>1506662406.0995998</v>
      </c>
      <c r="E82" s="25">
        <v>1.4947527128645601E-2</v>
      </c>
      <c r="F82" s="25">
        <v>7.3627721244136329E-2</v>
      </c>
      <c r="G82" s="25">
        <v>0.48148381795898604</v>
      </c>
    </row>
    <row r="83" spans="1:7" ht="58.3">
      <c r="B83" s="60" t="s">
        <v>257</v>
      </c>
      <c r="C83" s="22"/>
      <c r="D83" s="21"/>
      <c r="E83" s="22"/>
      <c r="F83" s="22"/>
      <c r="G83" s="22"/>
    </row>
    <row r="84" spans="1:7">
      <c r="B84" s="60" t="s">
        <v>728</v>
      </c>
      <c r="C84" s="22"/>
      <c r="D84" s="23"/>
      <c r="E84" s="22"/>
      <c r="F84" s="22"/>
      <c r="G84" s="22"/>
    </row>
    <row r="85" spans="1:7">
      <c r="B85" s="60"/>
      <c r="C85" s="22"/>
      <c r="D85" s="21"/>
      <c r="E85" s="22"/>
      <c r="F85" s="22"/>
      <c r="G85" s="22"/>
    </row>
    <row r="86" spans="1:7">
      <c r="B86" s="60"/>
      <c r="C86" s="22"/>
      <c r="D86" s="21"/>
      <c r="E86" s="22"/>
      <c r="F86" s="22"/>
      <c r="G86" s="22"/>
    </row>
    <row r="87" spans="1:7">
      <c r="A87" s="2">
        <v>17</v>
      </c>
      <c r="B87" s="59" t="s">
        <v>262</v>
      </c>
      <c r="C87" s="24" t="s">
        <v>113</v>
      </c>
      <c r="D87" s="27">
        <v>44481029.216999993</v>
      </c>
      <c r="E87" s="25">
        <v>4.4129420647881496E-4</v>
      </c>
      <c r="F87" s="25">
        <v>2.1737031511391272E-3</v>
      </c>
      <c r="G87" s="25">
        <v>1.4214794029134732E-2</v>
      </c>
    </row>
    <row r="88" spans="1:7" ht="58.3">
      <c r="B88" s="60" t="s">
        <v>257</v>
      </c>
      <c r="C88" s="22"/>
      <c r="D88" s="21"/>
      <c r="E88" s="22"/>
      <c r="F88" s="22"/>
      <c r="G88" s="22"/>
    </row>
    <row r="89" spans="1:7">
      <c r="B89" s="60" t="s">
        <v>728</v>
      </c>
      <c r="C89" s="22"/>
      <c r="D89" s="23"/>
      <c r="E89" s="22"/>
      <c r="F89" s="22"/>
      <c r="G89" s="22"/>
    </row>
    <row r="90" spans="1:7">
      <c r="B90" s="60"/>
      <c r="C90" s="22"/>
      <c r="D90" s="21"/>
      <c r="E90" s="22"/>
      <c r="F90" s="22"/>
      <c r="G90" s="22"/>
    </row>
    <row r="91" spans="1:7">
      <c r="B91" s="60"/>
      <c r="C91" s="22"/>
      <c r="D91" s="21"/>
      <c r="E91" s="22"/>
      <c r="F91" s="22"/>
      <c r="G91" s="22"/>
    </row>
    <row r="92" spans="1:7">
      <c r="A92" s="2">
        <v>18</v>
      </c>
      <c r="B92" s="59" t="s">
        <v>259</v>
      </c>
      <c r="C92" s="24" t="s">
        <v>113</v>
      </c>
      <c r="D92" s="27">
        <v>37687183.034099989</v>
      </c>
      <c r="E92" s="25">
        <v>3.738927768582036E-4</v>
      </c>
      <c r="F92" s="25">
        <v>1.8417008320363076E-3</v>
      </c>
      <c r="G92" s="25">
        <v>1.2043685899320193E-2</v>
      </c>
    </row>
    <row r="93" spans="1:7" ht="58.3">
      <c r="B93" s="60" t="s">
        <v>257</v>
      </c>
      <c r="C93" s="22"/>
      <c r="D93" s="21"/>
      <c r="E93" s="22"/>
      <c r="F93" s="22"/>
      <c r="G93" s="22"/>
    </row>
    <row r="94" spans="1:7">
      <c r="B94" s="60" t="s">
        <v>728</v>
      </c>
      <c r="C94" s="22"/>
      <c r="D94" s="23"/>
      <c r="E94" s="22"/>
      <c r="F94" s="22"/>
      <c r="G94" s="22"/>
    </row>
    <row r="95" spans="1:7">
      <c r="B95" s="60"/>
      <c r="C95" s="22"/>
      <c r="D95" s="21"/>
      <c r="E95" s="22"/>
      <c r="F95" s="22"/>
      <c r="G95" s="22"/>
    </row>
    <row r="96" spans="1:7">
      <c r="B96" s="60"/>
      <c r="C96" s="22"/>
      <c r="D96" s="21"/>
      <c r="E96" s="22"/>
      <c r="F96" s="22"/>
      <c r="G96" s="22"/>
    </row>
    <row r="97" spans="1:7">
      <c r="A97" s="2">
        <v>19</v>
      </c>
      <c r="B97" s="59" t="s">
        <v>253</v>
      </c>
      <c r="C97" s="24" t="s">
        <v>113</v>
      </c>
      <c r="D97" s="27">
        <v>2076266262.9593995</v>
      </c>
      <c r="E97" s="25">
        <v>2.0598540300889163E-2</v>
      </c>
      <c r="F97" s="25">
        <v>0.10146317650118206</v>
      </c>
      <c r="G97" s="25">
        <v>0.6635120139335593</v>
      </c>
    </row>
    <row r="98" spans="1:7" ht="43.75">
      <c r="B98" s="60" t="s">
        <v>254</v>
      </c>
      <c r="C98" s="22"/>
      <c r="D98" s="21"/>
      <c r="E98" s="22"/>
      <c r="F98" s="22"/>
      <c r="G98" s="22"/>
    </row>
    <row r="99" spans="1:7">
      <c r="B99" s="60" t="s">
        <v>728</v>
      </c>
      <c r="C99" s="22"/>
      <c r="D99" s="23"/>
      <c r="E99" s="22"/>
      <c r="F99" s="22"/>
      <c r="G99" s="22"/>
    </row>
    <row r="100" spans="1:7">
      <c r="B100" s="60"/>
      <c r="C100" s="22"/>
      <c r="D100" s="21"/>
      <c r="E100" s="22"/>
      <c r="F100" s="22"/>
      <c r="G100" s="22"/>
    </row>
    <row r="101" spans="1:7">
      <c r="B101" s="60"/>
      <c r="C101" s="22"/>
      <c r="D101" s="21"/>
      <c r="E101" s="22"/>
      <c r="F101" s="22"/>
      <c r="G101" s="22"/>
    </row>
    <row r="102" spans="1:7">
      <c r="A102" s="2">
        <v>20</v>
      </c>
      <c r="B102" s="59" t="s">
        <v>260</v>
      </c>
      <c r="C102" s="24" t="s">
        <v>113</v>
      </c>
      <c r="D102" s="27">
        <v>2243651164.7556</v>
      </c>
      <c r="E102" s="25">
        <v>2.2259158067945199E-2</v>
      </c>
      <c r="F102" s="25">
        <v>0.10964295774483319</v>
      </c>
      <c r="G102" s="25">
        <v>0.71700317509829659</v>
      </c>
    </row>
    <row r="103" spans="1:7" ht="58.3">
      <c r="B103" s="60" t="s">
        <v>257</v>
      </c>
      <c r="C103" s="22"/>
      <c r="D103" s="21"/>
      <c r="E103" s="22"/>
      <c r="F103" s="22"/>
      <c r="G103" s="22"/>
    </row>
    <row r="104" spans="1:7">
      <c r="B104" s="60" t="s">
        <v>728</v>
      </c>
      <c r="C104" s="22"/>
      <c r="D104" s="23"/>
      <c r="E104" s="22"/>
      <c r="F104" s="22"/>
      <c r="G104" s="22"/>
    </row>
    <row r="105" spans="1:7">
      <c r="B105" s="60"/>
      <c r="C105" s="22"/>
      <c r="D105" s="21"/>
      <c r="E105" s="22"/>
      <c r="F105" s="22"/>
      <c r="G105" s="22"/>
    </row>
    <row r="106" spans="1:7">
      <c r="B106" s="60"/>
      <c r="C106" s="22"/>
      <c r="D106" s="21"/>
      <c r="E106" s="22"/>
      <c r="F106" s="22"/>
      <c r="G106" s="22"/>
    </row>
    <row r="107" spans="1:7">
      <c r="A107" s="2">
        <v>21</v>
      </c>
      <c r="B107" s="59" t="s">
        <v>261</v>
      </c>
      <c r="C107" s="24" t="s">
        <v>113</v>
      </c>
      <c r="D107" s="27">
        <v>318741572.62829989</v>
      </c>
      <c r="E107" s="25">
        <v>3.1622202058008463E-3</v>
      </c>
      <c r="F107" s="25">
        <v>1.5576293377590722E-2</v>
      </c>
      <c r="G107" s="25">
        <v>0.10186018361513428</v>
      </c>
    </row>
    <row r="108" spans="1:7" ht="58.3">
      <c r="B108" s="60" t="s">
        <v>257</v>
      </c>
      <c r="C108" s="22"/>
      <c r="D108" s="21"/>
      <c r="E108" s="22"/>
      <c r="F108" s="22"/>
      <c r="G108" s="22"/>
    </row>
    <row r="109" spans="1:7">
      <c r="B109" s="60" t="s">
        <v>728</v>
      </c>
      <c r="C109" s="22"/>
      <c r="D109" s="23"/>
      <c r="E109" s="22"/>
      <c r="F109" s="22"/>
      <c r="G109" s="22"/>
    </row>
    <row r="110" spans="1:7">
      <c r="B110" s="60"/>
      <c r="C110" s="22"/>
      <c r="D110" s="21"/>
      <c r="E110" s="22"/>
      <c r="F110" s="22"/>
      <c r="G110" s="22"/>
    </row>
    <row r="111" spans="1:7">
      <c r="B111" s="60"/>
      <c r="C111" s="22"/>
      <c r="D111" s="21"/>
      <c r="E111" s="22"/>
      <c r="F111" s="22"/>
      <c r="G111" s="22"/>
    </row>
    <row r="112" spans="1:7">
      <c r="A112" s="2">
        <v>22</v>
      </c>
      <c r="B112" s="59" t="s">
        <v>482</v>
      </c>
      <c r="C112" s="24" t="s">
        <v>113</v>
      </c>
      <c r="D112" s="27">
        <v>21923104.960379999</v>
      </c>
      <c r="E112" s="25">
        <v>2.1749809699423946E-4</v>
      </c>
      <c r="F112" s="25">
        <v>1.0713403708050679E-3</v>
      </c>
      <c r="G112" s="25">
        <v>7.0059624738134964E-3</v>
      </c>
    </row>
    <row r="113" spans="1:7" ht="72.900000000000006">
      <c r="B113" s="60" t="s">
        <v>483</v>
      </c>
      <c r="C113" s="22"/>
      <c r="D113" s="21"/>
      <c r="E113" s="22"/>
      <c r="F113" s="22"/>
      <c r="G113" s="22"/>
    </row>
    <row r="114" spans="1:7">
      <c r="B114" s="60" t="s">
        <v>545</v>
      </c>
      <c r="C114" s="22"/>
      <c r="D114" s="23"/>
      <c r="E114" s="22"/>
      <c r="F114" s="22"/>
      <c r="G114" s="22"/>
    </row>
    <row r="115" spans="1:7">
      <c r="B115" s="60"/>
      <c r="C115" s="22"/>
      <c r="D115" s="21"/>
      <c r="E115" s="22"/>
      <c r="F115" s="22"/>
      <c r="G115" s="22"/>
    </row>
    <row r="116" spans="1:7">
      <c r="B116" s="60"/>
      <c r="C116" s="22"/>
      <c r="D116" s="21"/>
      <c r="E116" s="22"/>
      <c r="F116" s="22"/>
      <c r="G116" s="22"/>
    </row>
    <row r="117" spans="1:7">
      <c r="A117" s="2">
        <v>23</v>
      </c>
      <c r="B117" s="59" t="s">
        <v>2</v>
      </c>
      <c r="C117" s="24" t="s">
        <v>113</v>
      </c>
      <c r="D117" s="27">
        <v>1843640.0000000002</v>
      </c>
      <c r="E117" s="25">
        <v>1.8290666046946172E-5</v>
      </c>
      <c r="F117" s="25">
        <v>9.0095174237437016E-5</v>
      </c>
      <c r="G117" s="25">
        <v>5.8917168341640017E-4</v>
      </c>
    </row>
    <row r="118" spans="1:7" ht="145.75">
      <c r="B118" s="60" t="s">
        <v>379</v>
      </c>
      <c r="C118" s="22"/>
      <c r="D118" s="21"/>
      <c r="E118" s="22"/>
      <c r="F118" s="22"/>
      <c r="G118" s="22"/>
    </row>
    <row r="119" spans="1:7">
      <c r="B119" s="60" t="s">
        <v>543</v>
      </c>
      <c r="C119" s="22"/>
      <c r="D119" s="23"/>
      <c r="E119" s="22"/>
      <c r="F119" s="22"/>
      <c r="G119" s="22"/>
    </row>
    <row r="120" spans="1:7">
      <c r="B120" s="60"/>
      <c r="C120" s="22"/>
      <c r="D120" s="21"/>
      <c r="E120" s="22"/>
      <c r="F120" s="22"/>
      <c r="G120" s="22"/>
    </row>
    <row r="121" spans="1:7">
      <c r="B121" s="60"/>
      <c r="C121" s="22"/>
      <c r="D121" s="21"/>
      <c r="E121" s="22"/>
      <c r="F121" s="22"/>
      <c r="G121" s="22"/>
    </row>
    <row r="122" spans="1:7">
      <c r="A122" s="2">
        <v>24</v>
      </c>
      <c r="B122" s="59" t="s">
        <v>385</v>
      </c>
      <c r="C122" s="24" t="s">
        <v>113</v>
      </c>
      <c r="D122" s="27">
        <v>1217583338.5899999</v>
      </c>
      <c r="E122" s="25">
        <v>1.2079587246141044E-2</v>
      </c>
      <c r="F122" s="25">
        <v>5.9500977977732253E-2</v>
      </c>
      <c r="G122" s="25">
        <v>0.38910287545118943</v>
      </c>
    </row>
    <row r="123" spans="1:7" ht="29.15">
      <c r="B123" s="60" t="s">
        <v>386</v>
      </c>
      <c r="C123" s="22"/>
      <c r="D123" s="21"/>
      <c r="E123" s="22"/>
      <c r="F123" s="22"/>
      <c r="G123" s="22"/>
    </row>
    <row r="124" spans="1:7">
      <c r="B124" s="60" t="s">
        <v>546</v>
      </c>
      <c r="C124" s="22"/>
      <c r="D124" s="23"/>
      <c r="E124" s="22"/>
      <c r="F124" s="22"/>
      <c r="G124" s="22"/>
    </row>
    <row r="125" spans="1:7">
      <c r="B125" s="60"/>
      <c r="C125" s="22"/>
      <c r="D125" s="21"/>
      <c r="E125" s="22"/>
      <c r="F125" s="22"/>
      <c r="G125" s="22"/>
    </row>
    <row r="126" spans="1:7">
      <c r="B126" s="60"/>
      <c r="C126" s="22"/>
      <c r="D126" s="21"/>
      <c r="E126" s="22"/>
      <c r="F126" s="22"/>
      <c r="G126" s="22"/>
    </row>
    <row r="127" spans="1:7">
      <c r="A127" s="2">
        <v>25</v>
      </c>
      <c r="B127" s="59" t="s">
        <v>390</v>
      </c>
      <c r="C127" s="24" t="s">
        <v>113</v>
      </c>
      <c r="D127" s="27">
        <v>4530948</v>
      </c>
      <c r="E127" s="25">
        <v>4.4951322787571686E-5</v>
      </c>
      <c r="F127" s="25">
        <v>2.2141879625131084E-4</v>
      </c>
      <c r="G127" s="25">
        <v>1.4479541887961701E-3</v>
      </c>
    </row>
    <row r="128" spans="1:7" ht="87.45">
      <c r="B128" s="60" t="s">
        <v>391</v>
      </c>
      <c r="C128" s="22"/>
      <c r="D128" s="21"/>
      <c r="E128" s="22"/>
      <c r="F128" s="22"/>
      <c r="G128" s="22"/>
    </row>
    <row r="129" spans="1:7">
      <c r="B129" s="60" t="s">
        <v>699</v>
      </c>
      <c r="C129" s="22"/>
      <c r="D129" s="23"/>
      <c r="E129" s="22"/>
      <c r="F129" s="22"/>
      <c r="G129" s="22"/>
    </row>
    <row r="130" spans="1:7">
      <c r="B130" s="60"/>
      <c r="C130" s="22"/>
      <c r="D130" s="21"/>
      <c r="E130" s="22"/>
      <c r="F130" s="22"/>
      <c r="G130" s="22"/>
    </row>
    <row r="131" spans="1:7">
      <c r="B131" s="60"/>
      <c r="C131" s="22"/>
      <c r="D131" s="21"/>
      <c r="E131" s="22"/>
      <c r="F131" s="22"/>
      <c r="G131" s="22"/>
    </row>
    <row r="132" spans="1:7">
      <c r="A132" s="2">
        <v>26</v>
      </c>
      <c r="B132" s="59" t="s">
        <v>520</v>
      </c>
      <c r="C132" s="24" t="s">
        <v>113</v>
      </c>
      <c r="D132" s="27">
        <v>0</v>
      </c>
      <c r="E132" s="25">
        <v>0</v>
      </c>
      <c r="F132" s="25">
        <v>0</v>
      </c>
      <c r="G132" s="25">
        <v>0</v>
      </c>
    </row>
    <row r="133" spans="1:7" ht="72.900000000000006">
      <c r="B133" s="60" t="s">
        <v>518</v>
      </c>
      <c r="C133" s="22"/>
      <c r="D133" s="21"/>
      <c r="E133" s="22"/>
      <c r="F133" s="22"/>
      <c r="G133" s="22"/>
    </row>
    <row r="134" spans="1:7">
      <c r="B134" s="60" t="s">
        <v>715</v>
      </c>
      <c r="C134" s="22"/>
      <c r="D134" s="23"/>
      <c r="E134" s="22"/>
      <c r="F134" s="22"/>
      <c r="G134" s="22"/>
    </row>
    <row r="135" spans="1:7">
      <c r="B135" s="60"/>
      <c r="C135" s="22"/>
      <c r="D135" s="21"/>
      <c r="E135" s="22"/>
      <c r="F135" s="22"/>
      <c r="G135" s="22"/>
    </row>
    <row r="136" spans="1:7">
      <c r="B136" s="60"/>
      <c r="C136" s="22"/>
      <c r="D136" s="21"/>
      <c r="E136" s="22"/>
      <c r="F136" s="22"/>
      <c r="G136" s="22"/>
    </row>
    <row r="137" spans="1:7">
      <c r="A137" s="2">
        <v>27</v>
      </c>
      <c r="B137" s="59" t="s">
        <v>366</v>
      </c>
      <c r="C137" s="24" t="s">
        <v>113</v>
      </c>
      <c r="D137" s="27">
        <v>1805804674.1838002</v>
      </c>
      <c r="E137" s="25">
        <v>1.7915303552488736E-2</v>
      </c>
      <c r="F137" s="25">
        <v>8.8246233949885899E-2</v>
      </c>
      <c r="G137" s="25">
        <v>0.57708065555643917</v>
      </c>
    </row>
    <row r="138" spans="1:7" ht="29.15">
      <c r="B138" s="60" t="s">
        <v>367</v>
      </c>
      <c r="C138" s="22"/>
      <c r="D138" s="21"/>
      <c r="E138" s="22"/>
      <c r="F138" s="22"/>
      <c r="G138" s="22"/>
    </row>
    <row r="139" spans="1:7">
      <c r="B139" s="60" t="s">
        <v>700</v>
      </c>
      <c r="C139" s="22"/>
      <c r="D139" s="23"/>
      <c r="E139" s="22"/>
      <c r="F139" s="22"/>
      <c r="G139" s="22"/>
    </row>
    <row r="140" spans="1:7">
      <c r="B140" s="60"/>
      <c r="C140" s="22"/>
      <c r="D140" s="21"/>
      <c r="E140" s="22"/>
      <c r="F140" s="22"/>
      <c r="G140" s="22"/>
    </row>
    <row r="141" spans="1:7">
      <c r="B141" s="60"/>
      <c r="C141" s="22"/>
      <c r="D141" s="21"/>
      <c r="E141" s="22"/>
      <c r="F141" s="22"/>
      <c r="G141" s="22"/>
    </row>
    <row r="142" spans="1:7">
      <c r="A142" s="2">
        <v>28</v>
      </c>
      <c r="B142" s="59" t="s">
        <v>62</v>
      </c>
      <c r="C142" s="24" t="s">
        <v>113</v>
      </c>
      <c r="D142" s="27">
        <v>103591841</v>
      </c>
      <c r="E142" s="25">
        <v>1.0277298002426432E-3</v>
      </c>
      <c r="F142" s="25">
        <v>5.0623359031437103E-3</v>
      </c>
      <c r="G142" s="25">
        <v>3.3104824884562088E-2</v>
      </c>
    </row>
    <row r="143" spans="1:7" ht="43.75">
      <c r="B143" s="60" t="s">
        <v>387</v>
      </c>
      <c r="C143" s="22"/>
      <c r="D143" s="21"/>
      <c r="E143" s="22"/>
      <c r="F143" s="22"/>
      <c r="G143" s="22"/>
    </row>
    <row r="144" spans="1:7">
      <c r="B144" s="60" t="s">
        <v>547</v>
      </c>
      <c r="C144" s="22"/>
      <c r="D144" s="23"/>
      <c r="E144" s="22"/>
      <c r="F144" s="22"/>
      <c r="G144" s="22"/>
    </row>
    <row r="145" spans="1:7">
      <c r="B145" s="60"/>
      <c r="C145" s="22"/>
      <c r="D145" s="21"/>
      <c r="E145" s="22"/>
      <c r="F145" s="22"/>
      <c r="G145" s="22"/>
    </row>
    <row r="146" spans="1:7">
      <c r="B146" s="60"/>
      <c r="C146" s="22"/>
      <c r="D146" s="21"/>
      <c r="E146" s="22"/>
      <c r="F146" s="22"/>
      <c r="G146" s="22"/>
    </row>
    <row r="147" spans="1:7">
      <c r="A147" s="2">
        <v>29</v>
      </c>
      <c r="B147" s="59" t="s">
        <v>93</v>
      </c>
      <c r="C147" s="24" t="s">
        <v>113</v>
      </c>
      <c r="D147" s="27">
        <v>6078336332.8000002</v>
      </c>
      <c r="E147" s="25">
        <v>6.0302889926593189E-2</v>
      </c>
      <c r="F147" s="25">
        <v>0.29703671594094289</v>
      </c>
      <c r="G147" s="25">
        <v>1.9424527833887546</v>
      </c>
    </row>
    <row r="148" spans="1:7" ht="29.15">
      <c r="B148" s="60" t="s">
        <v>362</v>
      </c>
      <c r="C148" s="22"/>
      <c r="D148" s="21"/>
      <c r="E148" s="22"/>
      <c r="F148" s="22"/>
      <c r="G148" s="22"/>
    </row>
    <row r="149" spans="1:7">
      <c r="B149" s="60" t="s">
        <v>701</v>
      </c>
      <c r="C149" s="22"/>
      <c r="D149" s="23"/>
      <c r="E149" s="22"/>
      <c r="F149" s="22"/>
      <c r="G149" s="22"/>
    </row>
    <row r="150" spans="1:7">
      <c r="B150" s="60"/>
      <c r="C150" s="22"/>
      <c r="D150" s="21"/>
      <c r="E150" s="22"/>
      <c r="F150" s="22"/>
      <c r="G150" s="22"/>
    </row>
    <row r="151" spans="1:7">
      <c r="B151" s="60"/>
      <c r="C151" s="22"/>
      <c r="D151" s="21"/>
      <c r="E151" s="22"/>
      <c r="F151" s="22"/>
      <c r="G151" s="22"/>
    </row>
    <row r="152" spans="1:7">
      <c r="A152" s="2">
        <v>30</v>
      </c>
      <c r="B152" s="59" t="s">
        <v>112</v>
      </c>
      <c r="C152" s="24" t="s">
        <v>113</v>
      </c>
      <c r="D152" s="27">
        <v>110844451.58160001</v>
      </c>
      <c r="E152" s="25">
        <v>1.0996826099650366E-3</v>
      </c>
      <c r="F152" s="25">
        <v>5.416757164358227E-3</v>
      </c>
      <c r="G152" s="25">
        <v>3.5422540265832227E-2</v>
      </c>
    </row>
    <row r="153" spans="1:7" ht="58.3">
      <c r="B153" s="60" t="s">
        <v>395</v>
      </c>
      <c r="C153" s="22"/>
      <c r="D153" s="21"/>
      <c r="E153" s="22"/>
      <c r="F153" s="22"/>
      <c r="G153" s="22"/>
    </row>
    <row r="154" spans="1:7">
      <c r="B154" s="60" t="s">
        <v>705</v>
      </c>
      <c r="C154" s="22"/>
      <c r="D154" s="23"/>
      <c r="E154" s="22"/>
      <c r="F154" s="22"/>
      <c r="G154" s="22"/>
    </row>
    <row r="155" spans="1:7">
      <c r="B155" s="60"/>
      <c r="C155" s="22"/>
      <c r="D155" s="21"/>
      <c r="E155" s="22"/>
      <c r="F155" s="22"/>
      <c r="G155" s="22"/>
    </row>
    <row r="156" spans="1:7">
      <c r="B156" s="60"/>
      <c r="C156" s="22"/>
      <c r="D156" s="21"/>
      <c r="E156" s="22"/>
      <c r="F156" s="22"/>
      <c r="G156" s="22"/>
    </row>
    <row r="157" spans="1:7" ht="29.15">
      <c r="A157" s="2">
        <v>31</v>
      </c>
      <c r="B157" s="59" t="s">
        <v>142</v>
      </c>
      <c r="C157" s="24">
        <v>43100</v>
      </c>
      <c r="D157" s="27" t="s">
        <v>806</v>
      </c>
      <c r="E157" s="25" t="s">
        <v>807</v>
      </c>
      <c r="F157" s="25" t="s">
        <v>807</v>
      </c>
      <c r="G157" s="25" t="s">
        <v>807</v>
      </c>
    </row>
    <row r="158" spans="1:7" ht="116.6">
      <c r="B158" s="60" t="s">
        <v>409</v>
      </c>
      <c r="C158" s="22"/>
      <c r="D158" s="21"/>
      <c r="E158" s="22"/>
      <c r="F158" s="22"/>
      <c r="G158" s="22"/>
    </row>
    <row r="159" spans="1:7">
      <c r="B159" s="60" t="s">
        <v>561</v>
      </c>
      <c r="C159" s="22"/>
      <c r="D159" s="23"/>
      <c r="E159" s="22"/>
      <c r="F159" s="22"/>
      <c r="G159" s="22"/>
    </row>
    <row r="160" spans="1:7">
      <c r="B160" s="60"/>
      <c r="C160" s="22"/>
      <c r="D160" s="21"/>
      <c r="E160" s="22"/>
      <c r="F160" s="22"/>
      <c r="G160" s="22"/>
    </row>
    <row r="161" spans="1:7">
      <c r="B161" s="60"/>
      <c r="C161" s="22"/>
      <c r="D161" s="21"/>
      <c r="E161" s="22"/>
      <c r="F161" s="22"/>
      <c r="G161" s="22"/>
    </row>
    <row r="162" spans="1:7" ht="29.15">
      <c r="A162" s="2">
        <v>32</v>
      </c>
      <c r="B162" s="59" t="s">
        <v>123</v>
      </c>
      <c r="C162" s="24">
        <v>46387</v>
      </c>
      <c r="D162" s="27">
        <v>0</v>
      </c>
      <c r="E162" s="25">
        <v>0</v>
      </c>
      <c r="F162" s="25">
        <v>0</v>
      </c>
      <c r="G162" s="25">
        <v>0</v>
      </c>
    </row>
    <row r="163" spans="1:7" ht="43.75">
      <c r="B163" s="60" t="s">
        <v>664</v>
      </c>
      <c r="C163" s="22"/>
      <c r="D163" s="21"/>
      <c r="E163" s="22"/>
      <c r="F163" s="22"/>
      <c r="G163" s="22"/>
    </row>
    <row r="164" spans="1:7">
      <c r="B164" s="60" t="s">
        <v>684</v>
      </c>
      <c r="C164" s="22"/>
      <c r="D164" s="23"/>
      <c r="E164" s="22"/>
      <c r="F164" s="22"/>
      <c r="G164" s="22"/>
    </row>
    <row r="165" spans="1:7">
      <c r="B165" s="60"/>
      <c r="C165" s="22"/>
      <c r="D165" s="21"/>
      <c r="E165" s="22"/>
      <c r="F165" s="22"/>
      <c r="G165" s="22"/>
    </row>
    <row r="166" spans="1:7">
      <c r="B166" s="60"/>
      <c r="C166" s="22"/>
      <c r="D166" s="21"/>
      <c r="E166" s="22"/>
      <c r="F166" s="22"/>
      <c r="G166" s="22"/>
    </row>
    <row r="167" spans="1:7">
      <c r="A167" s="2">
        <v>33</v>
      </c>
      <c r="B167" s="59" t="s">
        <v>98</v>
      </c>
      <c r="C167" s="24">
        <v>42490</v>
      </c>
      <c r="D167" s="27" t="s">
        <v>806</v>
      </c>
      <c r="E167" s="25" t="s">
        <v>807</v>
      </c>
      <c r="F167" s="25" t="s">
        <v>807</v>
      </c>
      <c r="G167" s="25" t="s">
        <v>807</v>
      </c>
    </row>
    <row r="168" spans="1:7" ht="43.75">
      <c r="B168" s="60" t="s">
        <v>382</v>
      </c>
      <c r="C168" s="22"/>
      <c r="D168" s="21"/>
      <c r="E168" s="22"/>
      <c r="F168" s="22"/>
      <c r="G168" s="22"/>
    </row>
    <row r="169" spans="1:7" ht="29.15">
      <c r="B169" s="60" t="s">
        <v>559</v>
      </c>
      <c r="C169" s="22"/>
      <c r="D169" s="23"/>
      <c r="E169" s="22"/>
      <c r="F169" s="22"/>
      <c r="G169" s="22"/>
    </row>
    <row r="170" spans="1:7">
      <c r="B170" s="60"/>
      <c r="C170" s="22"/>
      <c r="D170" s="21"/>
      <c r="E170" s="22"/>
      <c r="F170" s="22"/>
      <c r="G170" s="22"/>
    </row>
    <row r="171" spans="1:7">
      <c r="B171" s="60"/>
      <c r="C171" s="22"/>
      <c r="D171" s="21"/>
      <c r="E171" s="22"/>
      <c r="F171" s="22"/>
      <c r="G171" s="22"/>
    </row>
    <row r="172" spans="1:7" ht="29.15">
      <c r="A172" s="2">
        <v>34</v>
      </c>
      <c r="B172" s="59" t="s">
        <v>125</v>
      </c>
      <c r="C172" s="24">
        <v>42757</v>
      </c>
      <c r="D172" s="27" t="s">
        <v>806</v>
      </c>
      <c r="E172" s="25" t="s">
        <v>807</v>
      </c>
      <c r="F172" s="25" t="s">
        <v>807</v>
      </c>
      <c r="G172" s="25" t="s">
        <v>807</v>
      </c>
    </row>
    <row r="173" spans="1:7" ht="72.900000000000006">
      <c r="B173" s="60" t="s">
        <v>377</v>
      </c>
      <c r="C173" s="22"/>
      <c r="D173" s="21"/>
      <c r="E173" s="22"/>
      <c r="F173" s="22"/>
      <c r="G173" s="22"/>
    </row>
    <row r="174" spans="1:7">
      <c r="B174" s="60" t="s">
        <v>612</v>
      </c>
      <c r="C174" s="22"/>
      <c r="D174" s="23"/>
      <c r="E174" s="22"/>
      <c r="F174" s="22"/>
      <c r="G174" s="22"/>
    </row>
    <row r="175" spans="1:7">
      <c r="B175" s="60"/>
      <c r="C175" s="22"/>
      <c r="D175" s="21"/>
      <c r="E175" s="22"/>
      <c r="F175" s="22"/>
      <c r="G175" s="22"/>
    </row>
    <row r="176" spans="1:7">
      <c r="B176" s="60"/>
      <c r="C176" s="22"/>
      <c r="D176" s="21"/>
      <c r="E176" s="22"/>
      <c r="F176" s="22"/>
      <c r="G176" s="22"/>
    </row>
    <row r="177" spans="1:7">
      <c r="A177" s="2">
        <v>35</v>
      </c>
      <c r="B177" s="59" t="s">
        <v>667</v>
      </c>
      <c r="C177" s="24">
        <v>46146</v>
      </c>
      <c r="D177" s="27">
        <v>2384584385.6348696</v>
      </c>
      <c r="E177" s="25">
        <v>2.3657349948151322E-2</v>
      </c>
      <c r="F177" s="25">
        <v>0.116530095738672</v>
      </c>
      <c r="G177" s="25">
        <v>0.76204117763389723</v>
      </c>
    </row>
    <row r="178" spans="1:7" ht="58.3">
      <c r="B178" s="60" t="s">
        <v>668</v>
      </c>
      <c r="C178" s="22"/>
      <c r="D178" s="21"/>
      <c r="E178" s="22"/>
      <c r="F178" s="22"/>
      <c r="G178" s="22"/>
    </row>
    <row r="179" spans="1:7">
      <c r="B179" s="60" t="s">
        <v>790</v>
      </c>
      <c r="C179" s="22"/>
      <c r="D179" s="23"/>
      <c r="E179" s="22"/>
      <c r="F179" s="22"/>
      <c r="G179" s="22"/>
    </row>
    <row r="180" spans="1:7">
      <c r="B180" s="60"/>
      <c r="C180" s="22"/>
      <c r="D180" s="21"/>
      <c r="E180" s="22"/>
      <c r="F180" s="22"/>
      <c r="G180" s="22"/>
    </row>
    <row r="181" spans="1:7">
      <c r="B181" s="60"/>
      <c r="C181" s="22"/>
      <c r="D181" s="21"/>
      <c r="E181" s="22"/>
      <c r="F181" s="22"/>
      <c r="G181" s="22"/>
    </row>
    <row r="182" spans="1:7">
      <c r="A182" s="2">
        <v>36</v>
      </c>
      <c r="B182" s="59" t="s">
        <v>96</v>
      </c>
      <c r="C182" s="24">
        <v>46752</v>
      </c>
      <c r="D182" s="27">
        <v>286506691.24513</v>
      </c>
      <c r="E182" s="25">
        <v>2.842419458126418E-3</v>
      </c>
      <c r="F182" s="25">
        <v>1.4001036139333902E-2</v>
      </c>
      <c r="G182" s="25">
        <v>9.1558888715235084E-2</v>
      </c>
    </row>
    <row r="183" spans="1:7" ht="116.6">
      <c r="B183" s="60" t="s">
        <v>475</v>
      </c>
      <c r="C183" s="22"/>
      <c r="D183" s="21"/>
      <c r="E183" s="22"/>
      <c r="F183" s="22"/>
      <c r="G183" s="22"/>
    </row>
    <row r="184" spans="1:7">
      <c r="B184" s="60" t="s">
        <v>702</v>
      </c>
      <c r="C184" s="22"/>
      <c r="D184" s="23"/>
      <c r="E184" s="22"/>
      <c r="F184" s="22"/>
      <c r="G184" s="22"/>
    </row>
    <row r="185" spans="1:7">
      <c r="B185" s="60"/>
      <c r="C185" s="22"/>
      <c r="D185" s="21"/>
      <c r="E185" s="22"/>
      <c r="F185" s="22"/>
      <c r="G185" s="22"/>
    </row>
    <row r="186" spans="1:7">
      <c r="B186" s="60"/>
      <c r="C186" s="22"/>
      <c r="D186" s="21"/>
      <c r="E186" s="22"/>
      <c r="F186" s="22"/>
      <c r="G186" s="22"/>
    </row>
    <row r="187" spans="1:7">
      <c r="A187" s="2">
        <v>37</v>
      </c>
      <c r="B187" s="59" t="s">
        <v>116</v>
      </c>
      <c r="C187" s="24" t="s">
        <v>113</v>
      </c>
      <c r="D187" s="27">
        <v>7824168258.0959206</v>
      </c>
      <c r="E187" s="25">
        <v>7.7623206647690998E-2</v>
      </c>
      <c r="F187" s="25">
        <v>0.38235219591469916</v>
      </c>
      <c r="G187" s="25">
        <v>2.5003679590134387</v>
      </c>
    </row>
    <row r="188" spans="1:7" ht="160.30000000000001">
      <c r="B188" s="60" t="s">
        <v>380</v>
      </c>
      <c r="C188" s="22"/>
      <c r="D188" s="21"/>
      <c r="E188" s="22"/>
      <c r="F188" s="22"/>
      <c r="G188" s="22"/>
    </row>
    <row r="189" spans="1:7" ht="29.15">
      <c r="B189" s="60" t="s">
        <v>560</v>
      </c>
      <c r="C189" s="22"/>
      <c r="D189" s="23"/>
      <c r="E189" s="22"/>
      <c r="F189" s="22"/>
      <c r="G189" s="22"/>
    </row>
    <row r="190" spans="1:7">
      <c r="B190" s="60"/>
      <c r="C190" s="22"/>
      <c r="D190" s="21"/>
      <c r="E190" s="22"/>
      <c r="F190" s="22"/>
      <c r="G190" s="22"/>
    </row>
    <row r="191" spans="1:7">
      <c r="B191" s="60"/>
      <c r="C191" s="22"/>
      <c r="D191" s="21"/>
      <c r="E191" s="22"/>
      <c r="F191" s="22"/>
      <c r="G191" s="22"/>
    </row>
    <row r="192" spans="1:7">
      <c r="A192" s="2">
        <v>38</v>
      </c>
      <c r="B192" s="59" t="s">
        <v>115</v>
      </c>
      <c r="C192" s="24">
        <v>42369</v>
      </c>
      <c r="D192" s="27" t="s">
        <v>806</v>
      </c>
      <c r="E192" s="25" t="s">
        <v>807</v>
      </c>
      <c r="F192" s="25" t="s">
        <v>807</v>
      </c>
      <c r="G192" s="25" t="s">
        <v>807</v>
      </c>
    </row>
    <row r="193" spans="1:7" ht="72.900000000000006">
      <c r="B193" s="60" t="s">
        <v>492</v>
      </c>
      <c r="C193" s="22"/>
      <c r="D193" s="21"/>
      <c r="E193" s="22"/>
      <c r="F193" s="22"/>
      <c r="G193" s="22"/>
    </row>
    <row r="194" spans="1:7" ht="29.15">
      <c r="B194" s="60" t="s">
        <v>603</v>
      </c>
      <c r="C194" s="22"/>
      <c r="D194" s="23"/>
      <c r="E194" s="22"/>
      <c r="F194" s="22"/>
      <c r="G194" s="22"/>
    </row>
    <row r="195" spans="1:7">
      <c r="B195" s="60"/>
      <c r="C195" s="22"/>
      <c r="D195" s="21"/>
      <c r="E195" s="22"/>
      <c r="F195" s="22"/>
      <c r="G195" s="22"/>
    </row>
    <row r="196" spans="1:7">
      <c r="B196" s="60"/>
      <c r="C196" s="22"/>
      <c r="D196" s="21"/>
      <c r="E196" s="22"/>
      <c r="F196" s="22"/>
      <c r="G196" s="22"/>
    </row>
    <row r="197" spans="1:7" ht="29.15">
      <c r="A197" s="2">
        <v>39</v>
      </c>
      <c r="B197" s="59" t="s">
        <v>132</v>
      </c>
      <c r="C197" s="24">
        <v>42369</v>
      </c>
      <c r="D197" s="27" t="s">
        <v>806</v>
      </c>
      <c r="E197" s="25" t="s">
        <v>807</v>
      </c>
      <c r="F197" s="25" t="s">
        <v>807</v>
      </c>
      <c r="G197" s="25" t="s">
        <v>807</v>
      </c>
    </row>
    <row r="198" spans="1:7" ht="58.3">
      <c r="B198" s="60" t="s">
        <v>398</v>
      </c>
      <c r="C198" s="22"/>
      <c r="D198" s="21"/>
      <c r="E198" s="22"/>
      <c r="F198" s="22"/>
      <c r="G198" s="22"/>
    </row>
    <row r="199" spans="1:7">
      <c r="B199" s="60" t="s">
        <v>604</v>
      </c>
      <c r="C199" s="22"/>
      <c r="D199" s="23"/>
      <c r="E199" s="22"/>
      <c r="F199" s="22"/>
      <c r="G199" s="22"/>
    </row>
    <row r="200" spans="1:7">
      <c r="B200" s="60"/>
      <c r="C200" s="22"/>
      <c r="D200" s="21"/>
      <c r="E200" s="22"/>
      <c r="F200" s="22"/>
      <c r="G200" s="22"/>
    </row>
    <row r="201" spans="1:7">
      <c r="B201" s="60"/>
      <c r="C201" s="22"/>
      <c r="D201" s="21"/>
      <c r="E201" s="22"/>
      <c r="F201" s="22"/>
      <c r="G201" s="22"/>
    </row>
    <row r="202" spans="1:7">
      <c r="A202" s="2">
        <v>40</v>
      </c>
      <c r="B202" s="59" t="s">
        <v>268</v>
      </c>
      <c r="C202" s="24" t="s">
        <v>113</v>
      </c>
      <c r="D202" s="27">
        <v>867969522.14024007</v>
      </c>
      <c r="E202" s="25">
        <v>8.6110849560622378E-3</v>
      </c>
      <c r="F202" s="25">
        <v>4.2416016863384316E-2</v>
      </c>
      <c r="G202" s="25">
        <v>0.27737685476204332</v>
      </c>
    </row>
    <row r="203" spans="1:7" ht="43.75">
      <c r="B203" s="60" t="s">
        <v>364</v>
      </c>
      <c r="C203" s="22"/>
      <c r="D203" s="21"/>
      <c r="E203" s="22"/>
      <c r="F203" s="22"/>
      <c r="G203" s="22"/>
    </row>
    <row r="204" spans="1:7">
      <c r="B204" s="60" t="s">
        <v>744</v>
      </c>
      <c r="C204" s="22"/>
      <c r="D204" s="23"/>
      <c r="E204" s="22"/>
      <c r="F204" s="22"/>
      <c r="G204" s="22"/>
    </row>
    <row r="205" spans="1:7">
      <c r="B205" s="60"/>
      <c r="C205" s="22"/>
      <c r="D205" s="21"/>
      <c r="E205" s="22"/>
      <c r="F205" s="22"/>
      <c r="G205" s="22"/>
    </row>
    <row r="206" spans="1:7">
      <c r="B206" s="60"/>
      <c r="C206" s="22"/>
      <c r="D206" s="21"/>
      <c r="E206" s="22"/>
      <c r="F206" s="22"/>
      <c r="G206" s="22"/>
    </row>
    <row r="207" spans="1:7" ht="29.15">
      <c r="A207" s="2">
        <v>41</v>
      </c>
      <c r="B207" s="59" t="s">
        <v>135</v>
      </c>
      <c r="C207" s="24">
        <v>45657</v>
      </c>
      <c r="D207" s="27">
        <v>735357.76939999987</v>
      </c>
      <c r="E207" s="25">
        <v>7.2954499713190483E-6</v>
      </c>
      <c r="F207" s="25">
        <v>3.59355331631696E-5</v>
      </c>
      <c r="G207" s="25">
        <v>2.3499814221362457E-4</v>
      </c>
    </row>
    <row r="208" spans="1:7" ht="87.45">
      <c r="B208" s="60" t="s">
        <v>399</v>
      </c>
      <c r="C208" s="22"/>
      <c r="D208" s="21"/>
      <c r="E208" s="22"/>
      <c r="F208" s="22"/>
      <c r="G208" s="22"/>
    </row>
    <row r="209" spans="1:7">
      <c r="B209" s="60" t="s">
        <v>778</v>
      </c>
      <c r="C209" s="22"/>
      <c r="D209" s="23"/>
      <c r="E209" s="22"/>
      <c r="F209" s="22"/>
      <c r="G209" s="22"/>
    </row>
    <row r="210" spans="1:7">
      <c r="B210" s="60"/>
      <c r="C210" s="22"/>
      <c r="D210" s="21"/>
      <c r="E210" s="22"/>
      <c r="F210" s="22"/>
      <c r="G210" s="22"/>
    </row>
    <row r="211" spans="1:7">
      <c r="B211" s="60"/>
      <c r="C211" s="22"/>
      <c r="D211" s="21"/>
      <c r="E211" s="22"/>
      <c r="F211" s="22"/>
      <c r="G211" s="22"/>
    </row>
    <row r="212" spans="1:7" ht="29.15">
      <c r="A212" s="2">
        <v>42</v>
      </c>
      <c r="B212" s="59" t="s">
        <v>136</v>
      </c>
      <c r="C212" s="24">
        <v>41820</v>
      </c>
      <c r="D212" s="27" t="s">
        <v>806</v>
      </c>
      <c r="E212" s="25" t="s">
        <v>807</v>
      </c>
      <c r="F212" s="25" t="s">
        <v>807</v>
      </c>
      <c r="G212" s="25" t="s">
        <v>807</v>
      </c>
    </row>
    <row r="213" spans="1:7" ht="87.45">
      <c r="B213" s="60" t="s">
        <v>392</v>
      </c>
      <c r="C213" s="22"/>
      <c r="D213" s="21"/>
      <c r="E213" s="22"/>
      <c r="F213" s="22"/>
      <c r="G213" s="22"/>
    </row>
    <row r="214" spans="1:7">
      <c r="B214" s="60" t="s">
        <v>613</v>
      </c>
      <c r="C214" s="22"/>
      <c r="D214" s="23"/>
      <c r="E214" s="22"/>
      <c r="F214" s="22"/>
      <c r="G214" s="22"/>
    </row>
    <row r="215" spans="1:7">
      <c r="B215" s="60"/>
      <c r="C215" s="22"/>
      <c r="D215" s="21"/>
      <c r="E215" s="22"/>
      <c r="F215" s="22"/>
      <c r="G215" s="22"/>
    </row>
    <row r="216" spans="1:7">
      <c r="B216" s="60"/>
      <c r="C216" s="22"/>
      <c r="D216" s="21"/>
      <c r="E216" s="22"/>
      <c r="F216" s="22"/>
      <c r="G216" s="22"/>
    </row>
    <row r="217" spans="1:7">
      <c r="A217" s="2">
        <v>43</v>
      </c>
      <c r="B217" s="59" t="s">
        <v>455</v>
      </c>
      <c r="C217" s="24" t="s">
        <v>113</v>
      </c>
      <c r="D217" s="27">
        <v>272812369.44999993</v>
      </c>
      <c r="E217" s="25">
        <v>2.7065587333134715E-3</v>
      </c>
      <c r="F217" s="25">
        <v>1.333182072407074E-2</v>
      </c>
      <c r="G217" s="25">
        <v>8.7182596909197746E-2</v>
      </c>
    </row>
    <row r="218" spans="1:7" ht="43.75">
      <c r="B218" s="60" t="s">
        <v>456</v>
      </c>
      <c r="C218" s="22"/>
      <c r="D218" s="21"/>
      <c r="E218" s="22"/>
      <c r="F218" s="22"/>
      <c r="G218" s="22"/>
    </row>
    <row r="219" spans="1:7">
      <c r="B219" s="60" t="s">
        <v>703</v>
      </c>
      <c r="C219" s="22"/>
      <c r="D219" s="23"/>
      <c r="E219" s="22"/>
      <c r="F219" s="22"/>
      <c r="G219" s="22"/>
    </row>
    <row r="220" spans="1:7">
      <c r="B220" s="60"/>
      <c r="C220" s="22"/>
      <c r="D220" s="21"/>
      <c r="E220" s="22"/>
      <c r="F220" s="22"/>
      <c r="G220" s="22"/>
    </row>
    <row r="221" spans="1:7">
      <c r="B221" s="60"/>
      <c r="C221" s="22"/>
      <c r="D221" s="21"/>
      <c r="E221" s="22"/>
      <c r="F221" s="22"/>
      <c r="G221" s="22"/>
    </row>
    <row r="222" spans="1:7">
      <c r="A222" s="2">
        <v>44</v>
      </c>
      <c r="B222" s="59" t="s">
        <v>516</v>
      </c>
      <c r="C222" s="24" t="s">
        <v>113</v>
      </c>
      <c r="D222" s="27">
        <v>696216065.08999991</v>
      </c>
      <c r="E222" s="25">
        <v>6.907126957041574E-3</v>
      </c>
      <c r="F222" s="25">
        <v>3.4022752647581048E-2</v>
      </c>
      <c r="G222" s="25">
        <v>0.2224896352273856</v>
      </c>
    </row>
    <row r="223" spans="1:7" ht="58.3">
      <c r="B223" s="60" t="s">
        <v>378</v>
      </c>
      <c r="C223" s="22"/>
      <c r="D223" s="21"/>
      <c r="E223" s="22"/>
      <c r="F223" s="22"/>
      <c r="G223" s="22"/>
    </row>
    <row r="224" spans="1:7">
      <c r="B224" s="60" t="s">
        <v>549</v>
      </c>
      <c r="C224" s="22"/>
      <c r="D224" s="23"/>
      <c r="E224" s="22"/>
      <c r="F224" s="22"/>
      <c r="G224" s="22"/>
    </row>
    <row r="225" spans="1:7">
      <c r="B225" s="60"/>
      <c r="C225" s="22"/>
      <c r="D225" s="21"/>
      <c r="E225" s="22"/>
      <c r="F225" s="22"/>
      <c r="G225" s="22"/>
    </row>
    <row r="226" spans="1:7">
      <c r="B226" s="60"/>
      <c r="C226" s="22"/>
      <c r="D226" s="21"/>
      <c r="E226" s="22"/>
      <c r="F226" s="22"/>
      <c r="G226" s="22"/>
    </row>
    <row r="227" spans="1:7" ht="29.15">
      <c r="A227" s="2">
        <v>45</v>
      </c>
      <c r="B227" s="59" t="s">
        <v>330</v>
      </c>
      <c r="C227" s="24">
        <v>42998</v>
      </c>
      <c r="D227" s="27" t="s">
        <v>806</v>
      </c>
      <c r="E227" s="25" t="s">
        <v>807</v>
      </c>
      <c r="F227" s="25" t="s">
        <v>807</v>
      </c>
      <c r="G227" s="25" t="s">
        <v>807</v>
      </c>
    </row>
    <row r="228" spans="1:7" ht="43.75">
      <c r="B228" s="60" t="s">
        <v>408</v>
      </c>
      <c r="C228" s="22"/>
      <c r="D228" s="21"/>
      <c r="E228" s="22"/>
      <c r="F228" s="22"/>
      <c r="G228" s="22"/>
    </row>
    <row r="229" spans="1:7">
      <c r="B229" s="60" t="s">
        <v>605</v>
      </c>
      <c r="C229" s="22"/>
      <c r="D229" s="23"/>
      <c r="E229" s="22"/>
      <c r="F229" s="22"/>
      <c r="G229" s="22"/>
    </row>
    <row r="230" spans="1:7">
      <c r="B230" s="60"/>
      <c r="C230" s="22"/>
      <c r="D230" s="21"/>
      <c r="E230" s="22"/>
      <c r="F230" s="22"/>
      <c r="G230" s="22"/>
    </row>
    <row r="231" spans="1:7">
      <c r="B231" s="60"/>
      <c r="C231" s="22"/>
      <c r="D231" s="21"/>
      <c r="E231" s="22"/>
      <c r="F231" s="22"/>
      <c r="G231" s="22"/>
    </row>
    <row r="232" spans="1:7" ht="29.15">
      <c r="A232" s="2">
        <v>46</v>
      </c>
      <c r="B232" s="59" t="s">
        <v>138</v>
      </c>
      <c r="C232" s="24">
        <v>44196</v>
      </c>
      <c r="D232" s="27" t="s">
        <v>806</v>
      </c>
      <c r="E232" s="25" t="s">
        <v>807</v>
      </c>
      <c r="F232" s="25" t="s">
        <v>807</v>
      </c>
      <c r="G232" s="25" t="s">
        <v>807</v>
      </c>
    </row>
    <row r="233" spans="1:7" ht="87.45">
      <c r="B233" s="60" t="s">
        <v>491</v>
      </c>
      <c r="C233" s="22"/>
      <c r="D233" s="21"/>
      <c r="E233" s="22"/>
      <c r="F233" s="22"/>
      <c r="G233" s="22"/>
    </row>
    <row r="234" spans="1:7">
      <c r="B234" s="60" t="s">
        <v>606</v>
      </c>
      <c r="C234" s="22"/>
      <c r="D234" s="23"/>
      <c r="E234" s="22"/>
      <c r="F234" s="22"/>
      <c r="G234" s="22"/>
    </row>
    <row r="235" spans="1:7">
      <c r="B235" s="60"/>
      <c r="C235" s="22"/>
      <c r="D235" s="21"/>
      <c r="E235" s="22"/>
      <c r="F235" s="22"/>
      <c r="G235" s="22"/>
    </row>
    <row r="236" spans="1:7">
      <c r="B236" s="60"/>
      <c r="C236" s="22"/>
      <c r="D236" s="21"/>
      <c r="E236" s="22"/>
      <c r="F236" s="22"/>
      <c r="G236" s="22"/>
    </row>
    <row r="237" spans="1:7" ht="29.15">
      <c r="A237" s="2">
        <v>47</v>
      </c>
      <c r="B237" s="59" t="s">
        <v>130</v>
      </c>
      <c r="C237" s="24">
        <v>42551</v>
      </c>
      <c r="D237" s="27" t="s">
        <v>806</v>
      </c>
      <c r="E237" s="25" t="s">
        <v>807</v>
      </c>
      <c r="F237" s="25" t="s">
        <v>807</v>
      </c>
      <c r="G237" s="25" t="s">
        <v>807</v>
      </c>
    </row>
    <row r="238" spans="1:7" ht="87.45">
      <c r="B238" s="60" t="s">
        <v>388</v>
      </c>
      <c r="C238" s="22"/>
      <c r="D238" s="21"/>
      <c r="E238" s="22"/>
      <c r="F238" s="22"/>
      <c r="G238" s="22"/>
    </row>
    <row r="239" spans="1:7">
      <c r="B239" s="60" t="s">
        <v>614</v>
      </c>
      <c r="C239" s="22"/>
      <c r="D239" s="23"/>
      <c r="E239" s="22"/>
      <c r="F239" s="22"/>
      <c r="G239" s="22"/>
    </row>
    <row r="240" spans="1:7">
      <c r="B240" s="60"/>
      <c r="C240" s="22"/>
      <c r="D240" s="21"/>
      <c r="E240" s="22"/>
      <c r="F240" s="22"/>
      <c r="G240" s="22"/>
    </row>
    <row r="241" spans="1:7">
      <c r="B241" s="60"/>
      <c r="C241" s="22"/>
      <c r="D241" s="21"/>
      <c r="E241" s="22"/>
      <c r="F241" s="22"/>
      <c r="G241" s="22"/>
    </row>
    <row r="242" spans="1:7" ht="29.15">
      <c r="A242" s="2">
        <v>48</v>
      </c>
      <c r="B242" s="59" t="s">
        <v>328</v>
      </c>
      <c r="C242" s="24">
        <v>42735</v>
      </c>
      <c r="D242" s="27" t="s">
        <v>806</v>
      </c>
      <c r="E242" s="25" t="s">
        <v>807</v>
      </c>
      <c r="F242" s="25" t="s">
        <v>807</v>
      </c>
      <c r="G242" s="25" t="s">
        <v>807</v>
      </c>
    </row>
    <row r="243" spans="1:7" ht="87.45">
      <c r="B243" s="60" t="s">
        <v>401</v>
      </c>
      <c r="C243" s="22"/>
      <c r="D243" s="21"/>
      <c r="E243" s="22"/>
      <c r="F243" s="22"/>
      <c r="G243" s="22"/>
    </row>
    <row r="244" spans="1:7">
      <c r="B244" s="60" t="s">
        <v>615</v>
      </c>
      <c r="C244" s="22"/>
      <c r="D244" s="23"/>
      <c r="E244" s="22"/>
      <c r="F244" s="22"/>
      <c r="G244" s="22"/>
    </row>
    <row r="245" spans="1:7">
      <c r="B245" s="60"/>
      <c r="C245" s="22"/>
      <c r="D245" s="21"/>
      <c r="E245" s="22"/>
      <c r="F245" s="22"/>
      <c r="G245" s="22"/>
    </row>
    <row r="246" spans="1:7">
      <c r="B246" s="60"/>
      <c r="C246" s="22"/>
      <c r="D246" s="21"/>
      <c r="E246" s="22"/>
      <c r="F246" s="22"/>
      <c r="G246" s="22"/>
    </row>
    <row r="247" spans="1:7" ht="29.15">
      <c r="A247" s="2">
        <v>49</v>
      </c>
      <c r="B247" s="59" t="s">
        <v>128</v>
      </c>
      <c r="C247" s="24">
        <v>47118</v>
      </c>
      <c r="D247" s="27">
        <v>423349.27739999996</v>
      </c>
      <c r="E247" s="25">
        <v>4.2000283429191029E-6</v>
      </c>
      <c r="F247" s="25">
        <v>2.0688272607800898E-5</v>
      </c>
      <c r="G247" s="25">
        <v>1.3528964789160275E-4</v>
      </c>
    </row>
    <row r="248" spans="1:7" ht="218.6">
      <c r="B248" s="60" t="s">
        <v>397</v>
      </c>
      <c r="C248" s="22"/>
      <c r="D248" s="21"/>
      <c r="E248" s="22"/>
      <c r="F248" s="22"/>
      <c r="G248" s="22"/>
    </row>
    <row r="249" spans="1:7">
      <c r="B249" s="60" t="s">
        <v>706</v>
      </c>
      <c r="C249" s="22"/>
      <c r="D249" s="23"/>
      <c r="E249" s="22"/>
      <c r="F249" s="22"/>
      <c r="G249" s="22"/>
    </row>
    <row r="250" spans="1:7">
      <c r="B250" s="60"/>
      <c r="C250" s="22"/>
      <c r="D250" s="21"/>
      <c r="E250" s="22"/>
      <c r="F250" s="22"/>
      <c r="G250" s="22"/>
    </row>
    <row r="251" spans="1:7">
      <c r="B251" s="60"/>
      <c r="C251" s="22"/>
      <c r="D251" s="21"/>
      <c r="E251" s="22"/>
      <c r="F251" s="22"/>
      <c r="G251" s="22"/>
    </row>
    <row r="252" spans="1:7" ht="29.15">
      <c r="A252" s="2">
        <v>50</v>
      </c>
      <c r="B252" s="59" t="s">
        <v>318</v>
      </c>
      <c r="C252" s="24">
        <v>43993</v>
      </c>
      <c r="D252" s="27" t="s">
        <v>806</v>
      </c>
      <c r="E252" s="25" t="s">
        <v>807</v>
      </c>
      <c r="F252" s="25" t="s">
        <v>807</v>
      </c>
      <c r="G252" s="25" t="s">
        <v>807</v>
      </c>
    </row>
    <row r="253" spans="1:7" ht="116.6">
      <c r="B253" s="60" t="s">
        <v>389</v>
      </c>
      <c r="C253" s="22"/>
      <c r="D253" s="21"/>
      <c r="E253" s="22"/>
      <c r="F253" s="22"/>
      <c r="G253" s="22"/>
    </row>
    <row r="254" spans="1:7">
      <c r="B254" s="60" t="s">
        <v>707</v>
      </c>
      <c r="C254" s="22"/>
      <c r="D254" s="23"/>
      <c r="E254" s="22"/>
      <c r="F254" s="22"/>
      <c r="G254" s="22"/>
    </row>
    <row r="255" spans="1:7">
      <c r="B255" s="60"/>
      <c r="C255" s="22"/>
      <c r="D255" s="21"/>
      <c r="E255" s="22"/>
      <c r="F255" s="22"/>
      <c r="G255" s="22"/>
    </row>
    <row r="256" spans="1:7">
      <c r="B256" s="60"/>
      <c r="C256" s="22"/>
      <c r="D256" s="21"/>
      <c r="E256" s="22"/>
      <c r="F256" s="22"/>
      <c r="G256" s="22"/>
    </row>
    <row r="257" spans="1:7">
      <c r="A257" s="2">
        <v>51</v>
      </c>
      <c r="B257" s="59" t="s">
        <v>326</v>
      </c>
      <c r="C257" s="24">
        <v>48295</v>
      </c>
      <c r="D257" s="27">
        <v>12356813.730039997</v>
      </c>
      <c r="E257" s="25">
        <v>1.2259136997487625E-4</v>
      </c>
      <c r="F257" s="25">
        <v>6.0385394438583853E-4</v>
      </c>
      <c r="G257" s="25">
        <v>3.9488646085952522E-3</v>
      </c>
    </row>
    <row r="258" spans="1:7" ht="204">
      <c r="B258" s="60" t="s">
        <v>400</v>
      </c>
      <c r="C258" s="22"/>
      <c r="D258" s="21"/>
      <c r="E258" s="22"/>
      <c r="F258" s="22"/>
      <c r="G258" s="22"/>
    </row>
    <row r="259" spans="1:7">
      <c r="B259" s="60" t="s">
        <v>550</v>
      </c>
      <c r="C259" s="22"/>
      <c r="D259" s="23"/>
      <c r="E259" s="22"/>
      <c r="F259" s="22"/>
      <c r="G259" s="22"/>
    </row>
    <row r="260" spans="1:7">
      <c r="B260" s="60"/>
      <c r="C260" s="22"/>
      <c r="D260" s="21"/>
      <c r="E260" s="22"/>
      <c r="F260" s="22"/>
      <c r="G260" s="22"/>
    </row>
    <row r="261" spans="1:7">
      <c r="B261" s="60"/>
      <c r="C261" s="22"/>
      <c r="D261" s="21"/>
      <c r="E261" s="22"/>
      <c r="F261" s="22"/>
      <c r="G261" s="22"/>
    </row>
    <row r="262" spans="1:7" ht="29.15">
      <c r="A262" s="2">
        <v>52</v>
      </c>
      <c r="B262" s="59" t="s">
        <v>239</v>
      </c>
      <c r="C262" s="24" t="s">
        <v>113</v>
      </c>
      <c r="D262" s="27">
        <v>37345542081.334511</v>
      </c>
      <c r="E262" s="25">
        <v>0.37050337297512781</v>
      </c>
      <c r="F262" s="25">
        <v>1.8250054895800525</v>
      </c>
      <c r="G262" s="25">
        <v>11.934507765159067</v>
      </c>
    </row>
    <row r="263" spans="1:7" ht="29.15">
      <c r="B263" s="60" t="s">
        <v>240</v>
      </c>
      <c r="C263" s="22"/>
      <c r="D263" s="21"/>
      <c r="E263" s="22"/>
      <c r="F263" s="22"/>
      <c r="G263" s="22"/>
    </row>
    <row r="264" spans="1:7">
      <c r="B264" s="60" t="s">
        <v>753</v>
      </c>
      <c r="C264" s="22"/>
      <c r="D264" s="23"/>
      <c r="E264" s="22"/>
      <c r="F264" s="22"/>
      <c r="G264" s="22"/>
    </row>
    <row r="265" spans="1:7">
      <c r="B265" s="60"/>
      <c r="C265" s="22"/>
      <c r="D265" s="21"/>
      <c r="E265" s="22"/>
      <c r="F265" s="22"/>
      <c r="G265" s="22"/>
    </row>
    <row r="266" spans="1:7">
      <c r="B266" s="60"/>
      <c r="C266" s="22"/>
      <c r="D266" s="21"/>
      <c r="E266" s="22"/>
      <c r="F266" s="22"/>
      <c r="G266" s="22"/>
    </row>
    <row r="267" spans="1:7">
      <c r="A267" s="2">
        <v>53</v>
      </c>
      <c r="B267" s="59" t="s">
        <v>661</v>
      </c>
      <c r="C267" s="24" t="s">
        <v>113</v>
      </c>
      <c r="D267" s="27">
        <v>3102960.8553949995</v>
      </c>
      <c r="E267" s="25">
        <v>3.0784329241487693E-5</v>
      </c>
      <c r="F267" s="25">
        <v>1.5163578514176251E-4</v>
      </c>
      <c r="G267" s="25">
        <v>9.916126091581135E-4</v>
      </c>
    </row>
    <row r="268" spans="1:7" ht="72.900000000000006">
      <c r="B268" s="60" t="s">
        <v>663</v>
      </c>
      <c r="C268" s="22"/>
      <c r="D268" s="21"/>
      <c r="E268" s="22"/>
      <c r="F268" s="22"/>
      <c r="G268" s="22"/>
    </row>
    <row r="269" spans="1:7">
      <c r="B269" s="60" t="s">
        <v>662</v>
      </c>
      <c r="C269" s="22"/>
      <c r="D269" s="23"/>
      <c r="E269" s="22"/>
      <c r="F269" s="22"/>
      <c r="G269" s="22"/>
    </row>
    <row r="270" spans="1:7">
      <c r="B270" s="60"/>
      <c r="C270" s="22"/>
      <c r="D270" s="21"/>
      <c r="E270" s="22"/>
      <c r="F270" s="22"/>
      <c r="G270" s="22"/>
    </row>
    <row r="271" spans="1:7">
      <c r="B271" s="60"/>
      <c r="C271" s="22"/>
      <c r="D271" s="21"/>
      <c r="E271" s="22"/>
      <c r="F271" s="22"/>
      <c r="G271" s="22"/>
    </row>
    <row r="272" spans="1:7">
      <c r="A272" s="2">
        <v>54</v>
      </c>
      <c r="B272" s="59" t="s">
        <v>404</v>
      </c>
      <c r="C272" s="24">
        <v>43465</v>
      </c>
      <c r="D272" s="27" t="s">
        <v>806</v>
      </c>
      <c r="E272" s="25" t="s">
        <v>807</v>
      </c>
      <c r="F272" s="25" t="s">
        <v>807</v>
      </c>
      <c r="G272" s="25" t="s">
        <v>807</v>
      </c>
    </row>
    <row r="273" spans="1:7" ht="145.75">
      <c r="B273" s="60" t="s">
        <v>405</v>
      </c>
      <c r="C273" s="22"/>
      <c r="D273" s="21"/>
      <c r="E273" s="22"/>
      <c r="F273" s="22"/>
      <c r="G273" s="22"/>
    </row>
    <row r="274" spans="1:7">
      <c r="B274" s="60" t="s">
        <v>607</v>
      </c>
      <c r="C274" s="22"/>
      <c r="D274" s="23"/>
      <c r="E274" s="22"/>
      <c r="F274" s="22"/>
      <c r="G274" s="22"/>
    </row>
    <row r="275" spans="1:7">
      <c r="B275" s="60"/>
      <c r="C275" s="22"/>
      <c r="D275" s="21"/>
      <c r="E275" s="22"/>
      <c r="F275" s="22"/>
      <c r="G275" s="22"/>
    </row>
    <row r="276" spans="1:7">
      <c r="B276" s="60"/>
      <c r="C276" s="22"/>
      <c r="D276" s="21"/>
      <c r="E276" s="22"/>
      <c r="F276" s="22"/>
      <c r="G276" s="22"/>
    </row>
    <row r="277" spans="1:7">
      <c r="A277" s="2">
        <v>55</v>
      </c>
      <c r="B277" s="59" t="s">
        <v>94</v>
      </c>
      <c r="C277" s="24" t="s">
        <v>113</v>
      </c>
      <c r="D277" s="27">
        <v>22678041</v>
      </c>
      <c r="E277" s="25">
        <v>2.2498778206697249E-4</v>
      </c>
      <c r="F277" s="25">
        <v>1.1082326567327353E-3</v>
      </c>
      <c r="G277" s="25">
        <v>7.2472172401098585E-3</v>
      </c>
    </row>
    <row r="278" spans="1:7" ht="29.15">
      <c r="B278" s="60" t="s">
        <v>363</v>
      </c>
      <c r="C278" s="22"/>
      <c r="D278" s="21"/>
      <c r="E278" s="22"/>
      <c r="F278" s="22"/>
      <c r="G278" s="22"/>
    </row>
    <row r="279" spans="1:7">
      <c r="B279" s="60" t="s">
        <v>608</v>
      </c>
      <c r="C279" s="22"/>
      <c r="D279" s="23"/>
      <c r="E279" s="22"/>
      <c r="F279" s="22"/>
      <c r="G279" s="22"/>
    </row>
    <row r="280" spans="1:7">
      <c r="B280" s="60"/>
      <c r="C280" s="22"/>
      <c r="D280" s="23"/>
      <c r="E280" s="22"/>
      <c r="F280" s="22"/>
      <c r="G280" s="22"/>
    </row>
    <row r="281" spans="1:7">
      <c r="B281" s="60"/>
      <c r="C281" s="22"/>
      <c r="D281" s="23"/>
      <c r="E281" s="22"/>
      <c r="F281" s="22"/>
      <c r="G281" s="22"/>
    </row>
    <row r="282" spans="1:7">
      <c r="A282" s="2">
        <v>56</v>
      </c>
      <c r="B282" s="59" t="s">
        <v>784</v>
      </c>
      <c r="C282" s="24">
        <v>46387</v>
      </c>
      <c r="D282" s="27" t="s">
        <v>806</v>
      </c>
      <c r="E282" s="25" t="s">
        <v>807</v>
      </c>
      <c r="F282" s="25" t="s">
        <v>807</v>
      </c>
      <c r="G282" s="25" t="s">
        <v>807</v>
      </c>
    </row>
    <row r="283" spans="1:7" ht="58.3">
      <c r="B283" s="60" t="s">
        <v>786</v>
      </c>
      <c r="C283" s="22"/>
      <c r="D283" s="21"/>
      <c r="E283" s="22"/>
      <c r="F283" s="22"/>
      <c r="G283" s="22"/>
    </row>
    <row r="284" spans="1:7">
      <c r="B284" s="60" t="s">
        <v>785</v>
      </c>
      <c r="C284" s="22"/>
      <c r="D284" s="23"/>
      <c r="E284" s="22"/>
      <c r="F284" s="22"/>
      <c r="G284" s="22"/>
    </row>
    <row r="285" spans="1:7">
      <c r="B285" s="60"/>
      <c r="C285" s="22"/>
      <c r="D285" s="23"/>
      <c r="E285" s="22"/>
      <c r="F285" s="22"/>
      <c r="G285" s="22"/>
    </row>
    <row r="286" spans="1:7">
      <c r="B286" s="60"/>
      <c r="C286" s="22"/>
      <c r="D286" s="23"/>
      <c r="E286" s="22"/>
      <c r="F286" s="22"/>
      <c r="G286" s="22"/>
    </row>
    <row r="287" spans="1:7">
      <c r="A287" s="2">
        <v>57</v>
      </c>
      <c r="B287" s="59" t="s">
        <v>454</v>
      </c>
      <c r="C287" s="24" t="s">
        <v>113</v>
      </c>
      <c r="D287" s="27">
        <v>538038687.46709991</v>
      </c>
      <c r="E287" s="25">
        <v>5.3378566058438562E-3</v>
      </c>
      <c r="F287" s="25">
        <v>2.6292925567806227E-2</v>
      </c>
      <c r="G287" s="25">
        <v>0.17194092080782669</v>
      </c>
    </row>
    <row r="288" spans="1:7" ht="58.3">
      <c r="B288" s="60" t="s">
        <v>480</v>
      </c>
      <c r="C288" s="22"/>
      <c r="D288" s="21"/>
      <c r="E288" s="22"/>
      <c r="F288" s="22"/>
      <c r="G288" s="22"/>
    </row>
    <row r="289" spans="1:7">
      <c r="B289" s="60" t="s">
        <v>551</v>
      </c>
      <c r="C289" s="22"/>
      <c r="D289" s="23"/>
      <c r="E289" s="22"/>
      <c r="F289" s="22"/>
      <c r="G289" s="22"/>
    </row>
    <row r="290" spans="1:7">
      <c r="B290" s="60"/>
      <c r="C290" s="22"/>
      <c r="D290" s="23"/>
      <c r="E290" s="22"/>
      <c r="F290" s="22"/>
      <c r="G290" s="22"/>
    </row>
    <row r="291" spans="1:7">
      <c r="B291" s="60"/>
      <c r="C291" s="22"/>
      <c r="D291" s="23"/>
      <c r="E291" s="22"/>
      <c r="F291" s="22"/>
      <c r="G291" s="22"/>
    </row>
    <row r="292" spans="1:7">
      <c r="A292" s="2">
        <v>58</v>
      </c>
      <c r="B292" s="59" t="s">
        <v>97</v>
      </c>
      <c r="C292" s="24" t="s">
        <v>113</v>
      </c>
      <c r="D292" s="27">
        <v>59465256.941768013</v>
      </c>
      <c r="E292" s="25">
        <v>5.899520275746493E-4</v>
      </c>
      <c r="F292" s="25">
        <v>2.9059538116131944E-3</v>
      </c>
      <c r="G292" s="25">
        <v>1.9003300827260327E-2</v>
      </c>
    </row>
    <row r="293" spans="1:7" ht="58.3">
      <c r="B293" s="60" t="s">
        <v>381</v>
      </c>
      <c r="C293" s="22"/>
      <c r="D293" s="21"/>
      <c r="E293" s="22"/>
      <c r="F293" s="22"/>
      <c r="G293" s="22"/>
    </row>
    <row r="294" spans="1:7">
      <c r="B294" s="60" t="s">
        <v>552</v>
      </c>
      <c r="C294" s="22"/>
      <c r="D294" s="23"/>
      <c r="E294" s="22"/>
      <c r="F294" s="22"/>
      <c r="G294" s="22"/>
    </row>
    <row r="295" spans="1:7">
      <c r="B295" s="60"/>
      <c r="C295" s="22"/>
      <c r="D295" s="23"/>
      <c r="E295" s="22"/>
      <c r="F295" s="22"/>
      <c r="G295" s="22"/>
    </row>
    <row r="296" spans="1:7">
      <c r="B296" s="60"/>
      <c r="C296" s="22"/>
      <c r="D296" s="23"/>
      <c r="E296" s="22"/>
      <c r="F296" s="22"/>
      <c r="G296" s="22"/>
    </row>
    <row r="297" spans="1:7">
      <c r="A297" s="2">
        <v>59</v>
      </c>
      <c r="B297" s="59" t="s">
        <v>795</v>
      </c>
      <c r="C297" s="24">
        <v>46387</v>
      </c>
      <c r="D297" s="27" t="s">
        <v>806</v>
      </c>
      <c r="E297" s="25" t="s">
        <v>807</v>
      </c>
      <c r="F297" s="25" t="s">
        <v>807</v>
      </c>
      <c r="G297" s="25" t="s">
        <v>807</v>
      </c>
    </row>
    <row r="298" spans="1:7" ht="72.900000000000006">
      <c r="B298" s="60" t="s">
        <v>797</v>
      </c>
      <c r="C298" s="22"/>
      <c r="D298" s="21"/>
      <c r="E298" s="22"/>
      <c r="F298" s="22"/>
      <c r="G298" s="22"/>
    </row>
    <row r="299" spans="1:7">
      <c r="B299" s="60" t="s">
        <v>796</v>
      </c>
      <c r="C299" s="22"/>
      <c r="D299" s="23"/>
      <c r="E299" s="22"/>
      <c r="F299" s="22"/>
      <c r="G299" s="22"/>
    </row>
    <row r="300" spans="1:7">
      <c r="B300" s="60"/>
      <c r="C300" s="22"/>
      <c r="D300" s="23"/>
      <c r="E300" s="22"/>
      <c r="F300" s="22"/>
      <c r="G300" s="22"/>
    </row>
    <row r="301" spans="1:7">
      <c r="B301" s="60"/>
      <c r="C301" s="22"/>
      <c r="D301" s="23"/>
      <c r="E301" s="22"/>
      <c r="F301" s="22"/>
      <c r="G301" s="22"/>
    </row>
    <row r="302" spans="1:7">
      <c r="A302" s="2">
        <v>60</v>
      </c>
      <c r="B302" s="59" t="s">
        <v>117</v>
      </c>
      <c r="C302" s="24" t="s">
        <v>113</v>
      </c>
      <c r="D302" s="27">
        <v>0</v>
      </c>
      <c r="E302" s="25">
        <v>0</v>
      </c>
      <c r="F302" s="25">
        <v>0</v>
      </c>
      <c r="G302" s="25">
        <v>0</v>
      </c>
    </row>
    <row r="303" spans="1:7" ht="43.75">
      <c r="B303" s="60" t="s">
        <v>393</v>
      </c>
      <c r="C303" s="22"/>
      <c r="D303" s="21"/>
      <c r="E303" s="22"/>
      <c r="F303" s="22"/>
      <c r="G303" s="22"/>
    </row>
    <row r="304" spans="1:7">
      <c r="B304" s="60" t="s">
        <v>553</v>
      </c>
      <c r="C304" s="22"/>
      <c r="D304" s="23"/>
      <c r="E304" s="22"/>
      <c r="F304" s="22"/>
      <c r="G304" s="22"/>
    </row>
    <row r="305" spans="1:7">
      <c r="B305" s="60"/>
      <c r="C305" s="22"/>
      <c r="D305" s="23"/>
      <c r="E305" s="22"/>
      <c r="F305" s="22"/>
      <c r="G305" s="22"/>
    </row>
    <row r="306" spans="1:7">
      <c r="B306" s="60"/>
      <c r="C306" s="22"/>
      <c r="D306" s="23"/>
      <c r="E306" s="22"/>
      <c r="F306" s="22"/>
      <c r="G306" s="22"/>
    </row>
    <row r="307" spans="1:7">
      <c r="A307" s="2">
        <v>61</v>
      </c>
      <c r="B307" s="59" t="s">
        <v>372</v>
      </c>
      <c r="C307" s="24">
        <v>63467</v>
      </c>
      <c r="D307" s="27">
        <v>0</v>
      </c>
      <c r="E307" s="25">
        <v>0</v>
      </c>
      <c r="F307" s="25">
        <v>0</v>
      </c>
      <c r="G307" s="25">
        <v>0</v>
      </c>
    </row>
    <row r="308" spans="1:7" ht="72.900000000000006">
      <c r="B308" s="60" t="s">
        <v>373</v>
      </c>
      <c r="C308" s="22"/>
      <c r="D308" s="21"/>
      <c r="E308" s="22"/>
      <c r="F308" s="22"/>
      <c r="G308" s="22"/>
    </row>
    <row r="309" spans="1:7">
      <c r="B309" s="60" t="s">
        <v>554</v>
      </c>
      <c r="C309" s="22"/>
      <c r="D309" s="23"/>
      <c r="E309" s="22"/>
      <c r="F309" s="22"/>
      <c r="G309" s="22"/>
    </row>
    <row r="310" spans="1:7">
      <c r="B310" s="60"/>
      <c r="C310" s="22"/>
      <c r="D310" s="23"/>
      <c r="E310" s="22"/>
      <c r="F310" s="22"/>
      <c r="G310" s="22"/>
    </row>
    <row r="311" spans="1:7">
      <c r="B311" s="60"/>
      <c r="C311" s="22"/>
      <c r="D311" s="23"/>
      <c r="E311" s="22"/>
      <c r="F311" s="22"/>
      <c r="G311" s="22"/>
    </row>
    <row r="312" spans="1:7">
      <c r="A312" s="2">
        <v>62</v>
      </c>
      <c r="B312" s="59" t="s">
        <v>369</v>
      </c>
      <c r="C312" s="24">
        <v>63467</v>
      </c>
      <c r="D312" s="27">
        <v>0</v>
      </c>
      <c r="E312" s="25">
        <v>0</v>
      </c>
      <c r="F312" s="25">
        <v>0</v>
      </c>
      <c r="G312" s="25">
        <v>0</v>
      </c>
    </row>
    <row r="313" spans="1:7" ht="72.900000000000006">
      <c r="B313" s="60" t="s">
        <v>370</v>
      </c>
      <c r="C313" s="22"/>
      <c r="D313" s="21"/>
      <c r="E313" s="22"/>
      <c r="F313" s="22"/>
      <c r="G313" s="22"/>
    </row>
    <row r="314" spans="1:7">
      <c r="B314" s="60" t="s">
        <v>555</v>
      </c>
      <c r="C314" s="22"/>
      <c r="D314" s="23"/>
      <c r="E314" s="22"/>
      <c r="F314" s="22"/>
      <c r="G314" s="22"/>
    </row>
    <row r="315" spans="1:7">
      <c r="B315" s="60"/>
      <c r="C315" s="22"/>
      <c r="D315" s="23"/>
      <c r="E315" s="22"/>
      <c r="F315" s="22"/>
      <c r="G315" s="22"/>
    </row>
    <row r="316" spans="1:7">
      <c r="B316" s="60"/>
      <c r="C316" s="22"/>
      <c r="D316" s="23"/>
      <c r="E316" s="22"/>
      <c r="F316" s="22"/>
      <c r="G316" s="22"/>
    </row>
    <row r="317" spans="1:7">
      <c r="A317" s="2">
        <v>63</v>
      </c>
      <c r="B317" s="59" t="s">
        <v>374</v>
      </c>
      <c r="C317" s="24">
        <v>63467</v>
      </c>
      <c r="D317" s="27">
        <v>0</v>
      </c>
      <c r="E317" s="25">
        <v>0</v>
      </c>
      <c r="F317" s="25">
        <v>0</v>
      </c>
      <c r="G317" s="25">
        <v>0</v>
      </c>
    </row>
    <row r="318" spans="1:7" ht="72.900000000000006">
      <c r="B318" s="60" t="s">
        <v>375</v>
      </c>
      <c r="C318" s="22"/>
      <c r="D318" s="21"/>
      <c r="E318" s="22"/>
      <c r="F318" s="22"/>
      <c r="G318" s="22"/>
    </row>
    <row r="319" spans="1:7">
      <c r="B319" s="60" t="s">
        <v>556</v>
      </c>
      <c r="C319" s="22"/>
      <c r="D319" s="23"/>
      <c r="E319" s="22"/>
      <c r="F319" s="22"/>
      <c r="G319" s="22"/>
    </row>
    <row r="320" spans="1:7">
      <c r="A320" s="2"/>
      <c r="B320" s="59"/>
      <c r="C320" s="24"/>
      <c r="D320" s="27"/>
      <c r="E320" s="25"/>
      <c r="F320" s="25"/>
      <c r="G320" s="25"/>
    </row>
    <row r="321" spans="1:7">
      <c r="A321" s="2"/>
      <c r="B321" s="59"/>
      <c r="C321" s="24"/>
      <c r="D321" s="27"/>
      <c r="E321" s="25"/>
      <c r="F321" s="25"/>
      <c r="G321" s="25"/>
    </row>
    <row r="322" spans="1:7">
      <c r="A322" s="2">
        <v>68</v>
      </c>
      <c r="B322" s="59" t="s">
        <v>376</v>
      </c>
      <c r="C322" s="24">
        <v>63467</v>
      </c>
      <c r="D322" s="27">
        <v>2678060991.9516687</v>
      </c>
      <c r="E322" s="25">
        <v>2.6568917607093234E-2</v>
      </c>
      <c r="F322" s="25">
        <v>0.13087173834825072</v>
      </c>
      <c r="G322" s="25">
        <v>0.85582744078017348</v>
      </c>
    </row>
    <row r="323" spans="1:7" ht="276.89999999999998">
      <c r="B323" s="60" t="s">
        <v>490</v>
      </c>
      <c r="C323" s="22"/>
      <c r="D323" s="21"/>
      <c r="E323" s="22"/>
      <c r="F323" s="22"/>
      <c r="G323" s="22"/>
    </row>
    <row r="324" spans="1:7" ht="29.15">
      <c r="B324" s="60" t="s">
        <v>695</v>
      </c>
      <c r="C324" s="22"/>
      <c r="D324" s="23"/>
      <c r="E324" s="22"/>
      <c r="F324" s="22"/>
      <c r="G324" s="22"/>
    </row>
    <row r="325" spans="1:7" ht="15" thickBot="1">
      <c r="B325" s="60"/>
      <c r="C325" s="22"/>
      <c r="D325" s="23"/>
      <c r="E325" s="22"/>
      <c r="F325" s="22"/>
      <c r="G325" s="22"/>
    </row>
    <row r="326" spans="1:7" ht="30" customHeight="1">
      <c r="A326" s="50" t="s">
        <v>12</v>
      </c>
      <c r="B326" s="50"/>
      <c r="C326" s="50"/>
      <c r="D326" s="44">
        <v>138523767863.80484</v>
      </c>
      <c r="E326" s="49">
        <v>1.3742878097467774</v>
      </c>
      <c r="F326" s="49">
        <v>6.7693926155408715</v>
      </c>
      <c r="G326" s="49">
        <v>44.268014094671692</v>
      </c>
    </row>
    <row r="330" spans="1:7">
      <c r="D330" s="7"/>
      <c r="G330" s="19"/>
    </row>
    <row r="333" spans="1:7">
      <c r="G333"/>
    </row>
    <row r="335" spans="1:7">
      <c r="G335" s="26"/>
    </row>
  </sheetData>
  <mergeCells count="4">
    <mergeCell ref="A5:B6"/>
    <mergeCell ref="C5:C6"/>
    <mergeCell ref="D5:D6"/>
    <mergeCell ref="A4:G4"/>
  </mergeCells>
  <dataValidations disablePrompts="1" count="1">
    <dataValidation type="list" allowBlank="1" showInputMessage="1" showErrorMessage="1" sqref="G6" xr:uid="{00000000-0002-0000-2E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G45"/>
  <sheetViews>
    <sheetView showGridLines="0" workbookViewId="0">
      <selection activeCell="M1" sqref="M1"/>
    </sheetView>
  </sheetViews>
  <sheetFormatPr defaultRowHeight="14.6"/>
  <cols>
    <col min="1" max="1" width="4.53515625" style="5" customWidth="1"/>
    <col min="2" max="2" width="73.61328125" style="4" customWidth="1"/>
    <col min="3" max="3" width="16.23046875" bestFit="1" customWidth="1"/>
    <col min="4" max="4" width="18.23046875" customWidth="1"/>
    <col min="5" max="7" width="14.53515625" style="1" customWidth="1"/>
  </cols>
  <sheetData>
    <row r="1" spans="1:7" ht="58.5" customHeight="1">
      <c r="A1" s="18" t="s">
        <v>424</v>
      </c>
      <c r="B1" s="16"/>
      <c r="C1" s="17"/>
      <c r="D1" s="17"/>
      <c r="E1" s="17"/>
      <c r="F1" s="17"/>
      <c r="G1" s="17"/>
    </row>
    <row r="2" spans="1:7">
      <c r="A2" s="16" t="s">
        <v>804</v>
      </c>
      <c r="B2" s="16"/>
      <c r="C2" s="17"/>
      <c r="D2" s="17"/>
      <c r="E2" s="17"/>
      <c r="F2" s="17"/>
      <c r="G2" s="17"/>
    </row>
    <row r="3" spans="1:7">
      <c r="A3" s="16" t="s">
        <v>818</v>
      </c>
      <c r="B3" s="16"/>
      <c r="C3" s="17"/>
      <c r="D3" s="17"/>
      <c r="E3" s="17"/>
      <c r="F3" s="17"/>
      <c r="G3" s="17"/>
    </row>
    <row r="4" spans="1:7">
      <c r="A4" s="8" t="s">
        <v>195</v>
      </c>
      <c r="B4" s="17"/>
      <c r="C4" s="17"/>
      <c r="D4" s="17"/>
      <c r="E4" s="17"/>
      <c r="F4" s="17"/>
      <c r="G4" s="17"/>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99</v>
      </c>
    </row>
    <row r="7" spans="1:7" ht="29.15">
      <c r="A7" s="2">
        <v>1</v>
      </c>
      <c r="B7" s="59" t="s">
        <v>140</v>
      </c>
      <c r="C7" s="24">
        <v>42369</v>
      </c>
      <c r="D7" s="27" t="s">
        <v>806</v>
      </c>
      <c r="E7" s="25" t="s">
        <v>807</v>
      </c>
      <c r="F7" s="25" t="s">
        <v>807</v>
      </c>
      <c r="G7" s="25" t="s">
        <v>807</v>
      </c>
    </row>
    <row r="8" spans="1:7" ht="43.75">
      <c r="B8" s="60" t="s">
        <v>421</v>
      </c>
      <c r="C8" s="22"/>
      <c r="D8" s="21"/>
      <c r="E8" s="22"/>
      <c r="F8" s="22"/>
      <c r="G8" s="22"/>
    </row>
    <row r="9" spans="1:7">
      <c r="B9" s="60" t="s">
        <v>588</v>
      </c>
      <c r="C9" s="22"/>
      <c r="D9" s="21"/>
      <c r="E9" s="22"/>
      <c r="F9" s="22"/>
      <c r="G9" s="22"/>
    </row>
    <row r="10" spans="1:7">
      <c r="B10" s="60"/>
      <c r="C10" s="22"/>
      <c r="D10" s="21"/>
      <c r="E10" s="22"/>
      <c r="F10" s="22"/>
      <c r="G10" s="22"/>
    </row>
    <row r="11" spans="1:7">
      <c r="B11" s="60"/>
      <c r="C11" s="22"/>
      <c r="D11" s="21"/>
      <c r="E11" s="22"/>
      <c r="F11" s="22"/>
      <c r="G11" s="22"/>
    </row>
    <row r="12" spans="1:7">
      <c r="A12" s="2">
        <v>2</v>
      </c>
      <c r="B12" s="59" t="s">
        <v>2</v>
      </c>
      <c r="C12" s="24" t="s">
        <v>113</v>
      </c>
      <c r="D12" s="27">
        <v>0</v>
      </c>
      <c r="E12" s="25">
        <v>0</v>
      </c>
      <c r="F12" s="25">
        <v>0</v>
      </c>
      <c r="G12" s="25">
        <v>0</v>
      </c>
    </row>
    <row r="13" spans="1:7" ht="156.75" customHeight="1">
      <c r="B13" s="60" t="s">
        <v>420</v>
      </c>
      <c r="C13" s="22"/>
      <c r="D13" s="21"/>
      <c r="E13" s="22"/>
      <c r="F13" s="22"/>
      <c r="G13" s="22"/>
    </row>
    <row r="14" spans="1:7">
      <c r="B14" s="60" t="s">
        <v>543</v>
      </c>
      <c r="C14" s="22"/>
      <c r="D14" s="23"/>
      <c r="E14" s="22"/>
      <c r="F14" s="22"/>
      <c r="G14" s="22"/>
    </row>
    <row r="15" spans="1:7">
      <c r="B15" s="60"/>
      <c r="C15" s="22"/>
      <c r="D15" s="21"/>
      <c r="E15" s="22"/>
      <c r="F15" s="22"/>
      <c r="G15" s="22"/>
    </row>
    <row r="16" spans="1:7">
      <c r="B16" s="60"/>
      <c r="C16" s="22"/>
      <c r="D16" s="21"/>
      <c r="E16" s="22"/>
      <c r="F16" s="22"/>
      <c r="G16" s="22"/>
    </row>
    <row r="17" spans="1:7" ht="29.15">
      <c r="A17" s="2">
        <v>3</v>
      </c>
      <c r="B17" s="59" t="s">
        <v>142</v>
      </c>
      <c r="C17" s="24">
        <v>43100</v>
      </c>
      <c r="D17" s="27" t="s">
        <v>806</v>
      </c>
      <c r="E17" s="25" t="s">
        <v>807</v>
      </c>
      <c r="F17" s="25" t="s">
        <v>807</v>
      </c>
      <c r="G17" s="25" t="s">
        <v>807</v>
      </c>
    </row>
    <row r="18" spans="1:7" ht="29.15">
      <c r="B18" s="60" t="s">
        <v>423</v>
      </c>
      <c r="C18" s="22"/>
      <c r="D18" s="21"/>
      <c r="E18" s="22"/>
      <c r="F18" s="22"/>
      <c r="G18" s="22"/>
    </row>
    <row r="19" spans="1:7">
      <c r="B19" s="60" t="s">
        <v>596</v>
      </c>
      <c r="C19" s="22"/>
      <c r="D19" s="23"/>
      <c r="E19" s="22"/>
      <c r="F19" s="22"/>
      <c r="G19" s="22"/>
    </row>
    <row r="20" spans="1:7">
      <c r="B20" s="60"/>
      <c r="C20" s="22"/>
      <c r="D20" s="21"/>
      <c r="E20" s="22"/>
      <c r="F20" s="22"/>
      <c r="G20" s="22"/>
    </row>
    <row r="21" spans="1:7">
      <c r="B21" s="60"/>
      <c r="C21" s="22"/>
      <c r="D21" s="21"/>
      <c r="E21" s="22"/>
      <c r="F21" s="22"/>
      <c r="G21" s="22"/>
    </row>
    <row r="22" spans="1:7" ht="29.15">
      <c r="A22" s="2">
        <v>4</v>
      </c>
      <c r="B22" s="59" t="s">
        <v>123</v>
      </c>
      <c r="C22" s="24" t="s">
        <v>113</v>
      </c>
      <c r="D22" s="27">
        <v>722601.96700000006</v>
      </c>
      <c r="E22" s="25">
        <v>7.1689002534461281E-6</v>
      </c>
      <c r="F22" s="25">
        <v>3.5312181402648948E-5</v>
      </c>
      <c r="G22" s="25">
        <v>4.9930869828560542E-2</v>
      </c>
    </row>
    <row r="23" spans="1:7" ht="43.75">
      <c r="B23" s="60" t="s">
        <v>418</v>
      </c>
      <c r="C23" s="22"/>
      <c r="D23" s="21"/>
      <c r="E23" s="22"/>
      <c r="F23" s="22"/>
      <c r="G23" s="22"/>
    </row>
    <row r="24" spans="1:7">
      <c r="B24" s="60" t="s">
        <v>683</v>
      </c>
      <c r="C24" s="22"/>
      <c r="D24" s="23"/>
      <c r="E24" s="22"/>
      <c r="F24" s="22"/>
      <c r="G24" s="22"/>
    </row>
    <row r="25" spans="1:7">
      <c r="B25" s="60"/>
      <c r="C25" s="22"/>
      <c r="D25" s="21"/>
      <c r="E25" s="22"/>
      <c r="F25" s="22"/>
      <c r="G25" s="22"/>
    </row>
    <row r="26" spans="1:7">
      <c r="B26" s="60"/>
      <c r="C26" s="22"/>
      <c r="D26" s="21"/>
      <c r="E26" s="22"/>
      <c r="F26" s="22"/>
      <c r="G26" s="22"/>
    </row>
    <row r="27" spans="1:7" ht="29.15">
      <c r="A27" s="2">
        <v>5</v>
      </c>
      <c r="B27" s="59" t="s">
        <v>125</v>
      </c>
      <c r="C27" s="24">
        <v>42757</v>
      </c>
      <c r="D27" s="27" t="s">
        <v>806</v>
      </c>
      <c r="E27" s="25" t="s">
        <v>807</v>
      </c>
      <c r="F27" s="25" t="s">
        <v>807</v>
      </c>
      <c r="G27" s="25" t="s">
        <v>807</v>
      </c>
    </row>
    <row r="28" spans="1:7" ht="49.5" customHeight="1">
      <c r="B28" s="60" t="s">
        <v>419</v>
      </c>
      <c r="C28" s="22"/>
      <c r="D28" s="21"/>
      <c r="E28" s="22"/>
      <c r="F28" s="22"/>
      <c r="G28" s="22"/>
    </row>
    <row r="29" spans="1:7">
      <c r="B29" s="60" t="s">
        <v>593</v>
      </c>
      <c r="C29" s="22"/>
      <c r="D29" s="23"/>
      <c r="E29" s="22"/>
      <c r="F29" s="22"/>
      <c r="G29" s="22"/>
    </row>
    <row r="30" spans="1:7">
      <c r="B30" s="60"/>
      <c r="C30" s="22"/>
      <c r="D30" s="21"/>
      <c r="E30" s="22"/>
      <c r="F30" s="22"/>
      <c r="G30" s="22"/>
    </row>
    <row r="31" spans="1:7">
      <c r="B31" s="60"/>
      <c r="C31" s="22"/>
      <c r="D31" s="21"/>
      <c r="E31" s="22"/>
      <c r="F31" s="22"/>
      <c r="G31" s="22"/>
    </row>
    <row r="32" spans="1:7" ht="29.15">
      <c r="A32" s="2">
        <v>6</v>
      </c>
      <c r="B32" s="59" t="s">
        <v>132</v>
      </c>
      <c r="C32" s="24">
        <v>42369</v>
      </c>
      <c r="D32" s="27" t="s">
        <v>806</v>
      </c>
      <c r="E32" s="25" t="s">
        <v>807</v>
      </c>
      <c r="F32" s="25" t="s">
        <v>807</v>
      </c>
      <c r="G32" s="25" t="s">
        <v>807</v>
      </c>
    </row>
    <row r="33" spans="1:7" ht="43.75">
      <c r="B33" s="60" t="s">
        <v>422</v>
      </c>
      <c r="C33" s="22"/>
      <c r="D33" s="21"/>
      <c r="E33" s="22"/>
      <c r="F33" s="22"/>
      <c r="G33" s="22"/>
    </row>
    <row r="34" spans="1:7" ht="29.15">
      <c r="B34" s="60" t="s">
        <v>589</v>
      </c>
      <c r="C34" s="22"/>
      <c r="D34" s="23"/>
      <c r="E34" s="22"/>
      <c r="F34" s="22"/>
      <c r="G34" s="22"/>
    </row>
    <row r="35" spans="1:7" ht="15" thickBot="1">
      <c r="A35" s="119"/>
      <c r="B35" s="119"/>
      <c r="C35" s="119"/>
      <c r="D35" s="119"/>
      <c r="E35" s="119"/>
      <c r="F35" s="119"/>
      <c r="G35" s="119"/>
    </row>
    <row r="36" spans="1:7" ht="30" customHeight="1">
      <c r="A36" s="50" t="s">
        <v>12</v>
      </c>
      <c r="B36" s="50"/>
      <c r="C36" s="50"/>
      <c r="D36" s="44">
        <v>722601.96700000006</v>
      </c>
      <c r="E36" s="49">
        <v>7.1689002534461281E-6</v>
      </c>
      <c r="F36" s="49">
        <v>3.5312181402648948E-5</v>
      </c>
      <c r="G36" s="49">
        <v>4.9930869828560542E-2</v>
      </c>
    </row>
    <row r="40" spans="1:7">
      <c r="D40" s="7"/>
      <c r="G40" s="19"/>
    </row>
    <row r="43" spans="1:7">
      <c r="G43"/>
    </row>
    <row r="45" spans="1:7">
      <c r="G45" s="26"/>
    </row>
  </sheetData>
  <mergeCells count="3">
    <mergeCell ref="A5:B6"/>
    <mergeCell ref="C5:C6"/>
    <mergeCell ref="D5:D6"/>
  </mergeCells>
  <dataValidations count="1">
    <dataValidation type="list" allowBlank="1" showInputMessage="1" showErrorMessage="1" sqref="G6" xr:uid="{00000000-0002-0000-3000-000000000000}">
      <formula1>TRIBUTOARCAPOIO</formula1>
    </dataValidation>
  </dataValidations>
  <pageMargins left="0.51181102362204722" right="0.51181102362204722" top="0.78740157480314965" bottom="0.78740157480314965" header="0.31496062992125984" footer="0.31496062992125984"/>
  <pageSetup paperSize="9" scale="5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G55"/>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435</v>
      </c>
      <c r="B1" s="16"/>
      <c r="C1" s="17"/>
      <c r="D1" s="17"/>
      <c r="E1" s="17"/>
      <c r="F1" s="17"/>
      <c r="G1" s="17"/>
    </row>
    <row r="2" spans="1:7">
      <c r="A2" s="16" t="s">
        <v>804</v>
      </c>
      <c r="B2" s="16"/>
      <c r="C2" s="17"/>
      <c r="D2" s="17"/>
      <c r="E2" s="17"/>
      <c r="F2" s="17"/>
      <c r="G2" s="17"/>
    </row>
    <row r="3" spans="1:7">
      <c r="A3" s="16" t="s">
        <v>819</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61</v>
      </c>
    </row>
    <row r="7" spans="1:7">
      <c r="A7" s="2">
        <v>1</v>
      </c>
      <c r="B7" s="59" t="s">
        <v>118</v>
      </c>
      <c r="C7" s="24" t="s">
        <v>113</v>
      </c>
      <c r="D7" s="27">
        <v>236441126.65000001</v>
      </c>
      <c r="E7" s="25">
        <v>2.3457213378527556E-3</v>
      </c>
      <c r="F7" s="25">
        <v>1.1554427384103004E-2</v>
      </c>
      <c r="G7" s="25">
        <v>5.807123049321131</v>
      </c>
    </row>
    <row r="8" spans="1:7" ht="43.75">
      <c r="B8" s="60" t="s">
        <v>427</v>
      </c>
      <c r="C8" s="22"/>
      <c r="D8" s="21"/>
      <c r="E8" s="22"/>
      <c r="F8" s="22"/>
      <c r="G8" s="22"/>
    </row>
    <row r="9" spans="1:7">
      <c r="B9" s="60" t="s">
        <v>782</v>
      </c>
      <c r="C9" s="22"/>
      <c r="D9" s="21"/>
      <c r="E9" s="22"/>
      <c r="F9" s="22"/>
      <c r="G9" s="22"/>
    </row>
    <row r="10" spans="1:7">
      <c r="B10" s="60"/>
      <c r="C10" s="22"/>
      <c r="D10" s="21"/>
      <c r="E10" s="22"/>
      <c r="F10" s="22"/>
      <c r="G10" s="22"/>
    </row>
    <row r="11" spans="1:7">
      <c r="B11" s="60"/>
      <c r="C11" s="22"/>
      <c r="D11" s="21"/>
      <c r="E11" s="22"/>
      <c r="F11" s="22"/>
      <c r="G11" s="22"/>
    </row>
    <row r="12" spans="1:7" ht="29.15">
      <c r="A12" s="2">
        <v>2</v>
      </c>
      <c r="B12" s="59" t="s">
        <v>140</v>
      </c>
      <c r="C12" s="24">
        <v>42369</v>
      </c>
      <c r="D12" s="27" t="s">
        <v>806</v>
      </c>
      <c r="E12" s="25" t="s">
        <v>807</v>
      </c>
      <c r="F12" s="25" t="s">
        <v>807</v>
      </c>
      <c r="G12" s="25" t="s">
        <v>807</v>
      </c>
    </row>
    <row r="13" spans="1:7" ht="29.15">
      <c r="B13" s="60" t="s">
        <v>434</v>
      </c>
      <c r="C13" s="22"/>
      <c r="D13" s="21"/>
      <c r="E13" s="22"/>
      <c r="F13" s="22"/>
      <c r="G13" s="22"/>
    </row>
    <row r="14" spans="1:7">
      <c r="B14" s="60" t="s">
        <v>541</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425</v>
      </c>
      <c r="C17" s="24" t="s">
        <v>113</v>
      </c>
      <c r="D17" s="27">
        <v>144060.43</v>
      </c>
      <c r="E17" s="25">
        <v>1.4292167753517313E-6</v>
      </c>
      <c r="F17" s="25">
        <v>7.0399587455089365E-6</v>
      </c>
      <c r="G17" s="25">
        <v>3.5382027458635999E-3</v>
      </c>
    </row>
    <row r="18" spans="1:7" ht="43.75">
      <c r="B18" s="60" t="s">
        <v>426</v>
      </c>
      <c r="C18" s="22"/>
      <c r="D18" s="21"/>
      <c r="E18" s="22"/>
      <c r="F18" s="22"/>
      <c r="G18" s="22"/>
    </row>
    <row r="19" spans="1:7">
      <c r="B19" s="60" t="s">
        <v>761</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429</v>
      </c>
      <c r="C22" s="24" t="s">
        <v>113</v>
      </c>
      <c r="D22" s="27">
        <v>4355615.07</v>
      </c>
      <c r="E22" s="25">
        <v>4.3211853005150723E-5</v>
      </c>
      <c r="F22" s="25">
        <v>2.1285061001218047E-4</v>
      </c>
      <c r="G22" s="25">
        <v>0.106976282110215</v>
      </c>
    </row>
    <row r="23" spans="1:7" ht="29.15">
      <c r="B23" s="60" t="s">
        <v>430</v>
      </c>
      <c r="C23" s="22"/>
      <c r="D23" s="21"/>
      <c r="E23" s="22"/>
      <c r="F23" s="22"/>
      <c r="G23" s="22"/>
    </row>
    <row r="24" spans="1:7">
      <c r="B24" s="60" t="s">
        <v>770</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433</v>
      </c>
      <c r="C27" s="24" t="s">
        <v>113</v>
      </c>
      <c r="D27" s="27">
        <v>761779337.88000011</v>
      </c>
      <c r="E27" s="25">
        <v>7.5575771140932368E-3</v>
      </c>
      <c r="F27" s="25">
        <v>3.7226704875560304E-2</v>
      </c>
      <c r="G27" s="25">
        <v>18.709716089485305</v>
      </c>
    </row>
    <row r="28" spans="1:7" ht="116.6">
      <c r="B28" s="60" t="s">
        <v>517</v>
      </c>
      <c r="C28" s="22"/>
      <c r="D28" s="21"/>
      <c r="E28" s="22"/>
      <c r="F28" s="22"/>
      <c r="G28" s="22"/>
    </row>
    <row r="29" spans="1:7" ht="29.15">
      <c r="B29" s="60" t="s">
        <v>776</v>
      </c>
      <c r="C29" s="22"/>
      <c r="D29" s="23"/>
      <c r="E29" s="22"/>
      <c r="F29" s="22"/>
      <c r="G29" s="22"/>
    </row>
    <row r="30" spans="1:7">
      <c r="B30" s="60"/>
      <c r="C30" s="22"/>
      <c r="D30" s="21"/>
      <c r="E30" s="22"/>
      <c r="F30" s="22"/>
      <c r="G30" s="22"/>
    </row>
    <row r="31" spans="1:7">
      <c r="B31" s="60"/>
      <c r="C31" s="22"/>
      <c r="D31" s="21"/>
      <c r="E31" s="22"/>
      <c r="F31" s="22"/>
      <c r="G31" s="22"/>
    </row>
    <row r="32" spans="1:7" ht="29.15">
      <c r="A32" s="2">
        <v>6</v>
      </c>
      <c r="B32" s="59" t="s">
        <v>142</v>
      </c>
      <c r="C32" s="24">
        <v>43100</v>
      </c>
      <c r="D32" s="27" t="s">
        <v>806</v>
      </c>
      <c r="E32" s="25" t="s">
        <v>807</v>
      </c>
      <c r="F32" s="25" t="s">
        <v>807</v>
      </c>
      <c r="G32" s="25" t="s">
        <v>807</v>
      </c>
    </row>
    <row r="33" spans="1:7" ht="29.15">
      <c r="B33" s="60" t="s">
        <v>458</v>
      </c>
      <c r="C33" s="22"/>
      <c r="D33" s="21"/>
      <c r="E33" s="22"/>
      <c r="F33" s="22"/>
      <c r="G33" s="22"/>
    </row>
    <row r="34" spans="1:7" ht="29.15">
      <c r="B34" s="60" t="s">
        <v>542</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100</v>
      </c>
      <c r="C37" s="24" t="s">
        <v>113</v>
      </c>
      <c r="D37" s="27">
        <v>507769.59</v>
      </c>
      <c r="E37" s="25">
        <v>5.0375583082840354E-6</v>
      </c>
      <c r="F37" s="25">
        <v>2.4813732444252647E-5</v>
      </c>
      <c r="G37" s="25">
        <v>1.2471098119060416E-2</v>
      </c>
    </row>
    <row r="38" spans="1:7" ht="29.15">
      <c r="B38" s="60" t="s">
        <v>428</v>
      </c>
      <c r="C38" s="22"/>
      <c r="D38" s="21"/>
      <c r="E38" s="22"/>
      <c r="F38" s="22"/>
      <c r="G38" s="22"/>
    </row>
    <row r="39" spans="1:7">
      <c r="B39" s="60" t="s">
        <v>777</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431</v>
      </c>
      <c r="C42" s="24">
        <v>42369</v>
      </c>
      <c r="D42" s="27" t="s">
        <v>806</v>
      </c>
      <c r="E42" s="25" t="s">
        <v>807</v>
      </c>
      <c r="F42" s="25" t="s">
        <v>807</v>
      </c>
      <c r="G42" s="25" t="s">
        <v>807</v>
      </c>
    </row>
    <row r="43" spans="1:7" ht="58.3">
      <c r="B43" s="60" t="s">
        <v>432</v>
      </c>
      <c r="C43" s="22"/>
      <c r="D43" s="21"/>
      <c r="E43" s="22"/>
      <c r="F43" s="22"/>
      <c r="G43" s="22"/>
    </row>
    <row r="44" spans="1:7">
      <c r="B44" s="60" t="s">
        <v>642</v>
      </c>
      <c r="C44" s="22"/>
      <c r="D44" s="23"/>
      <c r="E44" s="22"/>
      <c r="F44" s="22"/>
      <c r="G44" s="22"/>
    </row>
    <row r="45" spans="1:7" ht="15" thickBot="1">
      <c r="B45" s="60"/>
      <c r="C45" s="22"/>
      <c r="D45" s="21"/>
      <c r="E45" s="22"/>
      <c r="F45" s="22"/>
      <c r="G45" s="22"/>
    </row>
    <row r="46" spans="1:7" ht="30" customHeight="1">
      <c r="A46" s="50" t="s">
        <v>12</v>
      </c>
      <c r="B46" s="50"/>
      <c r="C46" s="50"/>
      <c r="D46" s="44">
        <v>1003227909.6200001</v>
      </c>
      <c r="E46" s="49">
        <v>9.9529770800347792E-3</v>
      </c>
      <c r="F46" s="49">
        <v>4.9025836560865253E-2</v>
      </c>
      <c r="G46" s="49">
        <v>24.639824721781579</v>
      </c>
    </row>
    <row r="50" spans="4:7">
      <c r="D50" s="7"/>
      <c r="G50" s="19"/>
    </row>
    <row r="53" spans="4:7">
      <c r="G53"/>
    </row>
    <row r="55" spans="4:7">
      <c r="G55" s="26"/>
    </row>
  </sheetData>
  <mergeCells count="4">
    <mergeCell ref="A5:B6"/>
    <mergeCell ref="C5:C6"/>
    <mergeCell ref="D5:D6"/>
    <mergeCell ref="A4:G4"/>
  </mergeCells>
  <dataValidations count="1">
    <dataValidation type="list" allowBlank="1" showInputMessage="1" showErrorMessage="1" sqref="G6" xr:uid="{00000000-0002-0000-32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G31"/>
  <sheetViews>
    <sheetView showGridLines="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448</v>
      </c>
      <c r="B1" s="16"/>
      <c r="C1" s="17"/>
      <c r="D1" s="17"/>
      <c r="E1" s="17"/>
      <c r="F1" s="17"/>
      <c r="G1" s="17"/>
    </row>
    <row r="2" spans="1:7">
      <c r="A2" s="16" t="s">
        <v>804</v>
      </c>
      <c r="B2" s="16"/>
      <c r="C2" s="17"/>
      <c r="D2" s="17"/>
      <c r="E2" s="17"/>
      <c r="F2" s="17"/>
      <c r="G2" s="17"/>
    </row>
    <row r="3" spans="1:7">
      <c r="A3" s="16" t="s">
        <v>820</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452</v>
      </c>
    </row>
    <row r="7" spans="1:7" ht="29.15">
      <c r="A7" s="2">
        <v>1</v>
      </c>
      <c r="B7" s="59" t="s">
        <v>140</v>
      </c>
      <c r="C7" s="24">
        <v>42369</v>
      </c>
      <c r="D7" s="27" t="s">
        <v>806</v>
      </c>
      <c r="E7" s="25" t="s">
        <v>807</v>
      </c>
      <c r="F7" s="25" t="s">
        <v>807</v>
      </c>
      <c r="G7" s="25" t="s">
        <v>807</v>
      </c>
    </row>
    <row r="8" spans="1:7">
      <c r="B8" s="60" t="s">
        <v>449</v>
      </c>
      <c r="C8" s="22"/>
      <c r="D8" s="21"/>
      <c r="E8" s="22"/>
      <c r="F8" s="22"/>
      <c r="G8" s="22"/>
    </row>
    <row r="9" spans="1:7">
      <c r="B9" s="60" t="s">
        <v>594</v>
      </c>
      <c r="C9" s="22"/>
      <c r="D9" s="21"/>
      <c r="E9" s="22"/>
      <c r="F9" s="22"/>
      <c r="G9" s="22"/>
    </row>
    <row r="10" spans="1:7">
      <c r="B10" s="60"/>
      <c r="C10" s="22"/>
      <c r="D10" s="21"/>
      <c r="E10" s="22"/>
      <c r="F10" s="22"/>
      <c r="G10" s="22"/>
    </row>
    <row r="11" spans="1:7">
      <c r="B11" s="60"/>
      <c r="C11" s="22"/>
      <c r="D11" s="21"/>
      <c r="E11" s="22"/>
      <c r="F11" s="22"/>
      <c r="G11" s="22"/>
    </row>
    <row r="12" spans="1:7" ht="29.15">
      <c r="A12" s="2">
        <v>2</v>
      </c>
      <c r="B12" s="59" t="s">
        <v>142</v>
      </c>
      <c r="C12" s="24">
        <v>43100</v>
      </c>
      <c r="D12" s="27" t="s">
        <v>806</v>
      </c>
      <c r="E12" s="25" t="s">
        <v>807</v>
      </c>
      <c r="F12" s="25" t="s">
        <v>807</v>
      </c>
      <c r="G12" s="25" t="s">
        <v>807</v>
      </c>
    </row>
    <row r="13" spans="1:7" ht="29.15">
      <c r="B13" s="60" t="s">
        <v>450</v>
      </c>
      <c r="C13" s="22"/>
      <c r="D13" s="21"/>
      <c r="E13" s="22"/>
      <c r="F13" s="22"/>
      <c r="G13" s="22"/>
    </row>
    <row r="14" spans="1:7">
      <c r="B14" s="60" t="s">
        <v>561</v>
      </c>
      <c r="C14" s="22"/>
      <c r="D14" s="23"/>
      <c r="E14" s="22"/>
      <c r="F14" s="22"/>
      <c r="G14" s="22"/>
    </row>
    <row r="15" spans="1:7">
      <c r="B15" s="60"/>
      <c r="C15" s="22"/>
      <c r="D15" s="23"/>
      <c r="E15" s="22"/>
      <c r="F15" s="22"/>
      <c r="G15" s="22"/>
    </row>
    <row r="16" spans="1:7">
      <c r="B16" s="60"/>
      <c r="C16" s="22"/>
      <c r="D16" s="23"/>
      <c r="E16" s="22"/>
      <c r="F16" s="22"/>
      <c r="G16" s="22"/>
    </row>
    <row r="17" spans="1:7">
      <c r="A17" s="2">
        <v>3</v>
      </c>
      <c r="B17" s="59" t="s">
        <v>451</v>
      </c>
      <c r="C17" s="24" t="s">
        <v>113</v>
      </c>
      <c r="D17" s="27">
        <v>8876282.2899999972</v>
      </c>
      <c r="E17" s="25">
        <v>8.8061180656100196E-5</v>
      </c>
      <c r="F17" s="25">
        <v>4.3376700413216574E-4</v>
      </c>
      <c r="G17" s="25">
        <v>0.10138660120207126</v>
      </c>
    </row>
    <row r="18" spans="1:7" ht="233.15">
      <c r="B18" s="60" t="s">
        <v>503</v>
      </c>
      <c r="C18" s="22"/>
      <c r="D18" s="21"/>
      <c r="E18" s="22"/>
      <c r="F18" s="22"/>
      <c r="G18" s="22"/>
    </row>
    <row r="19" spans="1:7">
      <c r="B19" s="60" t="s">
        <v>688</v>
      </c>
      <c r="C19" s="22"/>
      <c r="D19" s="23"/>
      <c r="E19" s="22"/>
      <c r="F19" s="22"/>
      <c r="G19" s="22"/>
    </row>
    <row r="20" spans="1:7">
      <c r="B20" s="60"/>
      <c r="C20" s="22"/>
      <c r="D20" s="23"/>
      <c r="E20" s="22"/>
      <c r="F20" s="22"/>
      <c r="G20" s="22"/>
    </row>
    <row r="21" spans="1:7" ht="15" thickBot="1">
      <c r="B21" s="60"/>
      <c r="C21" s="22"/>
      <c r="D21" s="23"/>
      <c r="E21" s="22"/>
      <c r="F21" s="22"/>
      <c r="G21" s="22"/>
    </row>
    <row r="22" spans="1:7" ht="30" customHeight="1">
      <c r="A22" s="50" t="s">
        <v>12</v>
      </c>
      <c r="B22" s="50"/>
      <c r="C22" s="50"/>
      <c r="D22" s="44">
        <v>8876282.2899999972</v>
      </c>
      <c r="E22" s="49">
        <v>8.8061180656100196E-5</v>
      </c>
      <c r="F22" s="49">
        <v>4.3376700413216574E-4</v>
      </c>
      <c r="G22" s="49">
        <v>0.10138660120207126</v>
      </c>
    </row>
    <row r="26" spans="1:7">
      <c r="D26" s="7"/>
      <c r="G26" s="19"/>
    </row>
    <row r="29" spans="1:7">
      <c r="G29"/>
    </row>
    <row r="31" spans="1:7">
      <c r="G31" s="26"/>
    </row>
  </sheetData>
  <mergeCells count="4">
    <mergeCell ref="A5:B6"/>
    <mergeCell ref="C5:C6"/>
    <mergeCell ref="D5:D6"/>
    <mergeCell ref="A4:G4"/>
  </mergeCells>
  <dataValidations disablePrompts="1" count="1">
    <dataValidation type="list" allowBlank="1" showInputMessage="1" showErrorMessage="1" sqref="G6" xr:uid="{00000000-0002-0000-34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75"/>
  <sheetViews>
    <sheetView showGridLines="0" zoomScale="70" zoomScaleNormal="70" workbookViewId="0">
      <selection activeCell="M1" sqref="M1"/>
    </sheetView>
  </sheetViews>
  <sheetFormatPr defaultRowHeight="14.6"/>
  <cols>
    <col min="1" max="1" width="4.53515625" style="5" customWidth="1"/>
    <col min="2" max="2" width="75.53515625" style="4" customWidth="1"/>
    <col min="3" max="3" width="16.23046875" bestFit="1" customWidth="1"/>
    <col min="4" max="4" width="18.23046875" customWidth="1"/>
    <col min="5" max="7" width="14.53515625" style="1" customWidth="1"/>
  </cols>
  <sheetData>
    <row r="1" spans="1:7" ht="58.5" customHeight="1">
      <c r="A1" s="18" t="s">
        <v>453</v>
      </c>
      <c r="B1" s="16"/>
      <c r="C1" s="17"/>
      <c r="D1" s="17"/>
      <c r="E1" s="17"/>
      <c r="F1" s="17"/>
      <c r="G1" s="17"/>
    </row>
    <row r="2" spans="1:7">
      <c r="A2" s="16" t="s">
        <v>804</v>
      </c>
      <c r="B2" s="16"/>
      <c r="C2" s="17"/>
      <c r="D2" s="17"/>
      <c r="E2" s="17"/>
      <c r="F2" s="17"/>
      <c r="G2" s="17"/>
    </row>
    <row r="3" spans="1:7">
      <c r="A3" s="16" t="s">
        <v>821</v>
      </c>
      <c r="B3" s="16"/>
      <c r="C3" s="17"/>
      <c r="D3" s="17"/>
      <c r="E3" s="17"/>
      <c r="F3" s="17"/>
      <c r="G3" s="17"/>
    </row>
    <row r="4" spans="1:7">
      <c r="A4" s="126" t="s">
        <v>195</v>
      </c>
      <c r="B4" s="126"/>
      <c r="C4" s="126"/>
      <c r="D4" s="126"/>
      <c r="E4" s="126"/>
      <c r="F4" s="126"/>
      <c r="G4" s="126"/>
    </row>
    <row r="5" spans="1:7" ht="15" thickBot="1">
      <c r="A5" s="124" t="s">
        <v>169</v>
      </c>
      <c r="B5" s="122"/>
      <c r="C5" s="125" t="s">
        <v>198</v>
      </c>
      <c r="D5" s="125" t="s">
        <v>170</v>
      </c>
      <c r="E5" s="47" t="s">
        <v>187</v>
      </c>
      <c r="F5" s="48"/>
      <c r="G5" s="48"/>
    </row>
    <row r="6" spans="1:7" ht="20.149999999999999" customHeight="1">
      <c r="A6" s="124"/>
      <c r="B6" s="122"/>
      <c r="C6" s="125"/>
      <c r="D6" s="125"/>
      <c r="E6" s="43" t="s">
        <v>186</v>
      </c>
      <c r="F6" s="43" t="s">
        <v>164</v>
      </c>
      <c r="G6" s="43" t="s">
        <v>206</v>
      </c>
    </row>
    <row r="7" spans="1:7" ht="29.15">
      <c r="A7" s="2">
        <v>1</v>
      </c>
      <c r="B7" s="59" t="s">
        <v>140</v>
      </c>
      <c r="C7" s="24">
        <v>42369</v>
      </c>
      <c r="D7" s="27" t="s">
        <v>806</v>
      </c>
      <c r="E7" s="25" t="s">
        <v>807</v>
      </c>
      <c r="F7" s="25" t="s">
        <v>807</v>
      </c>
      <c r="G7" s="25" t="s">
        <v>807</v>
      </c>
    </row>
    <row r="8" spans="1:7" ht="29.15">
      <c r="B8" s="60" t="s">
        <v>441</v>
      </c>
      <c r="C8" s="22"/>
      <c r="D8" s="21"/>
      <c r="E8" s="22"/>
      <c r="F8" s="22"/>
      <c r="G8" s="22"/>
    </row>
    <row r="9" spans="1:7">
      <c r="B9" s="60" t="s">
        <v>594</v>
      </c>
      <c r="C9" s="22"/>
      <c r="D9" s="21"/>
      <c r="E9" s="22"/>
      <c r="F9" s="22"/>
      <c r="G9" s="22"/>
    </row>
    <row r="10" spans="1:7">
      <c r="B10" s="60"/>
      <c r="C10" s="22"/>
      <c r="D10" s="21"/>
      <c r="E10" s="22"/>
      <c r="F10" s="22"/>
      <c r="G10" s="22"/>
    </row>
    <row r="11" spans="1:7">
      <c r="B11" s="60"/>
      <c r="C11" s="22"/>
      <c r="D11" s="21"/>
      <c r="E11" s="22"/>
      <c r="F11" s="22"/>
      <c r="G11" s="22"/>
    </row>
    <row r="12" spans="1:7">
      <c r="A12" s="2">
        <v>2</v>
      </c>
      <c r="B12" s="59" t="s">
        <v>447</v>
      </c>
      <c r="C12" s="24">
        <v>46752</v>
      </c>
      <c r="D12" s="27">
        <v>8658542901.1162663</v>
      </c>
      <c r="E12" s="25">
        <v>8.5900998382262311E-2</v>
      </c>
      <c r="F12" s="25">
        <v>0.42312649504154465</v>
      </c>
      <c r="G12" s="25">
        <v>1.5570981407958631</v>
      </c>
    </row>
    <row r="13" spans="1:7" ht="43.75">
      <c r="B13" s="60" t="s">
        <v>510</v>
      </c>
      <c r="C13" s="22"/>
      <c r="D13" s="21"/>
      <c r="E13" s="22"/>
      <c r="F13" s="22"/>
      <c r="G13" s="22"/>
    </row>
    <row r="14" spans="1:7">
      <c r="B14" s="60" t="s">
        <v>711</v>
      </c>
      <c r="C14" s="22"/>
      <c r="D14" s="23"/>
      <c r="E14" s="22"/>
      <c r="F14" s="22"/>
      <c r="G14" s="22"/>
    </row>
    <row r="15" spans="1:7">
      <c r="B15" s="60"/>
      <c r="C15" s="22"/>
      <c r="D15" s="21"/>
      <c r="E15" s="22"/>
      <c r="F15" s="22"/>
      <c r="G15" s="22"/>
    </row>
    <row r="16" spans="1:7">
      <c r="B16" s="60"/>
      <c r="C16" s="22"/>
      <c r="D16" s="21"/>
      <c r="E16" s="22"/>
      <c r="F16" s="22"/>
      <c r="G16" s="22"/>
    </row>
    <row r="17" spans="1:7">
      <c r="A17" s="2">
        <v>3</v>
      </c>
      <c r="B17" s="59" t="s">
        <v>787</v>
      </c>
      <c r="C17" s="24">
        <v>46752</v>
      </c>
      <c r="D17" s="27" t="s">
        <v>806</v>
      </c>
      <c r="E17" s="25" t="s">
        <v>807</v>
      </c>
      <c r="F17" s="25" t="s">
        <v>807</v>
      </c>
      <c r="G17" s="25" t="s">
        <v>807</v>
      </c>
    </row>
    <row r="18" spans="1:7" ht="43.75">
      <c r="B18" s="60" t="s">
        <v>789</v>
      </c>
      <c r="C18" s="22"/>
      <c r="D18" s="21"/>
      <c r="E18" s="22"/>
      <c r="F18" s="22"/>
      <c r="G18" s="22"/>
    </row>
    <row r="19" spans="1:7">
      <c r="B19" s="60" t="s">
        <v>788</v>
      </c>
      <c r="C19" s="22"/>
      <c r="D19" s="23"/>
      <c r="E19" s="22"/>
      <c r="F19" s="22"/>
      <c r="G19" s="22"/>
    </row>
    <row r="20" spans="1:7">
      <c r="B20" s="60"/>
      <c r="C20" s="22"/>
      <c r="D20" s="21"/>
      <c r="E20" s="22"/>
      <c r="F20" s="22"/>
      <c r="G20" s="22"/>
    </row>
    <row r="21" spans="1:7">
      <c r="B21" s="60"/>
      <c r="C21" s="22"/>
      <c r="D21" s="21"/>
      <c r="E21" s="22"/>
      <c r="F21" s="22"/>
      <c r="G21" s="22"/>
    </row>
    <row r="22" spans="1:7">
      <c r="A22" s="2">
        <v>4</v>
      </c>
      <c r="B22" s="59" t="s">
        <v>443</v>
      </c>
      <c r="C22" s="24" t="s">
        <v>113</v>
      </c>
      <c r="D22" s="27">
        <v>285377550.67199999</v>
      </c>
      <c r="E22" s="25">
        <v>2.8312173074119735E-3</v>
      </c>
      <c r="F22" s="25">
        <v>1.3945857190800182E-2</v>
      </c>
      <c r="G22" s="25">
        <v>5.1320511851822209E-2</v>
      </c>
    </row>
    <row r="23" spans="1:7" ht="43.75">
      <c r="B23" s="60" t="s">
        <v>444</v>
      </c>
      <c r="C23" s="22"/>
      <c r="D23" s="21"/>
      <c r="E23" s="22"/>
      <c r="F23" s="22"/>
      <c r="G23" s="22"/>
    </row>
    <row r="24" spans="1:7">
      <c r="B24" s="60" t="s">
        <v>712</v>
      </c>
      <c r="C24" s="22"/>
      <c r="D24" s="23"/>
      <c r="E24" s="22"/>
      <c r="F24" s="22"/>
      <c r="G24" s="22"/>
    </row>
    <row r="25" spans="1:7">
      <c r="B25" s="60"/>
      <c r="C25" s="22"/>
      <c r="D25" s="21"/>
      <c r="E25" s="22"/>
      <c r="F25" s="22"/>
      <c r="G25" s="22"/>
    </row>
    <row r="26" spans="1:7">
      <c r="B26" s="60"/>
      <c r="C26" s="22"/>
      <c r="D26" s="21"/>
      <c r="E26" s="22"/>
      <c r="F26" s="22"/>
      <c r="G26" s="22"/>
    </row>
    <row r="27" spans="1:7">
      <c r="A27" s="2">
        <v>5</v>
      </c>
      <c r="B27" s="59" t="s">
        <v>437</v>
      </c>
      <c r="C27" s="24" t="s">
        <v>113</v>
      </c>
      <c r="D27" s="27">
        <v>14685430273.195995</v>
      </c>
      <c r="E27" s="25">
        <v>0.14569346558045032</v>
      </c>
      <c r="F27" s="25">
        <v>0.71764899829431195</v>
      </c>
      <c r="G27" s="25">
        <v>2.6409358290795995</v>
      </c>
    </row>
    <row r="28" spans="1:7" ht="29.15">
      <c r="B28" s="60" t="s">
        <v>436</v>
      </c>
      <c r="C28" s="22"/>
      <c r="D28" s="21"/>
      <c r="E28" s="22"/>
      <c r="F28" s="22"/>
      <c r="G28" s="22"/>
    </row>
    <row r="29" spans="1:7">
      <c r="B29" s="60" t="s">
        <v>713</v>
      </c>
      <c r="C29" s="22"/>
      <c r="D29" s="23"/>
      <c r="E29" s="22"/>
      <c r="F29" s="22"/>
      <c r="G29" s="22"/>
    </row>
    <row r="30" spans="1:7">
      <c r="B30" s="60"/>
      <c r="C30" s="22"/>
      <c r="D30" s="21"/>
      <c r="E30" s="22"/>
      <c r="F30" s="22"/>
      <c r="G30" s="22"/>
    </row>
    <row r="31" spans="1:7">
      <c r="B31" s="60"/>
      <c r="C31" s="22"/>
      <c r="D31" s="21"/>
      <c r="E31" s="22"/>
      <c r="F31" s="22"/>
      <c r="G31" s="22"/>
    </row>
    <row r="32" spans="1:7">
      <c r="A32" s="2">
        <v>6</v>
      </c>
      <c r="B32" s="59" t="s">
        <v>438</v>
      </c>
      <c r="C32" s="24" t="s">
        <v>113</v>
      </c>
      <c r="D32" s="27">
        <v>18297279153.196171</v>
      </c>
      <c r="E32" s="25">
        <v>0.1815264490675301</v>
      </c>
      <c r="F32" s="25">
        <v>0.89415317164860431</v>
      </c>
      <c r="G32" s="25">
        <v>3.2904681164531304</v>
      </c>
    </row>
    <row r="33" spans="1:7" ht="29.15">
      <c r="B33" s="60" t="s">
        <v>439</v>
      </c>
      <c r="C33" s="22"/>
      <c r="D33" s="21"/>
      <c r="E33" s="22"/>
      <c r="F33" s="22"/>
      <c r="G33" s="22"/>
    </row>
    <row r="34" spans="1:7">
      <c r="B34" s="60" t="s">
        <v>595</v>
      </c>
      <c r="C34" s="22"/>
      <c r="D34" s="23"/>
      <c r="E34" s="22"/>
      <c r="F34" s="22"/>
      <c r="G34" s="22"/>
    </row>
    <row r="35" spans="1:7">
      <c r="B35" s="60"/>
      <c r="C35" s="22"/>
      <c r="D35" s="21"/>
      <c r="E35" s="22"/>
      <c r="F35" s="22"/>
      <c r="G35" s="22"/>
    </row>
    <row r="36" spans="1:7">
      <c r="B36" s="60"/>
      <c r="C36" s="22"/>
      <c r="D36" s="21"/>
      <c r="E36" s="22"/>
      <c r="F36" s="22"/>
      <c r="G36" s="22"/>
    </row>
    <row r="37" spans="1:7">
      <c r="A37" s="2">
        <v>7</v>
      </c>
      <c r="B37" s="59" t="s">
        <v>522</v>
      </c>
      <c r="C37" s="24" t="s">
        <v>113</v>
      </c>
      <c r="D37" s="27">
        <v>2331226053.6229062</v>
      </c>
      <c r="E37" s="25">
        <v>2.312798443663449E-2</v>
      </c>
      <c r="F37" s="25">
        <v>0.11392257571326744</v>
      </c>
      <c r="G37" s="25">
        <v>0.4192330967607874</v>
      </c>
    </row>
    <row r="38" spans="1:7" ht="29.15">
      <c r="B38" s="60" t="s">
        <v>523</v>
      </c>
      <c r="C38" s="22"/>
      <c r="D38" s="21"/>
      <c r="E38" s="22"/>
      <c r="F38" s="22"/>
      <c r="G38" s="22"/>
    </row>
    <row r="39" spans="1:7">
      <c r="B39" s="60" t="s">
        <v>714</v>
      </c>
      <c r="C39" s="22"/>
      <c r="D39" s="23"/>
      <c r="E39" s="22"/>
      <c r="F39" s="22"/>
      <c r="G39" s="22"/>
    </row>
    <row r="40" spans="1:7">
      <c r="B40" s="60"/>
      <c r="C40" s="22"/>
      <c r="D40" s="21"/>
      <c r="E40" s="22"/>
      <c r="F40" s="22"/>
      <c r="G40" s="22"/>
    </row>
    <row r="41" spans="1:7">
      <c r="B41" s="60"/>
      <c r="C41" s="22"/>
      <c r="D41" s="21"/>
      <c r="E41" s="22"/>
      <c r="F41" s="22"/>
      <c r="G41" s="22"/>
    </row>
    <row r="42" spans="1:7">
      <c r="A42" s="2">
        <v>8</v>
      </c>
      <c r="B42" s="59" t="s">
        <v>442</v>
      </c>
      <c r="C42" s="24" t="s">
        <v>113</v>
      </c>
      <c r="D42" s="27">
        <v>6566108196.3599997</v>
      </c>
      <c r="E42" s="25">
        <v>6.5142051727960351E-2</v>
      </c>
      <c r="F42" s="25">
        <v>0.32087319759438793</v>
      </c>
      <c r="G42" s="25">
        <v>1.1808077850487451</v>
      </c>
    </row>
    <row r="43" spans="1:7" ht="29.15">
      <c r="B43" s="60" t="s">
        <v>445</v>
      </c>
      <c r="C43" s="22"/>
      <c r="D43" s="21"/>
      <c r="E43" s="22"/>
      <c r="F43" s="22"/>
      <c r="G43" s="22"/>
    </row>
    <row r="44" spans="1:7">
      <c r="B44" s="60" t="s">
        <v>717</v>
      </c>
      <c r="C44" s="22"/>
      <c r="D44" s="23"/>
      <c r="E44" s="22"/>
      <c r="F44" s="22"/>
      <c r="G44" s="22"/>
    </row>
    <row r="45" spans="1:7">
      <c r="B45" s="60"/>
      <c r="C45" s="22"/>
      <c r="D45" s="21"/>
      <c r="E45" s="22"/>
      <c r="F45" s="22"/>
      <c r="G45" s="22"/>
    </row>
    <row r="46" spans="1:7">
      <c r="B46" s="60"/>
      <c r="C46" s="22"/>
      <c r="D46" s="21"/>
      <c r="E46" s="22"/>
      <c r="F46" s="22"/>
      <c r="G46" s="22"/>
    </row>
    <row r="47" spans="1:7" ht="29.15">
      <c r="A47" s="2">
        <v>9</v>
      </c>
      <c r="B47" s="59" t="s">
        <v>142</v>
      </c>
      <c r="C47" s="24">
        <v>43100</v>
      </c>
      <c r="D47" s="27" t="s">
        <v>806</v>
      </c>
      <c r="E47" s="25" t="s">
        <v>807</v>
      </c>
      <c r="F47" s="25" t="s">
        <v>807</v>
      </c>
      <c r="G47" s="25" t="s">
        <v>807</v>
      </c>
    </row>
    <row r="48" spans="1:7" ht="29.15">
      <c r="B48" s="60" t="s">
        <v>446</v>
      </c>
      <c r="C48" s="22"/>
      <c r="D48" s="21"/>
      <c r="E48" s="22"/>
      <c r="F48" s="22"/>
      <c r="G48" s="22"/>
    </row>
    <row r="49" spans="1:7">
      <c r="B49" s="60" t="s">
        <v>561</v>
      </c>
      <c r="C49" s="22"/>
      <c r="D49" s="23"/>
      <c r="E49" s="22"/>
      <c r="F49" s="22"/>
      <c r="G49" s="22"/>
    </row>
    <row r="50" spans="1:7">
      <c r="B50" s="60"/>
      <c r="C50" s="22"/>
      <c r="D50" s="23"/>
      <c r="E50" s="22"/>
      <c r="F50" s="22"/>
      <c r="G50" s="22"/>
    </row>
    <row r="51" spans="1:7">
      <c r="B51" s="60"/>
      <c r="C51" s="22"/>
      <c r="D51" s="23"/>
      <c r="E51" s="22"/>
      <c r="F51" s="22"/>
      <c r="G51" s="22"/>
    </row>
    <row r="52" spans="1:7" ht="29.15">
      <c r="A52" s="2">
        <v>10</v>
      </c>
      <c r="B52" s="59" t="s">
        <v>239</v>
      </c>
      <c r="C52" s="24" t="s">
        <v>113</v>
      </c>
      <c r="D52" s="27">
        <v>13897694891.081713</v>
      </c>
      <c r="E52" s="25">
        <v>0.13787837976781017</v>
      </c>
      <c r="F52" s="25">
        <v>0.67915387098931723</v>
      </c>
      <c r="G52" s="25">
        <v>2.499274430281063</v>
      </c>
    </row>
    <row r="53" spans="1:7" ht="29.15">
      <c r="B53" s="60" t="s">
        <v>240</v>
      </c>
      <c r="C53" s="22"/>
      <c r="D53" s="21"/>
      <c r="E53" s="22"/>
      <c r="F53" s="22"/>
      <c r="G53" s="22"/>
    </row>
    <row r="54" spans="1:7">
      <c r="B54" s="60" t="s">
        <v>753</v>
      </c>
      <c r="C54" s="22"/>
      <c r="D54" s="23"/>
      <c r="E54" s="22"/>
      <c r="F54" s="22"/>
      <c r="G54" s="22"/>
    </row>
    <row r="55" spans="1:7">
      <c r="B55" s="60"/>
      <c r="C55" s="22"/>
      <c r="D55" s="23"/>
      <c r="E55" s="22"/>
      <c r="F55" s="22"/>
      <c r="G55" s="22"/>
    </row>
    <row r="56" spans="1:7">
      <c r="B56" s="60"/>
      <c r="C56" s="22"/>
      <c r="D56" s="23"/>
      <c r="E56" s="22"/>
      <c r="F56" s="22"/>
      <c r="G56" s="22"/>
    </row>
    <row r="57" spans="1:7">
      <c r="A57" s="2">
        <v>11</v>
      </c>
      <c r="B57" s="59" t="s">
        <v>661</v>
      </c>
      <c r="C57" s="24" t="s">
        <v>113</v>
      </c>
      <c r="D57" s="27">
        <v>19580617.418249998</v>
      </c>
      <c r="E57" s="25">
        <v>1.9425838785783994E-4</v>
      </c>
      <c r="F57" s="25">
        <v>9.5686746760421091E-4</v>
      </c>
      <c r="G57" s="25">
        <v>3.5212556345550366E-3</v>
      </c>
    </row>
    <row r="58" spans="1:7" ht="72.900000000000006">
      <c r="B58" s="60" t="s">
        <v>663</v>
      </c>
      <c r="C58" s="22"/>
      <c r="D58" s="21"/>
      <c r="E58" s="22"/>
      <c r="F58" s="22"/>
      <c r="G58" s="22"/>
    </row>
    <row r="59" spans="1:7">
      <c r="B59" s="60" t="s">
        <v>662</v>
      </c>
      <c r="C59" s="22"/>
      <c r="D59" s="23"/>
      <c r="E59" s="22"/>
      <c r="F59" s="22"/>
      <c r="G59" s="22"/>
    </row>
    <row r="60" spans="1:7">
      <c r="B60" s="60"/>
      <c r="C60" s="22"/>
      <c r="D60" s="23"/>
      <c r="E60" s="22"/>
      <c r="F60" s="22"/>
      <c r="G60" s="22"/>
    </row>
    <row r="61" spans="1:7">
      <c r="B61" s="60"/>
      <c r="C61" s="22"/>
      <c r="D61" s="23"/>
      <c r="E61" s="22"/>
      <c r="F61" s="22"/>
      <c r="G61" s="22"/>
    </row>
    <row r="62" spans="1:7">
      <c r="A62" s="2">
        <v>12</v>
      </c>
      <c r="B62" s="59" t="s">
        <v>271</v>
      </c>
      <c r="C62" s="24">
        <v>41639</v>
      </c>
      <c r="D62" s="27" t="s">
        <v>806</v>
      </c>
      <c r="E62" s="25" t="s">
        <v>807</v>
      </c>
      <c r="F62" s="25" t="s">
        <v>807</v>
      </c>
      <c r="G62" s="25" t="s">
        <v>807</v>
      </c>
    </row>
    <row r="63" spans="1:7" ht="43.75">
      <c r="B63" s="60" t="s">
        <v>440</v>
      </c>
      <c r="C63" s="22"/>
      <c r="D63" s="21"/>
      <c r="E63" s="22"/>
      <c r="F63" s="22"/>
      <c r="G63" s="22"/>
    </row>
    <row r="64" spans="1:7">
      <c r="B64" s="60" t="s">
        <v>544</v>
      </c>
      <c r="C64" s="22"/>
      <c r="D64" s="23"/>
      <c r="E64" s="22"/>
      <c r="F64" s="22"/>
      <c r="G64" s="22"/>
    </row>
    <row r="65" spans="1:7" ht="15" thickBot="1">
      <c r="B65" s="60"/>
      <c r="C65" s="22"/>
      <c r="D65" s="23"/>
      <c r="E65" s="22"/>
      <c r="F65" s="22"/>
      <c r="G65" s="22"/>
    </row>
    <row r="66" spans="1:7" ht="30" customHeight="1">
      <c r="A66" s="50" t="s">
        <v>12</v>
      </c>
      <c r="B66" s="50"/>
      <c r="C66" s="50"/>
      <c r="D66" s="44">
        <v>64741239636.663307</v>
      </c>
      <c r="E66" s="49">
        <v>0.64229480465791766</v>
      </c>
      <c r="F66" s="49">
        <v>3.1637810339398378</v>
      </c>
      <c r="G66" s="49">
        <v>11.642659165905567</v>
      </c>
    </row>
    <row r="70" spans="1:7">
      <c r="D70" s="7"/>
      <c r="G70" s="19"/>
    </row>
    <row r="73" spans="1:7">
      <c r="G73"/>
    </row>
    <row r="75" spans="1:7">
      <c r="G75" s="26"/>
    </row>
  </sheetData>
  <mergeCells count="4">
    <mergeCell ref="A5:B6"/>
    <mergeCell ref="C5:C6"/>
    <mergeCell ref="D5:D6"/>
    <mergeCell ref="A4:G4"/>
  </mergeCells>
  <dataValidations disablePrompts="1" count="1">
    <dataValidation type="list" allowBlank="1" showInputMessage="1" showErrorMessage="1" sqref="G6" xr:uid="{00000000-0002-0000-3600-000000000000}">
      <formula1>TRIBUTOARCAPOIO</formula1>
    </dataValidation>
  </dataValidations>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97588-435D-4758-B2A8-DE4463732AFE}">
  <sheetPr>
    <pageSetUpPr fitToPage="1"/>
  </sheetPr>
  <dimension ref="A1:L1121"/>
  <sheetViews>
    <sheetView workbookViewId="0">
      <selection activeCell="B10" sqref="B10"/>
    </sheetView>
  </sheetViews>
  <sheetFormatPr defaultColWidth="9.15234375" defaultRowHeight="14.6"/>
  <cols>
    <col min="1" max="1" width="76.84375" style="4" bestFit="1" customWidth="1"/>
    <col min="2" max="3" width="18.69140625" style="4" customWidth="1"/>
    <col min="4" max="4" width="18.69140625" style="80" customWidth="1"/>
    <col min="5" max="5" width="18.69140625" style="81" customWidth="1"/>
    <col min="6" max="7" width="18.69140625" style="4" customWidth="1"/>
    <col min="8" max="8" width="18.69140625" style="13" customWidth="1"/>
    <col min="9" max="9" width="18.69140625" customWidth="1"/>
    <col min="11" max="11" width="16.3828125" bestFit="1" customWidth="1"/>
  </cols>
  <sheetData>
    <row r="1" spans="1:7" ht="65.150000000000006" customHeight="1">
      <c r="A1" s="15" t="s">
        <v>644</v>
      </c>
      <c r="B1" s="15"/>
      <c r="C1" s="14"/>
      <c r="D1" s="66"/>
      <c r="E1" s="79"/>
      <c r="F1" s="14"/>
      <c r="G1" s="14"/>
    </row>
    <row r="2" spans="1:7">
      <c r="A2" s="15" t="s">
        <v>822</v>
      </c>
      <c r="B2" s="15"/>
      <c r="C2" s="14"/>
      <c r="D2" s="66"/>
      <c r="E2" s="79"/>
      <c r="F2" s="14"/>
      <c r="G2" s="14"/>
    </row>
    <row r="3" spans="1:7">
      <c r="A3" s="15" t="s">
        <v>190</v>
      </c>
      <c r="B3" s="15"/>
      <c r="C3" s="14"/>
      <c r="D3" s="66"/>
      <c r="E3" s="79"/>
      <c r="F3" s="14"/>
      <c r="G3" s="14"/>
    </row>
    <row r="4" spans="1:7" ht="23.5" customHeight="1">
      <c r="A4" s="123" t="s">
        <v>195</v>
      </c>
      <c r="B4" s="123"/>
      <c r="C4" s="123"/>
      <c r="D4" s="123"/>
      <c r="E4" s="123"/>
      <c r="F4" s="123"/>
      <c r="G4" s="123"/>
    </row>
    <row r="5" spans="1:7" ht="15" thickBot="1">
      <c r="A5" s="127" t="s">
        <v>191</v>
      </c>
      <c r="B5" s="128" t="s">
        <v>823</v>
      </c>
      <c r="C5" s="129"/>
      <c r="D5" s="130"/>
      <c r="E5" s="131" t="s">
        <v>824</v>
      </c>
      <c r="F5" s="132"/>
      <c r="G5" s="133"/>
    </row>
    <row r="6" spans="1:7">
      <c r="A6" s="127"/>
      <c r="B6" s="75">
        <v>2020</v>
      </c>
      <c r="C6" s="75">
        <v>2021</v>
      </c>
      <c r="D6" s="82">
        <v>2022</v>
      </c>
      <c r="E6" s="83">
        <v>2023</v>
      </c>
      <c r="F6" s="75">
        <v>2024</v>
      </c>
      <c r="G6" s="75">
        <v>2025</v>
      </c>
    </row>
    <row r="7" spans="1:7">
      <c r="A7" s="57" t="s">
        <v>22</v>
      </c>
      <c r="B7" s="134">
        <v>5549068316.6991215</v>
      </c>
      <c r="C7" s="134">
        <v>7208442475.6699991</v>
      </c>
      <c r="D7" s="71">
        <v>6791005814.3200006</v>
      </c>
      <c r="E7" s="71">
        <v>6442665085.8895473</v>
      </c>
      <c r="F7" s="71">
        <v>5887305860.9600143</v>
      </c>
      <c r="G7" s="71">
        <v>7263586893.5165424</v>
      </c>
    </row>
    <row r="8" spans="1:7" ht="15" thickBot="1">
      <c r="A8" s="84" t="s">
        <v>0</v>
      </c>
      <c r="B8" s="28">
        <v>14004823.17</v>
      </c>
      <c r="C8" s="28">
        <v>18577618.039999999</v>
      </c>
      <c r="D8" s="28">
        <v>14187454.73</v>
      </c>
      <c r="E8" s="28">
        <v>12517302.654384982</v>
      </c>
      <c r="F8" s="28">
        <v>15079178.918654336</v>
      </c>
      <c r="G8" s="28">
        <v>18556387.559702214</v>
      </c>
    </row>
    <row r="9" spans="1:7">
      <c r="A9" s="56" t="s">
        <v>7</v>
      </c>
      <c r="B9" s="28">
        <v>0</v>
      </c>
      <c r="C9" s="28">
        <v>0</v>
      </c>
      <c r="D9" s="28">
        <v>0</v>
      </c>
      <c r="E9" s="28">
        <v>0</v>
      </c>
      <c r="F9" s="28">
        <v>0</v>
      </c>
      <c r="G9" s="28">
        <v>0</v>
      </c>
    </row>
    <row r="10" spans="1:7">
      <c r="A10" s="56" t="s">
        <v>1</v>
      </c>
      <c r="B10" s="28">
        <v>291982977.78999996</v>
      </c>
      <c r="C10" s="28">
        <v>398366009.58999997</v>
      </c>
      <c r="D10" s="28">
        <v>555273420.09000015</v>
      </c>
      <c r="E10" s="28">
        <v>489906441.11130035</v>
      </c>
      <c r="F10" s="28">
        <v>590174024.14014411</v>
      </c>
      <c r="G10" s="28">
        <v>726266196.50129294</v>
      </c>
    </row>
    <row r="11" spans="1:7">
      <c r="A11" s="56" t="s">
        <v>4</v>
      </c>
      <c r="B11" s="28">
        <v>0</v>
      </c>
      <c r="C11" s="28">
        <v>0</v>
      </c>
      <c r="D11" s="28">
        <v>0</v>
      </c>
      <c r="E11" s="28">
        <v>0</v>
      </c>
      <c r="F11" s="28">
        <v>0</v>
      </c>
      <c r="G11" s="28">
        <v>0</v>
      </c>
    </row>
    <row r="12" spans="1:7">
      <c r="A12" s="56" t="s">
        <v>2</v>
      </c>
      <c r="B12" s="28">
        <v>106409.29999999999</v>
      </c>
      <c r="C12" s="28">
        <v>863006</v>
      </c>
      <c r="D12" s="28">
        <v>636879.00000000012</v>
      </c>
      <c r="E12" s="28">
        <v>561905.38394211687</v>
      </c>
      <c r="F12" s="28">
        <v>676908.76011934632</v>
      </c>
      <c r="G12" s="28">
        <v>833001.67489842523</v>
      </c>
    </row>
    <row r="13" spans="1:7">
      <c r="A13" s="56" t="s">
        <v>62</v>
      </c>
      <c r="B13" s="28">
        <v>135793848.99000001</v>
      </c>
      <c r="C13" s="28">
        <v>95929974</v>
      </c>
      <c r="D13" s="28">
        <v>108904662</v>
      </c>
      <c r="E13" s="28">
        <v>96084367.539511397</v>
      </c>
      <c r="F13" s="28">
        <v>115749647.46150604</v>
      </c>
      <c r="G13" s="28">
        <v>161446692.70439294</v>
      </c>
    </row>
    <row r="14" spans="1:7">
      <c r="A14" s="56" t="s">
        <v>144</v>
      </c>
      <c r="B14" s="28">
        <v>0</v>
      </c>
      <c r="C14" s="28">
        <v>0</v>
      </c>
      <c r="D14" s="28">
        <v>0</v>
      </c>
      <c r="E14" s="28">
        <v>0</v>
      </c>
      <c r="F14" s="28">
        <v>0</v>
      </c>
      <c r="G14" s="28">
        <v>0</v>
      </c>
    </row>
    <row r="15" spans="1:7">
      <c r="A15" s="56" t="s">
        <v>124</v>
      </c>
      <c r="B15" s="28">
        <v>28566374.98</v>
      </c>
      <c r="C15" s="28">
        <v>23190725.379999999</v>
      </c>
      <c r="D15" s="28">
        <v>10935479.77</v>
      </c>
      <c r="E15" s="28">
        <v>9648151.3109289259</v>
      </c>
      <c r="F15" s="28">
        <v>11622807.554372013</v>
      </c>
      <c r="G15" s="28">
        <v>14302988.423590424</v>
      </c>
    </row>
    <row r="16" spans="1:7">
      <c r="A16" s="56" t="s">
        <v>126</v>
      </c>
      <c r="B16" s="28">
        <v>0</v>
      </c>
      <c r="C16" s="28">
        <v>0</v>
      </c>
      <c r="D16" s="28">
        <v>0</v>
      </c>
      <c r="E16" s="28">
        <v>0</v>
      </c>
      <c r="F16" s="28">
        <v>0</v>
      </c>
      <c r="G16" s="28">
        <v>0</v>
      </c>
    </row>
    <row r="17" spans="1:7">
      <c r="A17" s="56" t="s">
        <v>134</v>
      </c>
      <c r="B17" s="28">
        <v>0</v>
      </c>
      <c r="C17" s="28">
        <v>0</v>
      </c>
      <c r="D17" s="28">
        <v>0</v>
      </c>
      <c r="E17" s="28">
        <v>0</v>
      </c>
      <c r="F17" s="28">
        <v>0</v>
      </c>
      <c r="G17" s="28">
        <v>0</v>
      </c>
    </row>
    <row r="18" spans="1:7">
      <c r="A18" s="56" t="s">
        <v>9</v>
      </c>
      <c r="B18" s="28">
        <v>364598.42</v>
      </c>
      <c r="C18" s="28">
        <v>292266</v>
      </c>
      <c r="D18" s="28">
        <v>242924.34</v>
      </c>
      <c r="E18" s="28">
        <v>214327.20271289421</v>
      </c>
      <c r="F18" s="28">
        <v>258192.865194504</v>
      </c>
      <c r="G18" s="28">
        <v>0</v>
      </c>
    </row>
    <row r="19" spans="1:7">
      <c r="A19" s="56" t="s">
        <v>5</v>
      </c>
      <c r="B19" s="28">
        <v>0</v>
      </c>
      <c r="C19" s="28">
        <v>0</v>
      </c>
      <c r="D19" s="28">
        <v>0</v>
      </c>
      <c r="E19" s="28">
        <v>0</v>
      </c>
      <c r="F19" s="28">
        <v>0</v>
      </c>
      <c r="G19" s="28">
        <v>0</v>
      </c>
    </row>
    <row r="20" spans="1:7">
      <c r="A20" s="56" t="s">
        <v>6</v>
      </c>
      <c r="B20" s="28">
        <v>531493769.06912154</v>
      </c>
      <c r="C20" s="28">
        <v>0</v>
      </c>
      <c r="D20" s="28">
        <v>0</v>
      </c>
      <c r="E20" s="28">
        <v>0</v>
      </c>
      <c r="F20" s="28">
        <v>0</v>
      </c>
      <c r="G20" s="28">
        <v>0</v>
      </c>
    </row>
    <row r="21" spans="1:7">
      <c r="A21" s="56" t="s">
        <v>3</v>
      </c>
      <c r="B21" s="28">
        <v>0</v>
      </c>
      <c r="C21" s="28">
        <v>0</v>
      </c>
      <c r="D21" s="28">
        <v>0</v>
      </c>
      <c r="E21" s="28">
        <v>0</v>
      </c>
      <c r="F21" s="28">
        <v>0</v>
      </c>
      <c r="G21" s="28">
        <v>0</v>
      </c>
    </row>
    <row r="22" spans="1:7">
      <c r="A22" s="56" t="s">
        <v>8</v>
      </c>
      <c r="B22" s="28">
        <v>65462773.880000003</v>
      </c>
      <c r="C22" s="28">
        <v>0</v>
      </c>
      <c r="D22" s="28">
        <v>2948679.4</v>
      </c>
      <c r="E22" s="28">
        <v>108766287.33</v>
      </c>
      <c r="F22" s="28">
        <v>131027135.17854299</v>
      </c>
      <c r="G22" s="28">
        <v>161241557.93407831</v>
      </c>
    </row>
    <row r="23" spans="1:7">
      <c r="A23" s="56" t="s">
        <v>524</v>
      </c>
      <c r="B23" s="28">
        <v>831378713.31999993</v>
      </c>
      <c r="C23" s="28">
        <v>1467427721.6100001</v>
      </c>
      <c r="D23" s="28">
        <v>1372182419.47</v>
      </c>
      <c r="E23" s="28">
        <v>1555582726.9551499</v>
      </c>
      <c r="F23" s="28">
        <v>0</v>
      </c>
      <c r="G23" s="28">
        <v>0</v>
      </c>
    </row>
    <row r="24" spans="1:7">
      <c r="A24" s="56" t="s">
        <v>103</v>
      </c>
      <c r="B24" s="28">
        <v>0</v>
      </c>
      <c r="C24" s="28">
        <v>0</v>
      </c>
      <c r="D24" s="28">
        <v>0</v>
      </c>
      <c r="E24" s="28">
        <v>0</v>
      </c>
      <c r="F24" s="28">
        <v>0</v>
      </c>
      <c r="G24" s="28">
        <v>0</v>
      </c>
    </row>
    <row r="25" spans="1:7">
      <c r="A25" s="56" t="s">
        <v>83</v>
      </c>
      <c r="B25" s="28">
        <v>3649914027.7799997</v>
      </c>
      <c r="C25" s="28">
        <v>5203795155.0499992</v>
      </c>
      <c r="D25" s="28">
        <v>4725693895.5200005</v>
      </c>
      <c r="E25" s="28">
        <v>4169383576.4016161</v>
      </c>
      <c r="F25" s="28">
        <v>5022717966.081481</v>
      </c>
      <c r="G25" s="28">
        <v>6180940068.7185869</v>
      </c>
    </row>
    <row r="26" spans="1:7">
      <c r="A26" s="57" t="s">
        <v>23</v>
      </c>
      <c r="B26" s="71">
        <v>56723610245.843994</v>
      </c>
      <c r="C26" s="71">
        <v>61885001083.419365</v>
      </c>
      <c r="D26" s="71">
        <v>77388485587.682678</v>
      </c>
      <c r="E26" s="71">
        <v>86298374194.607529</v>
      </c>
      <c r="F26" s="71">
        <v>96578000280.586075</v>
      </c>
      <c r="G26" s="71">
        <v>106603143636.90651</v>
      </c>
    </row>
    <row r="27" spans="1:7">
      <c r="A27" s="56" t="s">
        <v>146</v>
      </c>
      <c r="B27" s="28">
        <v>10325044675.507748</v>
      </c>
      <c r="C27" s="28">
        <v>11445247802.229998</v>
      </c>
      <c r="D27" s="28">
        <v>15404443847.759998</v>
      </c>
      <c r="E27" s="28">
        <v>17178802195.985649</v>
      </c>
      <c r="F27" s="28">
        <v>19226379076.45211</v>
      </c>
      <c r="G27" s="28">
        <v>21220842656.976891</v>
      </c>
    </row>
    <row r="28" spans="1:7">
      <c r="A28" s="56" t="s">
        <v>148</v>
      </c>
      <c r="B28" s="28">
        <v>16144917982</v>
      </c>
      <c r="C28" s="28">
        <v>16671170407.9</v>
      </c>
      <c r="D28" s="28">
        <v>20717143434.939999</v>
      </c>
      <c r="E28" s="28">
        <v>23103444217.263885</v>
      </c>
      <c r="F28" s="28">
        <v>25857191405.148186</v>
      </c>
      <c r="G28" s="28">
        <v>28539507526.512352</v>
      </c>
    </row>
    <row r="29" spans="1:7">
      <c r="A29" s="56" t="s">
        <v>64</v>
      </c>
      <c r="B29" s="28">
        <v>1214135.8500000001</v>
      </c>
      <c r="C29" s="28">
        <v>1350703.3599999999</v>
      </c>
      <c r="D29" s="28">
        <v>418434.82999999996</v>
      </c>
      <c r="E29" s="28">
        <v>466632.17754051782</v>
      </c>
      <c r="F29" s="28">
        <v>522251.02963003994</v>
      </c>
      <c r="G29" s="28">
        <v>0</v>
      </c>
    </row>
    <row r="30" spans="1:7">
      <c r="A30" s="56" t="s">
        <v>104</v>
      </c>
      <c r="B30" s="28">
        <v>3584773714.3440008</v>
      </c>
      <c r="C30" s="28">
        <v>3863204090.4200001</v>
      </c>
      <c r="D30" s="28">
        <v>4632127168.7199993</v>
      </c>
      <c r="E30" s="28">
        <v>5165677979.9721909</v>
      </c>
      <c r="F30" s="28">
        <v>5781385797.2609549</v>
      </c>
      <c r="G30" s="28">
        <v>6381122407.6621685</v>
      </c>
    </row>
    <row r="31" spans="1:7">
      <c r="A31" s="56" t="s">
        <v>63</v>
      </c>
      <c r="B31" s="28">
        <v>17857307717.81625</v>
      </c>
      <c r="C31" s="28">
        <v>20456207931.810005</v>
      </c>
      <c r="D31" s="28">
        <v>26034835886.959999</v>
      </c>
      <c r="E31" s="28">
        <v>29033654205.703102</v>
      </c>
      <c r="F31" s="28">
        <v>32494235358.500099</v>
      </c>
      <c r="G31" s="28">
        <v>35865050463.196777</v>
      </c>
    </row>
    <row r="32" spans="1:7">
      <c r="A32" s="56" t="s">
        <v>173</v>
      </c>
      <c r="B32" s="28">
        <v>233421736.94999999</v>
      </c>
      <c r="C32" s="28">
        <v>229214767.75999996</v>
      </c>
      <c r="D32" s="28">
        <v>292900941.76999998</v>
      </c>
      <c r="E32" s="28">
        <v>326638688.90121675</v>
      </c>
      <c r="F32" s="28">
        <v>365571428.2173664</v>
      </c>
      <c r="G32" s="28">
        <v>403494268.32993698</v>
      </c>
    </row>
    <row r="33" spans="1:7">
      <c r="A33" s="56" t="s">
        <v>67</v>
      </c>
      <c r="B33" s="28">
        <v>10043758.589999998</v>
      </c>
      <c r="C33" s="28">
        <v>12478851.9</v>
      </c>
      <c r="D33" s="28">
        <v>12624021.460000003</v>
      </c>
      <c r="E33" s="28">
        <v>14078117.309684828</v>
      </c>
      <c r="F33" s="28">
        <v>15756117.160602339</v>
      </c>
      <c r="G33" s="28">
        <v>17390590.387326092</v>
      </c>
    </row>
    <row r="34" spans="1:7">
      <c r="A34" s="56" t="s">
        <v>66</v>
      </c>
      <c r="B34" s="28">
        <v>0</v>
      </c>
      <c r="C34" s="28">
        <v>0</v>
      </c>
      <c r="D34" s="28">
        <v>0</v>
      </c>
      <c r="E34" s="28">
        <v>0</v>
      </c>
      <c r="F34" s="28">
        <v>0</v>
      </c>
      <c r="G34" s="28">
        <v>0</v>
      </c>
    </row>
    <row r="35" spans="1:7">
      <c r="A35" s="56" t="s">
        <v>65</v>
      </c>
      <c r="B35" s="28">
        <v>9404726.540000001</v>
      </c>
      <c r="C35" s="28">
        <v>12432740.414114067</v>
      </c>
      <c r="D35" s="28">
        <v>17304950.449999996</v>
      </c>
      <c r="E35" s="28">
        <v>19298218.340749178</v>
      </c>
      <c r="F35" s="28">
        <v>21598412.804711606</v>
      </c>
      <c r="G35" s="28">
        <v>23838941.172785714</v>
      </c>
    </row>
    <row r="36" spans="1:7">
      <c r="A36" s="56" t="s">
        <v>145</v>
      </c>
      <c r="B36" s="28">
        <v>7087870241.9055004</v>
      </c>
      <c r="C36" s="28">
        <v>7163867377.4299994</v>
      </c>
      <c r="D36" s="28">
        <v>8340900299.9199991</v>
      </c>
      <c r="E36" s="28">
        <v>9301645538.4462795</v>
      </c>
      <c r="F36" s="28">
        <v>10410327863.18178</v>
      </c>
      <c r="G36" s="28">
        <v>11490251425.589233</v>
      </c>
    </row>
    <row r="37" spans="1:7">
      <c r="A37" s="56" t="s">
        <v>155</v>
      </c>
      <c r="B37" s="28">
        <v>40605994.690000013</v>
      </c>
      <c r="C37" s="28">
        <v>37787142.476814382</v>
      </c>
      <c r="D37" s="28">
        <v>50073727.659999996</v>
      </c>
      <c r="E37" s="28">
        <v>55841461.800769933</v>
      </c>
      <c r="F37" s="28">
        <v>56042118.581885651</v>
      </c>
      <c r="G37" s="28">
        <v>68980529.672006816</v>
      </c>
    </row>
    <row r="38" spans="1:7">
      <c r="A38" s="56" t="s">
        <v>172</v>
      </c>
      <c r="B38" s="28">
        <v>4449885.9200000009</v>
      </c>
      <c r="C38" s="28">
        <v>4688254.2729113232</v>
      </c>
      <c r="D38" s="28">
        <v>1509949.6299999997</v>
      </c>
      <c r="E38" s="28">
        <v>1683872.9314751339</v>
      </c>
      <c r="F38" s="28">
        <v>1884577.2206797367</v>
      </c>
      <c r="G38" s="28">
        <v>2080075.3233846764</v>
      </c>
    </row>
    <row r="39" spans="1:7">
      <c r="A39" s="56" t="s">
        <v>171</v>
      </c>
      <c r="B39" s="28">
        <v>4953865.120000001</v>
      </c>
      <c r="C39" s="28">
        <v>5219230.275518246</v>
      </c>
      <c r="D39" s="28">
        <v>2006053.53</v>
      </c>
      <c r="E39" s="28">
        <v>2237120.4781560432</v>
      </c>
      <c r="F39" s="28">
        <v>2503767.4840200953</v>
      </c>
      <c r="G39" s="28">
        <v>2763497.7765064398</v>
      </c>
    </row>
    <row r="40" spans="1:7">
      <c r="A40" s="56" t="s">
        <v>669</v>
      </c>
      <c r="B40" s="28">
        <v>0</v>
      </c>
      <c r="C40" s="28">
        <v>0</v>
      </c>
      <c r="D40" s="28">
        <v>97954711.512686759</v>
      </c>
      <c r="E40" s="28">
        <v>105146145.18863164</v>
      </c>
      <c r="F40" s="28">
        <v>117678731.19213787</v>
      </c>
      <c r="G40" s="28">
        <v>129886227.08264309</v>
      </c>
    </row>
    <row r="41" spans="1:7">
      <c r="A41" s="56" t="s">
        <v>147</v>
      </c>
      <c r="B41" s="28">
        <v>1419601810.6105003</v>
      </c>
      <c r="C41" s="28">
        <v>1982131783.1699998</v>
      </c>
      <c r="D41" s="28">
        <v>1784242158.54</v>
      </c>
      <c r="E41" s="28">
        <v>1989759800.1082134</v>
      </c>
      <c r="F41" s="28">
        <v>2226923376.3519168</v>
      </c>
      <c r="G41" s="28">
        <v>2457935027.224493</v>
      </c>
    </row>
    <row r="42" spans="1:7">
      <c r="A42" s="57" t="s">
        <v>24</v>
      </c>
      <c r="B42" s="71">
        <v>57242254296.855354</v>
      </c>
      <c r="C42" s="71">
        <v>88239026860.211288</v>
      </c>
      <c r="D42" s="71">
        <v>90541990498.403702</v>
      </c>
      <c r="E42" s="71">
        <v>99118309443.066391</v>
      </c>
      <c r="F42" s="71">
        <v>107461226124.50311</v>
      </c>
      <c r="G42" s="71">
        <v>108120525709.48061</v>
      </c>
    </row>
    <row r="43" spans="1:7">
      <c r="A43" s="56" t="s">
        <v>246</v>
      </c>
      <c r="B43" s="28">
        <v>6877991935.7574997</v>
      </c>
      <c r="C43" s="28">
        <v>7529912880.960001</v>
      </c>
      <c r="D43" s="28">
        <v>8530540682.0875006</v>
      </c>
      <c r="E43" s="28">
        <v>11037838223.857498</v>
      </c>
      <c r="F43" s="28">
        <v>11911112665.109083</v>
      </c>
      <c r="G43" s="28">
        <v>12820933722.734905</v>
      </c>
    </row>
    <row r="44" spans="1:7">
      <c r="A44" s="56" t="s">
        <v>80</v>
      </c>
      <c r="B44" s="28">
        <v>13696030.487500001</v>
      </c>
      <c r="C44" s="28">
        <v>43229767.237499997</v>
      </c>
      <c r="D44" s="28">
        <v>33063280.8675</v>
      </c>
      <c r="E44" s="28">
        <v>32665941.609999999</v>
      </c>
      <c r="F44" s="28">
        <v>35250354.547469236</v>
      </c>
      <c r="G44" s="28">
        <v>37942925.406110331</v>
      </c>
    </row>
    <row r="45" spans="1:7">
      <c r="A45" s="56" t="s">
        <v>64</v>
      </c>
      <c r="B45" s="28">
        <v>54376659.447500013</v>
      </c>
      <c r="C45" s="28">
        <v>78118076.427499995</v>
      </c>
      <c r="D45" s="28">
        <v>76853735.620000005</v>
      </c>
      <c r="E45" s="28">
        <v>77656958.892500013</v>
      </c>
      <c r="F45" s="28">
        <v>83800900.850225598</v>
      </c>
      <c r="G45" s="28">
        <v>0</v>
      </c>
    </row>
    <row r="46" spans="1:7">
      <c r="A46" s="56" t="s">
        <v>250</v>
      </c>
      <c r="B46" s="28">
        <v>661951030.755</v>
      </c>
      <c r="C46" s="28">
        <v>848868680.16000021</v>
      </c>
      <c r="D46" s="28">
        <v>511957258.375</v>
      </c>
      <c r="E46" s="28">
        <v>552832569.02978837</v>
      </c>
      <c r="F46" s="28">
        <v>596570712.58961034</v>
      </c>
      <c r="G46" s="28">
        <v>642139301.51470709</v>
      </c>
    </row>
    <row r="47" spans="1:7">
      <c r="A47" s="56" t="s">
        <v>7</v>
      </c>
      <c r="B47" s="28">
        <v>0</v>
      </c>
      <c r="C47" s="28">
        <v>0</v>
      </c>
      <c r="D47" s="28">
        <v>0</v>
      </c>
      <c r="E47" s="28">
        <v>0</v>
      </c>
      <c r="F47" s="28">
        <v>0</v>
      </c>
      <c r="G47" s="28">
        <v>0</v>
      </c>
    </row>
    <row r="48" spans="1:7">
      <c r="A48" s="56" t="s">
        <v>77</v>
      </c>
      <c r="B48" s="28">
        <v>0</v>
      </c>
      <c r="C48" s="28">
        <v>0</v>
      </c>
      <c r="D48" s="28">
        <v>0</v>
      </c>
      <c r="E48" s="28">
        <v>0</v>
      </c>
      <c r="F48" s="28">
        <v>0</v>
      </c>
      <c r="G48" s="28">
        <v>0</v>
      </c>
    </row>
    <row r="49" spans="1:7">
      <c r="A49" s="56" t="s">
        <v>243</v>
      </c>
      <c r="B49" s="28">
        <v>236859015.39249998</v>
      </c>
      <c r="C49" s="28">
        <v>253532528.5424999</v>
      </c>
      <c r="D49" s="28">
        <v>246272590.67000011</v>
      </c>
      <c r="E49" s="28">
        <v>274704729.01000011</v>
      </c>
      <c r="F49" s="28">
        <v>296438388.61527187</v>
      </c>
      <c r="G49" s="28">
        <v>319081603.8911112</v>
      </c>
    </row>
    <row r="50" spans="1:7">
      <c r="A50" s="56" t="s">
        <v>111</v>
      </c>
      <c r="B50" s="28">
        <v>38288489.087500006</v>
      </c>
      <c r="C50" s="28">
        <v>68497421.539999992</v>
      </c>
      <c r="D50" s="28">
        <v>100761558.78749996</v>
      </c>
      <c r="E50" s="28">
        <v>108806488.22276731</v>
      </c>
      <c r="F50" s="28">
        <v>117414869.980158</v>
      </c>
      <c r="G50" s="28">
        <v>126383513.31263776</v>
      </c>
    </row>
    <row r="51" spans="1:7">
      <c r="A51" s="56" t="s">
        <v>513</v>
      </c>
      <c r="B51" s="28">
        <v>217809279.11999992</v>
      </c>
      <c r="C51" s="28">
        <v>258724635.27999997</v>
      </c>
      <c r="D51" s="28">
        <v>370229377.73999995</v>
      </c>
      <c r="E51" s="28">
        <v>411040547.7700001</v>
      </c>
      <c r="F51" s="28">
        <v>443560611.69970572</v>
      </c>
      <c r="G51" s="28">
        <v>477441643.32153928</v>
      </c>
    </row>
    <row r="52" spans="1:7">
      <c r="A52" s="56" t="s">
        <v>256</v>
      </c>
      <c r="B52" s="28">
        <v>2545007474.8824997</v>
      </c>
      <c r="C52" s="28">
        <v>2452756272.4325013</v>
      </c>
      <c r="D52" s="28">
        <v>3044804965.9299965</v>
      </c>
      <c r="E52" s="28">
        <v>4217863566.4625001</v>
      </c>
      <c r="F52" s="28">
        <v>4551565906.9549227</v>
      </c>
      <c r="G52" s="28">
        <v>4899233721.3522968</v>
      </c>
    </row>
    <row r="53" spans="1:7">
      <c r="A53" s="56" t="s">
        <v>258</v>
      </c>
      <c r="B53" s="28">
        <v>1404773111.0699997</v>
      </c>
      <c r="C53" s="28">
        <v>1960350148.595</v>
      </c>
      <c r="D53" s="28">
        <v>1253787371.915</v>
      </c>
      <c r="E53" s="28">
        <v>1692988897.224999</v>
      </c>
      <c r="F53" s="28">
        <v>1826932148.0033762</v>
      </c>
      <c r="G53" s="28">
        <v>1966480936.2518516</v>
      </c>
    </row>
    <row r="54" spans="1:7">
      <c r="A54" s="56" t="s">
        <v>262</v>
      </c>
      <c r="B54" s="28">
        <v>25084688.790000003</v>
      </c>
      <c r="C54" s="28">
        <v>45642486.272500001</v>
      </c>
      <c r="D54" s="28">
        <v>72445260.737499997</v>
      </c>
      <c r="E54" s="28">
        <v>78471741.469999984</v>
      </c>
      <c r="F54" s="28">
        <v>84680146.122836486</v>
      </c>
      <c r="G54" s="28">
        <v>91148373.086306527</v>
      </c>
    </row>
    <row r="55" spans="1:7">
      <c r="A55" s="56" t="s">
        <v>259</v>
      </c>
      <c r="B55" s="28">
        <v>34031025.835000001</v>
      </c>
      <c r="C55" s="28">
        <v>44992728.95000001</v>
      </c>
      <c r="D55" s="28">
        <v>54509567.962500006</v>
      </c>
      <c r="E55" s="28">
        <v>58861680.346251883</v>
      </c>
      <c r="F55" s="28">
        <v>63518606.817995243</v>
      </c>
      <c r="G55" s="28">
        <v>68370426.09457311</v>
      </c>
    </row>
    <row r="56" spans="1:7">
      <c r="A56" s="56" t="s">
        <v>253</v>
      </c>
      <c r="B56" s="28">
        <v>1286604126.6525002</v>
      </c>
      <c r="C56" s="28">
        <v>1628124282.4474995</v>
      </c>
      <c r="D56" s="28">
        <v>2223999690.0200005</v>
      </c>
      <c r="E56" s="28">
        <v>2401566619.1700363</v>
      </c>
      <c r="F56" s="28">
        <v>2591570015.2110467</v>
      </c>
      <c r="G56" s="28">
        <v>2789525071.0017214</v>
      </c>
    </row>
    <row r="57" spans="1:7">
      <c r="A57" s="56" t="s">
        <v>260</v>
      </c>
      <c r="B57" s="28">
        <v>722819163.13499999</v>
      </c>
      <c r="C57" s="28">
        <v>741730344.03750014</v>
      </c>
      <c r="D57" s="28">
        <v>1329537366.8074992</v>
      </c>
      <c r="E57" s="28">
        <v>955028057.8599999</v>
      </c>
      <c r="F57" s="28">
        <v>1030586475.7941066</v>
      </c>
      <c r="G57" s="28">
        <v>1109307020.5278068</v>
      </c>
    </row>
    <row r="58" spans="1:7">
      <c r="A58" s="56" t="s">
        <v>261</v>
      </c>
      <c r="B58" s="28">
        <v>77690738.820000023</v>
      </c>
      <c r="C58" s="28">
        <v>69483039.702499986</v>
      </c>
      <c r="D58" s="28">
        <v>198856016.34249997</v>
      </c>
      <c r="E58" s="28">
        <v>214732930.50008684</v>
      </c>
      <c r="F58" s="28">
        <v>231721835.03897262</v>
      </c>
      <c r="G58" s="28">
        <v>249421726.80875832</v>
      </c>
    </row>
    <row r="59" spans="1:7">
      <c r="A59" s="56" t="s">
        <v>71</v>
      </c>
      <c r="B59" s="28">
        <v>0</v>
      </c>
      <c r="C59" s="28">
        <v>0</v>
      </c>
      <c r="D59" s="28">
        <v>0</v>
      </c>
      <c r="E59" s="28">
        <v>0</v>
      </c>
      <c r="F59" s="28">
        <v>0</v>
      </c>
      <c r="G59" s="28">
        <v>0</v>
      </c>
    </row>
    <row r="60" spans="1:7">
      <c r="A60" s="56" t="s">
        <v>70</v>
      </c>
      <c r="B60" s="28">
        <v>0</v>
      </c>
      <c r="C60" s="28">
        <v>0</v>
      </c>
      <c r="D60" s="28">
        <v>0</v>
      </c>
      <c r="E60" s="28">
        <v>0</v>
      </c>
      <c r="F60" s="28">
        <v>0</v>
      </c>
      <c r="G60" s="28">
        <v>0</v>
      </c>
    </row>
    <row r="61" spans="1:7">
      <c r="A61" s="56" t="s">
        <v>173</v>
      </c>
      <c r="B61" s="28">
        <v>314435814.03999996</v>
      </c>
      <c r="C61" s="28">
        <v>517603520.67999989</v>
      </c>
      <c r="D61" s="28">
        <v>498892676.6499998</v>
      </c>
      <c r="E61" s="28">
        <v>494493712.73000002</v>
      </c>
      <c r="F61" s="28">
        <v>533616293.79422933</v>
      </c>
      <c r="G61" s="28">
        <v>574376158.50513804</v>
      </c>
    </row>
    <row r="62" spans="1:7">
      <c r="A62" s="56" t="s">
        <v>67</v>
      </c>
      <c r="B62" s="28">
        <v>283160711.80000001</v>
      </c>
      <c r="C62" s="28">
        <v>471097803.94</v>
      </c>
      <c r="D62" s="28">
        <v>442647207.62000018</v>
      </c>
      <c r="E62" s="28">
        <v>443980566.87000006</v>
      </c>
      <c r="F62" s="28">
        <v>479106727.771864</v>
      </c>
      <c r="G62" s="28">
        <v>515702921.76589084</v>
      </c>
    </row>
    <row r="63" spans="1:7">
      <c r="A63" s="56" t="s">
        <v>72</v>
      </c>
      <c r="B63" s="28">
        <v>0</v>
      </c>
      <c r="C63" s="28">
        <v>0</v>
      </c>
      <c r="D63" s="28">
        <v>0</v>
      </c>
      <c r="E63" s="28">
        <v>0</v>
      </c>
      <c r="F63" s="28">
        <v>0</v>
      </c>
      <c r="G63" s="28">
        <v>0</v>
      </c>
    </row>
    <row r="64" spans="1:7">
      <c r="A64" s="56" t="s">
        <v>74</v>
      </c>
      <c r="B64" s="28">
        <v>389170087.83249998</v>
      </c>
      <c r="C64" s="28">
        <v>5544776.620000001</v>
      </c>
      <c r="D64" s="28">
        <v>743196372.80250001</v>
      </c>
      <c r="E64" s="28">
        <v>258733738.87249997</v>
      </c>
      <c r="F64" s="28">
        <v>279203830.63000119</v>
      </c>
      <c r="G64" s="28">
        <v>300530597.62642789</v>
      </c>
    </row>
    <row r="65" spans="1:7">
      <c r="A65" s="56" t="s">
        <v>65</v>
      </c>
      <c r="B65" s="28">
        <v>283035403.70999992</v>
      </c>
      <c r="C65" s="28">
        <v>471077164.98999989</v>
      </c>
      <c r="D65" s="28">
        <v>482106523.06</v>
      </c>
      <c r="E65" s="28">
        <v>870768471.83999979</v>
      </c>
      <c r="F65" s="28">
        <v>939660571.47795093</v>
      </c>
      <c r="G65" s="28">
        <v>1011435811.8764116</v>
      </c>
    </row>
    <row r="66" spans="1:7">
      <c r="A66" s="56" t="s">
        <v>309</v>
      </c>
      <c r="B66" s="28">
        <v>3906339017.0479984</v>
      </c>
      <c r="C66" s="28">
        <v>5461642377.5759964</v>
      </c>
      <c r="D66" s="28">
        <v>5612440997.7280035</v>
      </c>
      <c r="E66" s="28">
        <v>4721009848.7680044</v>
      </c>
      <c r="F66" s="28">
        <v>5094519330.8072615</v>
      </c>
      <c r="G66" s="28">
        <v>5483660219.3178482</v>
      </c>
    </row>
    <row r="67" spans="1:7">
      <c r="A67" s="56" t="s">
        <v>265</v>
      </c>
      <c r="B67" s="28">
        <v>2595637371.5224977</v>
      </c>
      <c r="C67" s="28">
        <v>4066380657.7400026</v>
      </c>
      <c r="D67" s="28">
        <v>5609537652.2075052</v>
      </c>
      <c r="E67" s="28">
        <v>6265086534.369998</v>
      </c>
      <c r="F67" s="28">
        <v>6760757863.4595423</v>
      </c>
      <c r="G67" s="28">
        <v>7277173083.6516104</v>
      </c>
    </row>
    <row r="68" spans="1:7">
      <c r="A68" s="56" t="s">
        <v>278</v>
      </c>
      <c r="B68" s="28">
        <v>232850732.78125736</v>
      </c>
      <c r="C68" s="28">
        <v>398980074.77464527</v>
      </c>
      <c r="D68" s="28">
        <v>593403515.43259048</v>
      </c>
      <c r="E68" s="28">
        <v>640781597.5676893</v>
      </c>
      <c r="F68" s="28">
        <v>691477954.97314</v>
      </c>
      <c r="G68" s="28">
        <v>744295959.63877213</v>
      </c>
    </row>
    <row r="69" spans="1:7">
      <c r="A69" s="56" t="s">
        <v>114</v>
      </c>
      <c r="B69" s="28">
        <v>0</v>
      </c>
      <c r="C69" s="28">
        <v>0</v>
      </c>
      <c r="D69" s="28">
        <v>0</v>
      </c>
      <c r="E69" s="28">
        <v>0</v>
      </c>
      <c r="F69" s="28">
        <v>0</v>
      </c>
      <c r="G69" s="28">
        <v>0</v>
      </c>
    </row>
    <row r="70" spans="1:7">
      <c r="A70" s="56" t="s">
        <v>112</v>
      </c>
      <c r="B70" s="28">
        <v>75011536.454399988</v>
      </c>
      <c r="C70" s="28">
        <v>89900977.563300014</v>
      </c>
      <c r="D70" s="28">
        <v>78094954.523399994</v>
      </c>
      <c r="E70" s="28">
        <v>85531671.548999995</v>
      </c>
      <c r="F70" s="28">
        <v>92298632.720783144</v>
      </c>
      <c r="G70" s="28">
        <v>99348791.845331311</v>
      </c>
    </row>
    <row r="71" spans="1:7">
      <c r="A71" s="56" t="s">
        <v>144</v>
      </c>
      <c r="B71" s="28">
        <v>0</v>
      </c>
      <c r="C71" s="28">
        <v>0</v>
      </c>
      <c r="D71" s="28">
        <v>0</v>
      </c>
      <c r="E71" s="28">
        <v>0</v>
      </c>
      <c r="F71" s="28">
        <v>0</v>
      </c>
      <c r="G71" s="28">
        <v>0</v>
      </c>
    </row>
    <row r="72" spans="1:7">
      <c r="A72" s="56" t="s">
        <v>124</v>
      </c>
      <c r="B72" s="28">
        <v>150870365.90400001</v>
      </c>
      <c r="C72" s="28">
        <v>216141950.65000001</v>
      </c>
      <c r="D72" s="28">
        <v>118167203.25999996</v>
      </c>
      <c r="E72" s="28">
        <v>127601821.2157865</v>
      </c>
      <c r="F72" s="28">
        <v>137697222.76679403</v>
      </c>
      <c r="G72" s="28">
        <v>148215117.80919439</v>
      </c>
    </row>
    <row r="73" spans="1:7">
      <c r="A73" s="56" t="s">
        <v>251</v>
      </c>
      <c r="B73" s="28">
        <v>3855027.4150000005</v>
      </c>
      <c r="C73" s="28">
        <v>3641238.3324999996</v>
      </c>
      <c r="D73" s="28">
        <v>5423854.3925000001</v>
      </c>
      <c r="E73" s="28">
        <v>4438656.0225</v>
      </c>
      <c r="F73" s="28">
        <v>4789826.6756065683</v>
      </c>
      <c r="G73" s="28">
        <v>5155693.8531214092</v>
      </c>
    </row>
    <row r="74" spans="1:7">
      <c r="A74" s="56" t="s">
        <v>667</v>
      </c>
      <c r="B74" s="28">
        <v>0</v>
      </c>
      <c r="C74" s="28">
        <v>0</v>
      </c>
      <c r="D74" s="28">
        <v>1057030519.0585513</v>
      </c>
      <c r="E74" s="28">
        <v>6256691176.4705896</v>
      </c>
      <c r="F74" s="28">
        <v>7397581292.9800138</v>
      </c>
      <c r="G74" s="28">
        <v>503799322.58456355</v>
      </c>
    </row>
    <row r="75" spans="1:7">
      <c r="A75" s="56" t="s">
        <v>75</v>
      </c>
      <c r="B75" s="28">
        <v>126197701.75</v>
      </c>
      <c r="C75" s="28">
        <v>143183457.25256374</v>
      </c>
      <c r="D75" s="28">
        <v>309901207.71499991</v>
      </c>
      <c r="E75" s="28">
        <v>334644109.45225036</v>
      </c>
      <c r="F75" s="28">
        <v>361119959.3218745</v>
      </c>
      <c r="G75" s="28">
        <v>388703825.96453065</v>
      </c>
    </row>
    <row r="76" spans="1:7">
      <c r="A76" s="56" t="s">
        <v>110</v>
      </c>
      <c r="B76" s="28">
        <v>1534797016.1099989</v>
      </c>
      <c r="C76" s="28">
        <v>2514738032.4000006</v>
      </c>
      <c r="D76" s="28">
        <v>2047761466.1299996</v>
      </c>
      <c r="E76" s="28">
        <v>1990643537.5600002</v>
      </c>
      <c r="F76" s="28">
        <v>2148136163.1754417</v>
      </c>
      <c r="G76" s="28">
        <v>2312219869.7824306</v>
      </c>
    </row>
    <row r="77" spans="1:7">
      <c r="A77" s="56" t="s">
        <v>155</v>
      </c>
      <c r="B77" s="28">
        <v>1480383851.625</v>
      </c>
      <c r="C77" s="28">
        <v>2170645860.7950001</v>
      </c>
      <c r="D77" s="28">
        <v>2206985444.7424989</v>
      </c>
      <c r="E77" s="28">
        <v>2433868435.2849998</v>
      </c>
      <c r="F77" s="28">
        <v>2626427435.9514003</v>
      </c>
      <c r="G77" s="28">
        <v>2827045048.6581044</v>
      </c>
    </row>
    <row r="78" spans="1:7">
      <c r="A78" s="56" t="s">
        <v>172</v>
      </c>
      <c r="B78" s="28">
        <v>42169944.409999989</v>
      </c>
      <c r="C78" s="28">
        <v>100723350.67999998</v>
      </c>
      <c r="D78" s="28">
        <v>2058548.9399999997</v>
      </c>
      <c r="E78" s="28">
        <v>130372497.25999999</v>
      </c>
      <c r="F78" s="28">
        <v>140687104.82991526</v>
      </c>
      <c r="G78" s="28">
        <v>151433379.68344894</v>
      </c>
    </row>
    <row r="79" spans="1:7">
      <c r="A79" s="56" t="s">
        <v>171</v>
      </c>
      <c r="B79" s="28">
        <v>77490149.900000021</v>
      </c>
      <c r="C79" s="28">
        <v>139171891.96000001</v>
      </c>
      <c r="D79" s="28">
        <v>7918061.4499999993</v>
      </c>
      <c r="E79" s="28">
        <v>154174589.88999996</v>
      </c>
      <c r="F79" s="28">
        <v>166372334.24091601</v>
      </c>
      <c r="G79" s="28">
        <v>179080555.32442132</v>
      </c>
    </row>
    <row r="80" spans="1:7">
      <c r="A80" s="56" t="s">
        <v>76</v>
      </c>
      <c r="B80" s="28">
        <v>1156125056.6300001</v>
      </c>
      <c r="C80" s="28">
        <v>1099816598.71</v>
      </c>
      <c r="D80" s="28">
        <v>1319854616.9199998</v>
      </c>
      <c r="E80" s="28">
        <v>1554131762.48</v>
      </c>
      <c r="F80" s="28">
        <v>1677089131.3946497</v>
      </c>
      <c r="G80" s="28">
        <v>1805192277.6043139</v>
      </c>
    </row>
    <row r="81" spans="1:9">
      <c r="A81" s="56" t="s">
        <v>669</v>
      </c>
      <c r="B81" s="28">
        <v>0</v>
      </c>
      <c r="C81" s="28">
        <v>0</v>
      </c>
      <c r="D81" s="28">
        <v>180595288.48731324</v>
      </c>
      <c r="E81" s="28">
        <v>193853854.81136835</v>
      </c>
      <c r="F81" s="28">
        <v>209190881.25726801</v>
      </c>
      <c r="G81" s="28">
        <v>225169763.68264228</v>
      </c>
    </row>
    <row r="82" spans="1:9">
      <c r="A82" s="56" t="s">
        <v>524</v>
      </c>
      <c r="B82" s="28">
        <v>35053194.569999993</v>
      </c>
      <c r="C82" s="28">
        <v>94669059.800000012</v>
      </c>
      <c r="D82" s="28">
        <v>170065671.72</v>
      </c>
      <c r="E82" s="28">
        <v>134233781.75000003</v>
      </c>
      <c r="F82" s="28">
        <v>0</v>
      </c>
      <c r="G82" s="28">
        <v>0</v>
      </c>
    </row>
    <row r="83" spans="1:9">
      <c r="A83" s="56" t="s">
        <v>101</v>
      </c>
      <c r="B83" s="28">
        <v>18007530265.705204</v>
      </c>
      <c r="C83" s="28">
        <v>22333514378.772293</v>
      </c>
      <c r="D83" s="28">
        <v>26700762682.346344</v>
      </c>
      <c r="E83" s="28">
        <v>28832585117.728748</v>
      </c>
      <c r="F83" s="28">
        <v>31113716544.723339</v>
      </c>
      <c r="G83" s="28">
        <v>33490313533.543003</v>
      </c>
    </row>
    <row r="84" spans="1:9">
      <c r="A84" s="56" t="s">
        <v>109</v>
      </c>
      <c r="B84" s="28">
        <v>4391644545.651413</v>
      </c>
      <c r="C84" s="28">
        <v>12570961834.124441</v>
      </c>
      <c r="D84" s="28">
        <v>10682699198.514975</v>
      </c>
      <c r="E84" s="28">
        <v>9232828829.5418186</v>
      </c>
      <c r="F84" s="28">
        <v>9963297357.3249626</v>
      </c>
      <c r="G84" s="28">
        <v>10724336060.756531</v>
      </c>
    </row>
    <row r="85" spans="1:9">
      <c r="A85" s="56" t="s">
        <v>108</v>
      </c>
      <c r="B85" s="28">
        <v>6204483911.5685873</v>
      </c>
      <c r="C85" s="28">
        <v>19344399868.875557</v>
      </c>
      <c r="D85" s="28">
        <v>13614371951.575035</v>
      </c>
      <c r="E85" s="28">
        <v>11838049069.00819</v>
      </c>
      <c r="F85" s="28">
        <v>12774633341.814657</v>
      </c>
      <c r="G85" s="28">
        <v>13750413753.31876</v>
      </c>
    </row>
    <row r="86" spans="1:9">
      <c r="A86" s="56" t="s">
        <v>661</v>
      </c>
      <c r="B86" s="28">
        <v>0</v>
      </c>
      <c r="C86" s="28">
        <v>0</v>
      </c>
      <c r="D86" s="28">
        <v>352849.76749999996</v>
      </c>
      <c r="E86" s="28">
        <v>1758197.5215000007</v>
      </c>
      <c r="F86" s="28">
        <v>1897299.8463446617</v>
      </c>
      <c r="G86" s="28">
        <v>2042223.6163876681</v>
      </c>
    </row>
    <row r="87" spans="1:9" s="3" customFormat="1">
      <c r="A87" s="56" t="s">
        <v>271</v>
      </c>
      <c r="B87" s="28">
        <v>544757.49</v>
      </c>
      <c r="C87" s="28">
        <v>1228691.3900000001</v>
      </c>
      <c r="D87" s="85">
        <v>10103309.497499999</v>
      </c>
      <c r="E87" s="85">
        <v>2988913.0749999997</v>
      </c>
      <c r="F87" s="28">
        <v>3225385.2303789905</v>
      </c>
      <c r="G87" s="28">
        <v>3471753.7673965385</v>
      </c>
      <c r="I87"/>
    </row>
    <row r="88" spans="1:9">
      <c r="A88" s="56" t="s">
        <v>78</v>
      </c>
      <c r="B88" s="28">
        <v>0</v>
      </c>
      <c r="C88" s="28">
        <v>0</v>
      </c>
      <c r="D88" s="28">
        <v>0</v>
      </c>
      <c r="E88" s="28">
        <v>0</v>
      </c>
      <c r="F88" s="28">
        <v>0</v>
      </c>
      <c r="G88" s="28">
        <v>0</v>
      </c>
    </row>
    <row r="89" spans="1:9">
      <c r="A89" s="57" t="s">
        <v>457</v>
      </c>
      <c r="B89" s="71">
        <v>6411191639.5264692</v>
      </c>
      <c r="C89" s="71">
        <v>7075902851.2509022</v>
      </c>
      <c r="D89" s="71">
        <v>21709741092.646667</v>
      </c>
      <c r="E89" s="71">
        <v>24060757268.629013</v>
      </c>
      <c r="F89" s="71">
        <v>24248574080.712097</v>
      </c>
      <c r="G89" s="71">
        <v>30680380633.490395</v>
      </c>
    </row>
    <row r="90" spans="1:9">
      <c r="A90" s="56" t="s">
        <v>80</v>
      </c>
      <c r="B90" s="28">
        <v>4710780.9257142851</v>
      </c>
      <c r="C90" s="28">
        <v>7393549.4742857143</v>
      </c>
      <c r="D90" s="28">
        <v>19666676.134285711</v>
      </c>
      <c r="E90" s="28">
        <v>15200544.754285712</v>
      </c>
      <c r="F90" s="28">
        <v>14283877.837052125</v>
      </c>
      <c r="G90" s="28">
        <v>20876469.43342812</v>
      </c>
    </row>
    <row r="91" spans="1:9">
      <c r="A91" s="56" t="s">
        <v>64</v>
      </c>
      <c r="B91" s="28">
        <v>117114850.13666666</v>
      </c>
      <c r="C91" s="28">
        <v>158616507.41999996</v>
      </c>
      <c r="D91" s="28">
        <v>165922625.86666673</v>
      </c>
      <c r="E91" s="28">
        <v>165669461.25482675</v>
      </c>
      <c r="F91" s="28">
        <v>184826485.25383371</v>
      </c>
      <c r="G91" s="28">
        <v>206876101.77904323</v>
      </c>
    </row>
    <row r="92" spans="1:9">
      <c r="A92" s="56" t="s">
        <v>7</v>
      </c>
      <c r="B92" s="28">
        <v>0</v>
      </c>
      <c r="C92" s="28">
        <v>0</v>
      </c>
      <c r="D92" s="28">
        <v>0</v>
      </c>
      <c r="E92" s="28">
        <v>0</v>
      </c>
      <c r="F92" s="28">
        <v>0</v>
      </c>
      <c r="G92" s="28">
        <v>0</v>
      </c>
    </row>
    <row r="93" spans="1:9">
      <c r="A93" s="56" t="s">
        <v>258</v>
      </c>
      <c r="B93" s="28">
        <v>0</v>
      </c>
      <c r="C93" s="28">
        <v>0</v>
      </c>
      <c r="D93" s="28">
        <v>0</v>
      </c>
      <c r="E93" s="28">
        <v>0</v>
      </c>
      <c r="F93" s="28">
        <v>0</v>
      </c>
      <c r="G93" s="28">
        <v>0</v>
      </c>
    </row>
    <row r="94" spans="1:9">
      <c r="A94" s="56" t="s">
        <v>259</v>
      </c>
      <c r="B94" s="28">
        <v>0</v>
      </c>
      <c r="C94" s="28">
        <v>171026.33249999999</v>
      </c>
      <c r="D94" s="28">
        <v>357826.35</v>
      </c>
      <c r="E94" s="28">
        <v>433152.22123087995</v>
      </c>
      <c r="F94" s="28">
        <v>407031.03164544469</v>
      </c>
      <c r="G94" s="28">
        <v>594892.4366015516</v>
      </c>
    </row>
    <row r="95" spans="1:9">
      <c r="A95" s="56" t="s">
        <v>265</v>
      </c>
      <c r="B95" s="28">
        <v>3142905.4724999997</v>
      </c>
      <c r="C95" s="28">
        <v>3138810.2624999997</v>
      </c>
      <c r="D95" s="28">
        <v>337874.34750000003</v>
      </c>
      <c r="E95" s="28">
        <v>337358.81908674887</v>
      </c>
      <c r="F95" s="28">
        <v>376368.97186065483</v>
      </c>
      <c r="G95" s="28">
        <v>421269.41721683613</v>
      </c>
    </row>
    <row r="96" spans="1:9">
      <c r="A96" s="56" t="s">
        <v>278</v>
      </c>
      <c r="B96" s="28">
        <v>247664344.40708813</v>
      </c>
      <c r="C96" s="28">
        <v>304895792.88011694</v>
      </c>
      <c r="D96" s="28">
        <v>344061347.0622108</v>
      </c>
      <c r="E96" s="28">
        <v>358151204.27421564</v>
      </c>
      <c r="F96" s="28">
        <v>336552941.4729448</v>
      </c>
      <c r="G96" s="28">
        <v>491885836.29333752</v>
      </c>
    </row>
    <row r="97" spans="1:9">
      <c r="A97" s="56" t="s">
        <v>114</v>
      </c>
      <c r="B97" s="28">
        <v>0</v>
      </c>
      <c r="C97" s="28">
        <v>0</v>
      </c>
      <c r="D97" s="28">
        <v>0</v>
      </c>
      <c r="E97" s="28">
        <v>0</v>
      </c>
      <c r="F97" s="28">
        <v>0</v>
      </c>
      <c r="G97" s="28">
        <v>0</v>
      </c>
    </row>
    <row r="98" spans="1:9">
      <c r="A98" s="56" t="s">
        <v>82</v>
      </c>
      <c r="B98" s="28">
        <v>292420490.02500004</v>
      </c>
      <c r="C98" s="28">
        <v>249268330.02149996</v>
      </c>
      <c r="D98" s="28">
        <v>302078929.98999995</v>
      </c>
      <c r="E98" s="28">
        <v>301618018.19658732</v>
      </c>
      <c r="F98" s="28">
        <v>336495318.87324768</v>
      </c>
      <c r="G98" s="28">
        <v>376638876.94336641</v>
      </c>
    </row>
    <row r="99" spans="1:9">
      <c r="A99" s="56" t="s">
        <v>144</v>
      </c>
      <c r="B99" s="28">
        <v>0</v>
      </c>
      <c r="C99" s="28">
        <v>0</v>
      </c>
      <c r="D99" s="28">
        <v>0</v>
      </c>
      <c r="E99" s="28">
        <v>0</v>
      </c>
      <c r="F99" s="28">
        <v>0</v>
      </c>
      <c r="G99" s="28">
        <v>0</v>
      </c>
    </row>
    <row r="100" spans="1:9">
      <c r="A100" s="56" t="s">
        <v>149</v>
      </c>
      <c r="B100" s="28">
        <v>3573575887.9154863</v>
      </c>
      <c r="C100" s="28">
        <v>4570818103.5</v>
      </c>
      <c r="D100" s="28">
        <v>10737761689.499996</v>
      </c>
      <c r="E100" s="28">
        <v>10956158751.000002</v>
      </c>
      <c r="F100" s="28">
        <v>11822971003.317965</v>
      </c>
      <c r="G100" s="28">
        <v>12726059428.803837</v>
      </c>
    </row>
    <row r="101" spans="1:9">
      <c r="A101" s="56" t="s">
        <v>81</v>
      </c>
      <c r="B101" s="28">
        <v>13232049.170000002</v>
      </c>
      <c r="C101" s="28">
        <v>9932794.3599999994</v>
      </c>
      <c r="D101" s="86">
        <v>54499827.49000001</v>
      </c>
      <c r="E101" s="86">
        <v>55134034.500000007</v>
      </c>
      <c r="F101" s="28">
        <v>80811498.25999999</v>
      </c>
      <c r="G101" s="28">
        <v>90452229.917118803</v>
      </c>
    </row>
    <row r="102" spans="1:9">
      <c r="A102" s="56" t="s">
        <v>648</v>
      </c>
      <c r="B102" s="28">
        <v>2159330331.4740138</v>
      </c>
      <c r="C102" s="28">
        <v>1771667937</v>
      </c>
      <c r="D102" s="28">
        <v>10085054295.906006</v>
      </c>
      <c r="E102" s="28">
        <v>12208054743.608776</v>
      </c>
      <c r="F102" s="28">
        <v>11471849555.69355</v>
      </c>
      <c r="G102" s="28">
        <v>16766575528.466444</v>
      </c>
    </row>
    <row r="103" spans="1:9" s="30" customFormat="1">
      <c r="A103" s="57" t="s">
        <v>27</v>
      </c>
      <c r="B103" s="71">
        <v>23671670210.69696</v>
      </c>
      <c r="C103" s="71">
        <v>18301230370.795582</v>
      </c>
      <c r="D103" s="71">
        <v>21289732549.41975</v>
      </c>
      <c r="E103" s="71">
        <v>21377059779.335644</v>
      </c>
      <c r="F103" s="71">
        <v>22927340573.988869</v>
      </c>
      <c r="G103" s="71">
        <v>21831092756.732964</v>
      </c>
      <c r="I103"/>
    </row>
    <row r="104" spans="1:9">
      <c r="A104" s="56" t="s">
        <v>0</v>
      </c>
      <c r="B104" s="28">
        <v>442277941.47090149</v>
      </c>
      <c r="C104" s="28">
        <v>532975802.37369978</v>
      </c>
      <c r="D104" s="28">
        <v>503492533.52400863</v>
      </c>
      <c r="E104" s="28">
        <v>474985128.40556169</v>
      </c>
      <c r="F104" s="28">
        <v>498206824.05544662</v>
      </c>
      <c r="G104" s="28">
        <v>541546082.04363894</v>
      </c>
    </row>
    <row r="105" spans="1:9">
      <c r="A105" s="56" t="s">
        <v>315</v>
      </c>
      <c r="B105" s="28">
        <v>1407497236.5969012</v>
      </c>
      <c r="C105" s="28">
        <v>757352792.7132405</v>
      </c>
      <c r="D105" s="28">
        <v>586023412.13374233</v>
      </c>
      <c r="E105" s="28">
        <v>1021288936.214224</v>
      </c>
      <c r="F105" s="28">
        <v>1152535763.1639173</v>
      </c>
      <c r="G105" s="28">
        <v>1254024496.668009</v>
      </c>
    </row>
    <row r="106" spans="1:9">
      <c r="A106" s="56" t="s">
        <v>7</v>
      </c>
      <c r="B106" s="28">
        <v>0</v>
      </c>
      <c r="C106" s="28">
        <v>0</v>
      </c>
      <c r="D106" s="28">
        <v>0</v>
      </c>
      <c r="E106" s="28">
        <v>0</v>
      </c>
      <c r="F106" s="28">
        <v>0</v>
      </c>
      <c r="G106" s="28">
        <v>0</v>
      </c>
    </row>
    <row r="107" spans="1:9">
      <c r="A107" s="56" t="s">
        <v>1</v>
      </c>
      <c r="B107" s="28">
        <v>9433545.1922999918</v>
      </c>
      <c r="C107" s="28">
        <v>4890288.9896999989</v>
      </c>
      <c r="D107" s="28">
        <v>6495984.9641299965</v>
      </c>
      <c r="E107" s="28">
        <v>6128186.7095666789</v>
      </c>
      <c r="F107" s="28">
        <v>6427789.5353076132</v>
      </c>
      <c r="G107" s="28">
        <v>6986946.1255302643</v>
      </c>
    </row>
    <row r="108" spans="1:9">
      <c r="A108" s="56" t="s">
        <v>4</v>
      </c>
      <c r="B108" s="28">
        <v>0</v>
      </c>
      <c r="C108" s="28">
        <v>0</v>
      </c>
      <c r="D108" s="28">
        <v>0</v>
      </c>
      <c r="E108" s="28">
        <v>0</v>
      </c>
      <c r="F108" s="28">
        <v>0</v>
      </c>
      <c r="G108" s="28">
        <v>0</v>
      </c>
    </row>
    <row r="109" spans="1:9">
      <c r="A109" s="56" t="s">
        <v>309</v>
      </c>
      <c r="B109" s="28">
        <v>1589188628.01</v>
      </c>
      <c r="C109" s="28">
        <v>0</v>
      </c>
      <c r="D109" s="28">
        <v>0</v>
      </c>
      <c r="E109" s="28">
        <v>0</v>
      </c>
      <c r="F109" s="28">
        <v>0</v>
      </c>
      <c r="G109" s="28">
        <v>0</v>
      </c>
    </row>
    <row r="110" spans="1:9">
      <c r="A110" s="56" t="s">
        <v>265</v>
      </c>
      <c r="B110" s="28">
        <v>883716.70000000019</v>
      </c>
      <c r="C110" s="28">
        <v>208336.84</v>
      </c>
      <c r="D110" s="28">
        <v>309016.86000000004</v>
      </c>
      <c r="E110" s="28">
        <v>291520.53536774946</v>
      </c>
      <c r="F110" s="28">
        <v>324124.48136425461</v>
      </c>
      <c r="G110" s="28">
        <v>352320.23027790477</v>
      </c>
    </row>
    <row r="111" spans="1:9">
      <c r="A111" s="56" t="s">
        <v>307</v>
      </c>
      <c r="B111" s="28">
        <v>0</v>
      </c>
      <c r="C111" s="28">
        <v>0</v>
      </c>
      <c r="D111" s="28">
        <v>0</v>
      </c>
      <c r="E111" s="28">
        <v>0</v>
      </c>
      <c r="F111" s="28">
        <v>0</v>
      </c>
      <c r="G111" s="28">
        <v>0</v>
      </c>
    </row>
    <row r="112" spans="1:9">
      <c r="A112" s="56" t="s">
        <v>144</v>
      </c>
      <c r="B112" s="28">
        <v>0</v>
      </c>
      <c r="C112" s="28">
        <v>0</v>
      </c>
      <c r="D112" s="28">
        <v>0</v>
      </c>
      <c r="E112" s="28">
        <v>0</v>
      </c>
      <c r="F112" s="28">
        <v>0</v>
      </c>
      <c r="G112" s="28">
        <v>0</v>
      </c>
    </row>
    <row r="113" spans="1:7">
      <c r="A113" s="56" t="s">
        <v>124</v>
      </c>
      <c r="B113" s="28">
        <v>13993611.834999997</v>
      </c>
      <c r="C113" s="28">
        <v>0</v>
      </c>
      <c r="D113" s="28">
        <v>0</v>
      </c>
      <c r="E113" s="28">
        <v>0</v>
      </c>
      <c r="F113" s="28">
        <v>0</v>
      </c>
      <c r="G113" s="28">
        <v>0</v>
      </c>
    </row>
    <row r="114" spans="1:7">
      <c r="A114" s="56" t="s">
        <v>126</v>
      </c>
      <c r="B114" s="28">
        <v>0</v>
      </c>
      <c r="C114" s="28">
        <v>0</v>
      </c>
      <c r="D114" s="28">
        <v>0</v>
      </c>
      <c r="E114" s="28">
        <v>0</v>
      </c>
      <c r="F114" s="28">
        <v>0</v>
      </c>
      <c r="G114" s="28">
        <v>0</v>
      </c>
    </row>
    <row r="115" spans="1:7">
      <c r="A115" s="56" t="s">
        <v>134</v>
      </c>
      <c r="B115" s="28">
        <v>0</v>
      </c>
      <c r="C115" s="28">
        <v>0</v>
      </c>
      <c r="D115" s="28">
        <v>0</v>
      </c>
      <c r="E115" s="28">
        <v>0</v>
      </c>
      <c r="F115" s="28">
        <v>0</v>
      </c>
      <c r="G115" s="28">
        <v>0</v>
      </c>
    </row>
    <row r="116" spans="1:7">
      <c r="A116" s="56" t="s">
        <v>9</v>
      </c>
      <c r="B116" s="28">
        <v>75943.611499999999</v>
      </c>
      <c r="C116" s="28">
        <v>69716.682299999986</v>
      </c>
      <c r="D116" s="28">
        <v>657567.12356999994</v>
      </c>
      <c r="E116" s="28">
        <v>620336.11985882383</v>
      </c>
      <c r="F116" s="28">
        <v>650663.92533001408</v>
      </c>
      <c r="G116" s="28">
        <v>0</v>
      </c>
    </row>
    <row r="117" spans="1:7">
      <c r="A117" s="56" t="s">
        <v>5</v>
      </c>
      <c r="B117" s="28">
        <v>0</v>
      </c>
      <c r="C117" s="28">
        <v>0</v>
      </c>
      <c r="D117" s="71">
        <v>0</v>
      </c>
      <c r="E117" s="71">
        <v>0</v>
      </c>
      <c r="F117" s="28">
        <v>0</v>
      </c>
      <c r="G117" s="71">
        <v>0</v>
      </c>
    </row>
    <row r="118" spans="1:7">
      <c r="A118" s="56" t="s">
        <v>89</v>
      </c>
      <c r="B118" s="28">
        <v>0</v>
      </c>
      <c r="C118" s="28">
        <v>0</v>
      </c>
      <c r="D118" s="28">
        <v>0</v>
      </c>
      <c r="E118" s="28">
        <v>0</v>
      </c>
      <c r="F118" s="28">
        <v>0</v>
      </c>
      <c r="G118" s="28">
        <v>0</v>
      </c>
    </row>
    <row r="119" spans="1:7">
      <c r="A119" s="56" t="s">
        <v>6</v>
      </c>
      <c r="B119" s="28">
        <v>0</v>
      </c>
      <c r="C119" s="28">
        <v>0</v>
      </c>
      <c r="D119" s="28">
        <v>0</v>
      </c>
      <c r="E119" s="28">
        <v>0</v>
      </c>
      <c r="F119" s="28">
        <v>0</v>
      </c>
      <c r="G119" s="28">
        <v>0</v>
      </c>
    </row>
    <row r="120" spans="1:7">
      <c r="A120" s="56" t="s">
        <v>3</v>
      </c>
      <c r="B120" s="28">
        <v>0</v>
      </c>
      <c r="C120" s="28">
        <v>0</v>
      </c>
      <c r="D120" s="28">
        <v>0</v>
      </c>
      <c r="E120" s="28">
        <v>0</v>
      </c>
      <c r="F120" s="28">
        <v>0</v>
      </c>
      <c r="G120" s="28">
        <v>0</v>
      </c>
    </row>
    <row r="121" spans="1:7">
      <c r="A121" s="56" t="s">
        <v>88</v>
      </c>
      <c r="B121" s="28">
        <v>0</v>
      </c>
      <c r="C121" s="28">
        <v>0</v>
      </c>
      <c r="D121" s="28">
        <v>0</v>
      </c>
      <c r="E121" s="28">
        <v>0</v>
      </c>
      <c r="F121" s="28">
        <v>0</v>
      </c>
      <c r="G121" s="28">
        <v>0</v>
      </c>
    </row>
    <row r="122" spans="1:7">
      <c r="A122" s="56" t="s">
        <v>8</v>
      </c>
      <c r="B122" s="28">
        <v>3286058.9725000001</v>
      </c>
      <c r="C122" s="28">
        <v>0</v>
      </c>
      <c r="D122" s="28">
        <v>4470711.4776299996</v>
      </c>
      <c r="E122" s="28">
        <v>3725271.8490900015</v>
      </c>
      <c r="F122" s="28">
        <v>3907397.8229768896</v>
      </c>
      <c r="G122" s="28">
        <v>4247304.2918084962</v>
      </c>
    </row>
    <row r="123" spans="1:7">
      <c r="A123" s="56" t="s">
        <v>87</v>
      </c>
      <c r="B123" s="28">
        <v>0</v>
      </c>
      <c r="C123" s="28">
        <v>0</v>
      </c>
      <c r="D123" s="28">
        <v>0</v>
      </c>
      <c r="E123" s="28">
        <v>0</v>
      </c>
      <c r="F123" s="28">
        <v>0</v>
      </c>
      <c r="G123" s="28">
        <v>0</v>
      </c>
    </row>
    <row r="124" spans="1:7">
      <c r="A124" s="56" t="s">
        <v>86</v>
      </c>
      <c r="B124" s="28">
        <v>0</v>
      </c>
      <c r="C124" s="28">
        <v>0</v>
      </c>
      <c r="D124" s="28">
        <v>0</v>
      </c>
      <c r="E124" s="28">
        <v>0</v>
      </c>
      <c r="F124" s="28">
        <v>0</v>
      </c>
      <c r="G124" s="28">
        <v>0</v>
      </c>
    </row>
    <row r="125" spans="1:7">
      <c r="A125" s="56" t="s">
        <v>90</v>
      </c>
      <c r="B125" s="28">
        <v>13155970.087599998</v>
      </c>
      <c r="C125" s="28">
        <v>7514468.1600000001</v>
      </c>
      <c r="D125" s="28">
        <v>28677836.381179996</v>
      </c>
      <c r="E125" s="28">
        <v>27054116.772237968</v>
      </c>
      <c r="F125" s="28">
        <v>28376773.900199536</v>
      </c>
      <c r="G125" s="28">
        <v>30845283.494111646</v>
      </c>
    </row>
    <row r="126" spans="1:7">
      <c r="A126" s="56" t="s">
        <v>524</v>
      </c>
      <c r="B126" s="28">
        <v>0</v>
      </c>
      <c r="C126" s="28">
        <v>0</v>
      </c>
      <c r="D126" s="28">
        <v>2225316536.71136</v>
      </c>
      <c r="E126" s="28">
        <v>2522743271.8842888</v>
      </c>
      <c r="F126" s="28">
        <v>2846943444.7274914</v>
      </c>
      <c r="G126" s="28">
        <v>0</v>
      </c>
    </row>
    <row r="127" spans="1:7">
      <c r="A127" s="56" t="s">
        <v>103</v>
      </c>
      <c r="B127" s="28">
        <v>4710113620</v>
      </c>
      <c r="C127" s="28">
        <v>4618980030</v>
      </c>
      <c r="D127" s="28">
        <v>2112032917.1611495</v>
      </c>
      <c r="E127" s="28">
        <v>2394318625.6281948</v>
      </c>
      <c r="F127" s="28">
        <v>2702014823.2244601</v>
      </c>
      <c r="G127" s="28">
        <v>2939945888.8649197</v>
      </c>
    </row>
    <row r="128" spans="1:7">
      <c r="A128" s="56" t="s">
        <v>101</v>
      </c>
      <c r="B128" s="28">
        <v>1846562008.8579996</v>
      </c>
      <c r="C128" s="28">
        <v>2026218660.3106046</v>
      </c>
      <c r="D128" s="28">
        <v>2188541086.3846016</v>
      </c>
      <c r="E128" s="28">
        <v>2064627377.2154536</v>
      </c>
      <c r="F128" s="28">
        <v>2165565587.1022711</v>
      </c>
      <c r="G128" s="28">
        <v>2353949208.397934</v>
      </c>
    </row>
    <row r="129" spans="1:9">
      <c r="A129" s="56" t="s">
        <v>85</v>
      </c>
      <c r="B129" s="28">
        <v>132019664.41459998</v>
      </c>
      <c r="C129" s="28">
        <v>283999421.30280238</v>
      </c>
      <c r="D129" s="28">
        <v>430970455.7367999</v>
      </c>
      <c r="E129" s="28">
        <v>406062938.68298107</v>
      </c>
      <c r="F129" s="28">
        <v>458246478.86854732</v>
      </c>
      <c r="G129" s="28">
        <v>498598246.0409677</v>
      </c>
    </row>
    <row r="130" spans="1:9">
      <c r="A130" s="56" t="s">
        <v>83</v>
      </c>
      <c r="B130" s="28">
        <v>13503182264.94766</v>
      </c>
      <c r="C130" s="28">
        <v>10069020853.423233</v>
      </c>
      <c r="D130" s="28">
        <v>13202744490.961578</v>
      </c>
      <c r="E130" s="28">
        <v>12455214069.318817</v>
      </c>
      <c r="F130" s="28">
        <v>13064140903.181557</v>
      </c>
      <c r="G130" s="28">
        <v>14200596980.575768</v>
      </c>
    </row>
    <row r="131" spans="1:9" s="30" customFormat="1">
      <c r="A131" s="57" t="s">
        <v>26</v>
      </c>
      <c r="B131" s="71">
        <v>4160195736.3400002</v>
      </c>
      <c r="C131" s="71">
        <v>6042824799.3400002</v>
      </c>
      <c r="D131" s="71">
        <v>4920406888.9599991</v>
      </c>
      <c r="E131" s="71">
        <v>4346531920.8294449</v>
      </c>
      <c r="F131" s="71">
        <v>5236122695.0815315</v>
      </c>
      <c r="G131" s="71">
        <v>6442462501.4298038</v>
      </c>
      <c r="I131"/>
    </row>
    <row r="132" spans="1:9">
      <c r="A132" s="56" t="s">
        <v>0</v>
      </c>
      <c r="B132" s="28">
        <v>11374112.050000001</v>
      </c>
      <c r="C132" s="28">
        <v>15547973.809999999</v>
      </c>
      <c r="D132" s="28">
        <v>13568241.35</v>
      </c>
      <c r="E132" s="28">
        <v>11970983.287549216</v>
      </c>
      <c r="F132" s="28">
        <v>14421046.115869019</v>
      </c>
      <c r="G132" s="28">
        <v>17746491.515619248</v>
      </c>
    </row>
    <row r="133" spans="1:9">
      <c r="A133" s="56" t="s">
        <v>7</v>
      </c>
      <c r="B133" s="28">
        <v>0</v>
      </c>
      <c r="C133" s="28">
        <v>0</v>
      </c>
      <c r="D133" s="28">
        <v>0</v>
      </c>
      <c r="E133" s="28">
        <v>0</v>
      </c>
      <c r="F133" s="28">
        <v>0</v>
      </c>
      <c r="G133" s="28">
        <v>0</v>
      </c>
    </row>
    <row r="134" spans="1:9">
      <c r="A134" s="56" t="s">
        <v>1</v>
      </c>
      <c r="B134" s="28">
        <v>198964074.39999998</v>
      </c>
      <c r="C134" s="28">
        <v>242228369.02000001</v>
      </c>
      <c r="D134" s="28">
        <v>294417132.94999999</v>
      </c>
      <c r="E134" s="28">
        <v>259758246.27504918</v>
      </c>
      <c r="F134" s="28">
        <v>312922135.01006824</v>
      </c>
      <c r="G134" s="28">
        <v>385080940.13900715</v>
      </c>
    </row>
    <row r="135" spans="1:9">
      <c r="A135" s="56" t="s">
        <v>4</v>
      </c>
      <c r="B135" s="28">
        <v>0</v>
      </c>
      <c r="C135" s="28">
        <v>0</v>
      </c>
      <c r="D135" s="28">
        <v>0</v>
      </c>
      <c r="E135" s="28">
        <v>0</v>
      </c>
      <c r="F135" s="28">
        <v>0</v>
      </c>
      <c r="G135" s="28">
        <v>0</v>
      </c>
    </row>
    <row r="136" spans="1:9">
      <c r="A136" s="56" t="s">
        <v>2</v>
      </c>
      <c r="B136" s="28">
        <v>138155.20000000001</v>
      </c>
      <c r="C136" s="28">
        <v>663278</v>
      </c>
      <c r="D136" s="28">
        <v>458967.99999999994</v>
      </c>
      <c r="E136" s="28">
        <v>404938.1283684115</v>
      </c>
      <c r="F136" s="28">
        <v>487815.5188261132</v>
      </c>
      <c r="G136" s="28">
        <v>600304.15938471898</v>
      </c>
    </row>
    <row r="137" spans="1:9">
      <c r="A137" s="56" t="s">
        <v>62</v>
      </c>
      <c r="B137" s="28">
        <v>52375734</v>
      </c>
      <c r="C137" s="28">
        <v>38636507</v>
      </c>
      <c r="D137" s="28">
        <v>36447149</v>
      </c>
      <c r="E137" s="28">
        <v>36447149</v>
      </c>
      <c r="F137" s="28">
        <v>43906670.312339485</v>
      </c>
      <c r="G137" s="28">
        <v>54031402.848063767</v>
      </c>
    </row>
    <row r="138" spans="1:9">
      <c r="A138" s="56" t="s">
        <v>144</v>
      </c>
      <c r="B138" s="28">
        <v>0</v>
      </c>
      <c r="C138" s="28">
        <v>0</v>
      </c>
      <c r="D138" s="28">
        <v>0</v>
      </c>
      <c r="E138" s="28">
        <v>0</v>
      </c>
      <c r="F138" s="28">
        <v>0</v>
      </c>
      <c r="G138" s="28">
        <v>0</v>
      </c>
    </row>
    <row r="139" spans="1:9">
      <c r="A139" s="56" t="s">
        <v>124</v>
      </c>
      <c r="B139" s="28">
        <v>372675.40000000008</v>
      </c>
      <c r="C139" s="28">
        <v>40081.369999999995</v>
      </c>
      <c r="D139" s="28">
        <v>823.56</v>
      </c>
      <c r="E139" s="28">
        <v>726.61023208391202</v>
      </c>
      <c r="F139" s="28">
        <v>875.323222282237</v>
      </c>
      <c r="G139" s="28">
        <v>1077.1698538958688</v>
      </c>
    </row>
    <row r="140" spans="1:9">
      <c r="A140" s="56" t="s">
        <v>126</v>
      </c>
      <c r="B140" s="28">
        <v>0</v>
      </c>
      <c r="C140" s="28">
        <v>0</v>
      </c>
      <c r="D140" s="28">
        <v>0</v>
      </c>
      <c r="E140" s="28">
        <v>0</v>
      </c>
      <c r="F140" s="28">
        <v>0</v>
      </c>
      <c r="G140" s="28">
        <v>0</v>
      </c>
    </row>
    <row r="141" spans="1:9">
      <c r="A141" s="56" t="s">
        <v>134</v>
      </c>
      <c r="B141" s="28">
        <v>0</v>
      </c>
      <c r="C141" s="28">
        <v>0</v>
      </c>
      <c r="D141" s="28">
        <v>0</v>
      </c>
      <c r="E141" s="28">
        <v>0</v>
      </c>
      <c r="F141" s="28">
        <v>0</v>
      </c>
      <c r="G141" s="28">
        <v>0</v>
      </c>
    </row>
    <row r="142" spans="1:9">
      <c r="A142" s="56" t="s">
        <v>9</v>
      </c>
      <c r="B142" s="28">
        <v>512477.65</v>
      </c>
      <c r="C142" s="28">
        <v>4868672</v>
      </c>
      <c r="D142" s="28">
        <v>835447.24</v>
      </c>
      <c r="E142" s="28">
        <v>737098.10208152863</v>
      </c>
      <c r="F142" s="28">
        <v>887957.61105881957</v>
      </c>
      <c r="G142" s="28">
        <v>0</v>
      </c>
    </row>
    <row r="143" spans="1:9">
      <c r="A143" s="56" t="s">
        <v>5</v>
      </c>
      <c r="B143" s="28">
        <v>0</v>
      </c>
      <c r="C143" s="28">
        <v>0</v>
      </c>
      <c r="D143" s="28">
        <v>0</v>
      </c>
      <c r="E143" s="28">
        <v>0</v>
      </c>
      <c r="F143" s="28">
        <v>0</v>
      </c>
      <c r="G143" s="28">
        <v>0</v>
      </c>
    </row>
    <row r="144" spans="1:9">
      <c r="A144" s="56" t="s">
        <v>89</v>
      </c>
      <c r="B144" s="28">
        <v>0</v>
      </c>
      <c r="C144" s="28">
        <v>0</v>
      </c>
      <c r="D144" s="28">
        <v>0</v>
      </c>
      <c r="E144" s="28">
        <v>0</v>
      </c>
      <c r="F144" s="28">
        <v>0</v>
      </c>
      <c r="G144" s="28">
        <v>0</v>
      </c>
    </row>
    <row r="145" spans="1:9">
      <c r="A145" s="56" t="s">
        <v>6</v>
      </c>
      <c r="B145" s="28">
        <v>0</v>
      </c>
      <c r="C145" s="28">
        <v>0</v>
      </c>
      <c r="D145" s="71">
        <v>0</v>
      </c>
      <c r="E145" s="71">
        <v>0</v>
      </c>
      <c r="F145" s="28">
        <v>0</v>
      </c>
      <c r="G145" s="28">
        <v>0</v>
      </c>
    </row>
    <row r="146" spans="1:9">
      <c r="A146" s="56" t="s">
        <v>3</v>
      </c>
      <c r="B146" s="28">
        <v>0</v>
      </c>
      <c r="C146" s="28">
        <v>0</v>
      </c>
      <c r="D146" s="28">
        <v>0</v>
      </c>
      <c r="E146" s="28">
        <v>0</v>
      </c>
      <c r="F146" s="28">
        <v>0</v>
      </c>
      <c r="G146" s="28">
        <v>0</v>
      </c>
    </row>
    <row r="147" spans="1:9">
      <c r="A147" s="56" t="s">
        <v>8</v>
      </c>
      <c r="B147" s="28">
        <v>418977.5</v>
      </c>
      <c r="C147" s="28">
        <v>0</v>
      </c>
      <c r="D147" s="28">
        <v>0</v>
      </c>
      <c r="E147" s="28">
        <v>1066460.9099999999</v>
      </c>
      <c r="F147" s="28">
        <v>1284730.0505278907</v>
      </c>
      <c r="G147" s="28">
        <v>1580984.5387336791</v>
      </c>
    </row>
    <row r="148" spans="1:9">
      <c r="A148" s="56" t="s">
        <v>86</v>
      </c>
      <c r="B148" s="28">
        <v>2140400.11</v>
      </c>
      <c r="C148" s="28">
        <v>0</v>
      </c>
      <c r="D148" s="28">
        <v>0</v>
      </c>
      <c r="E148" s="28">
        <v>0</v>
      </c>
      <c r="F148" s="28">
        <v>0</v>
      </c>
      <c r="G148" s="28">
        <v>0</v>
      </c>
    </row>
    <row r="149" spans="1:9">
      <c r="A149" s="56" t="s">
        <v>90</v>
      </c>
      <c r="B149" s="28">
        <v>5450808.7800000012</v>
      </c>
      <c r="C149" s="28">
        <v>5451783.6700000009</v>
      </c>
      <c r="D149" s="28">
        <v>1730503.81</v>
      </c>
      <c r="E149" s="28">
        <v>1526788.3032276873</v>
      </c>
      <c r="F149" s="28">
        <v>1839271.1777416193</v>
      </c>
      <c r="G149" s="28">
        <v>2263401.0104715438</v>
      </c>
    </row>
    <row r="150" spans="1:9">
      <c r="A150" s="56" t="s">
        <v>83</v>
      </c>
      <c r="B150" s="28">
        <v>3888448321.25</v>
      </c>
      <c r="C150" s="28">
        <v>5735388134.4700003</v>
      </c>
      <c r="D150" s="28">
        <v>4572948623.0499992</v>
      </c>
      <c r="E150" s="28">
        <v>4034619530.2129364</v>
      </c>
      <c r="F150" s="28">
        <v>4860372193.9618778</v>
      </c>
      <c r="G150" s="28">
        <v>5981157900.0486698</v>
      </c>
    </row>
    <row r="151" spans="1:9" s="30" customFormat="1">
      <c r="A151" s="57" t="s">
        <v>28</v>
      </c>
      <c r="B151" s="71">
        <v>6078306971.6507187</v>
      </c>
      <c r="C151" s="71">
        <v>7891071898.5398531</v>
      </c>
      <c r="D151" s="71">
        <v>8203647719.2494898</v>
      </c>
      <c r="E151" s="71">
        <v>8849072857.5736904</v>
      </c>
      <c r="F151" s="71">
        <v>9549179979.871376</v>
      </c>
      <c r="G151" s="71">
        <v>10278586650.18149</v>
      </c>
      <c r="I151"/>
    </row>
    <row r="152" spans="1:9">
      <c r="A152" s="56" t="s">
        <v>315</v>
      </c>
      <c r="B152" s="28">
        <v>192410035.55580309</v>
      </c>
      <c r="C152" s="28">
        <v>115245629.19512483</v>
      </c>
      <c r="D152" s="28">
        <v>85920841.210706279</v>
      </c>
      <c r="E152" s="28">
        <v>164444570.20771852</v>
      </c>
      <c r="F152" s="28">
        <v>177454838.81761813</v>
      </c>
      <c r="G152" s="28">
        <v>191009588.375718</v>
      </c>
    </row>
    <row r="153" spans="1:9">
      <c r="A153" s="56" t="s">
        <v>7</v>
      </c>
      <c r="B153" s="28">
        <v>0</v>
      </c>
      <c r="C153" s="28">
        <v>0</v>
      </c>
      <c r="D153" s="28">
        <v>0</v>
      </c>
      <c r="E153" s="28">
        <v>0</v>
      </c>
      <c r="F153" s="28">
        <v>0</v>
      </c>
      <c r="G153" s="28">
        <v>0</v>
      </c>
    </row>
    <row r="154" spans="1:9">
      <c r="A154" s="56" t="s">
        <v>69</v>
      </c>
      <c r="B154" s="28">
        <v>0</v>
      </c>
      <c r="C154" s="28">
        <v>0</v>
      </c>
      <c r="D154" s="28">
        <v>0</v>
      </c>
      <c r="E154" s="28">
        <v>0</v>
      </c>
      <c r="F154" s="28">
        <v>0</v>
      </c>
      <c r="G154" s="28">
        <v>0</v>
      </c>
    </row>
    <row r="155" spans="1:9">
      <c r="A155" s="56" t="s">
        <v>258</v>
      </c>
      <c r="B155" s="28">
        <v>0</v>
      </c>
      <c r="C155" s="28">
        <v>0</v>
      </c>
      <c r="D155" s="28">
        <v>0</v>
      </c>
      <c r="E155" s="28">
        <v>0</v>
      </c>
      <c r="F155" s="28">
        <v>0</v>
      </c>
      <c r="G155" s="28">
        <v>0</v>
      </c>
    </row>
    <row r="156" spans="1:9">
      <c r="A156" s="56" t="s">
        <v>259</v>
      </c>
      <c r="B156" s="28">
        <v>0</v>
      </c>
      <c r="C156" s="28">
        <v>17102.633249999999</v>
      </c>
      <c r="D156" s="28">
        <v>35782.634999999995</v>
      </c>
      <c r="E156" s="28">
        <v>38639.565530322812</v>
      </c>
      <c r="F156" s="28">
        <v>41696.590313107175</v>
      </c>
      <c r="G156" s="28">
        <v>44881.551866630878</v>
      </c>
    </row>
    <row r="157" spans="1:9">
      <c r="A157" s="56" t="s">
        <v>487</v>
      </c>
      <c r="B157" s="28">
        <v>4195560200.0000005</v>
      </c>
      <c r="C157" s="28">
        <v>5690635599.999999</v>
      </c>
      <c r="D157" s="28">
        <v>5548405199.9999981</v>
      </c>
      <c r="E157" s="28">
        <v>5991396841.3501091</v>
      </c>
      <c r="F157" s="28">
        <v>6465414816.8661547</v>
      </c>
      <c r="G157" s="28">
        <v>6959270488.6290369</v>
      </c>
    </row>
    <row r="158" spans="1:9">
      <c r="A158" s="56" t="s">
        <v>351</v>
      </c>
      <c r="B158" s="28">
        <v>1086416710.197387</v>
      </c>
      <c r="C158" s="28">
        <v>1271345901.7139382</v>
      </c>
      <c r="D158" s="28">
        <v>1493694925.6485505</v>
      </c>
      <c r="E158" s="28">
        <v>1612953404.966064</v>
      </c>
      <c r="F158" s="28">
        <v>1740564532.6995821</v>
      </c>
      <c r="G158" s="28">
        <v>1873516197.966382</v>
      </c>
    </row>
    <row r="159" spans="1:9">
      <c r="A159" s="56" t="s">
        <v>354</v>
      </c>
      <c r="B159" s="28">
        <v>189480101.65445063</v>
      </c>
      <c r="C159" s="28">
        <v>228992286.2221764</v>
      </c>
      <c r="D159" s="28">
        <v>261450205.57216662</v>
      </c>
      <c r="E159" s="28">
        <v>282324718.43177855</v>
      </c>
      <c r="F159" s="28">
        <v>304661244.45615268</v>
      </c>
      <c r="G159" s="28">
        <v>327932556.16665733</v>
      </c>
    </row>
    <row r="160" spans="1:9">
      <c r="A160" s="56" t="s">
        <v>144</v>
      </c>
      <c r="B160" s="28">
        <v>0</v>
      </c>
      <c r="C160" s="28">
        <v>0</v>
      </c>
      <c r="D160" s="28">
        <v>0</v>
      </c>
      <c r="E160" s="28">
        <v>0</v>
      </c>
      <c r="F160" s="28">
        <v>0</v>
      </c>
      <c r="G160" s="28">
        <v>0</v>
      </c>
    </row>
    <row r="161" spans="1:9">
      <c r="A161" s="56" t="s">
        <v>92</v>
      </c>
      <c r="B161" s="28">
        <v>394574458.79159999</v>
      </c>
      <c r="C161" s="28">
        <v>556370960.36760008</v>
      </c>
      <c r="D161" s="28">
        <v>759198982.39920008</v>
      </c>
      <c r="E161" s="28">
        <v>739930073.02380013</v>
      </c>
      <c r="F161" s="28">
        <v>798470704.62034523</v>
      </c>
      <c r="G161" s="28">
        <v>859461267.07963026</v>
      </c>
    </row>
    <row r="162" spans="1:9">
      <c r="A162" s="56" t="s">
        <v>85</v>
      </c>
      <c r="B162" s="28">
        <v>19865465.451478049</v>
      </c>
      <c r="C162" s="28">
        <v>28464418.40776369</v>
      </c>
      <c r="D162" s="28">
        <v>54941781.783867933</v>
      </c>
      <c r="E162" s="28">
        <v>57984610.028688528</v>
      </c>
      <c r="F162" s="28">
        <v>62572145.821208782</v>
      </c>
      <c r="G162" s="28">
        <v>67351670.412201121</v>
      </c>
    </row>
    <row r="163" spans="1:9" s="30" customFormat="1">
      <c r="A163" s="57" t="s">
        <v>18</v>
      </c>
      <c r="B163" s="71">
        <v>15723566411.567991</v>
      </c>
      <c r="C163" s="71">
        <v>24747158846.30452</v>
      </c>
      <c r="D163" s="71">
        <v>29995293868.174213</v>
      </c>
      <c r="E163" s="71">
        <v>31115373145.843933</v>
      </c>
      <c r="F163" s="71">
        <v>27629387555.183502</v>
      </c>
      <c r="G163" s="71">
        <v>28398956680.396233</v>
      </c>
      <c r="I163"/>
    </row>
    <row r="164" spans="1:9">
      <c r="A164" s="56" t="s">
        <v>485</v>
      </c>
      <c r="B164" s="28">
        <v>22631431.148910008</v>
      </c>
      <c r="C164" s="28">
        <v>81810</v>
      </c>
      <c r="D164" s="28">
        <v>33574</v>
      </c>
      <c r="E164" s="28">
        <v>36254.59033732587</v>
      </c>
      <c r="F164" s="28">
        <v>39122.924378606003</v>
      </c>
      <c r="G164" s="28">
        <v>42111.298465589956</v>
      </c>
    </row>
    <row r="165" spans="1:9">
      <c r="A165" s="56" t="s">
        <v>536</v>
      </c>
      <c r="B165" s="28">
        <v>765147160.30862999</v>
      </c>
      <c r="C165" s="28">
        <v>877945864.79341507</v>
      </c>
      <c r="D165" s="86">
        <v>1259648508.3887098</v>
      </c>
      <c r="E165" s="86">
        <v>1132299588.2666748</v>
      </c>
      <c r="F165" s="28">
        <v>1221883098.2345572</v>
      </c>
      <c r="G165" s="28">
        <v>1315215686.3803599</v>
      </c>
    </row>
    <row r="166" spans="1:9">
      <c r="A166" s="56" t="s">
        <v>365</v>
      </c>
      <c r="B166" s="28">
        <v>4536241211.2792606</v>
      </c>
      <c r="C166" s="28">
        <v>5975185895.2656784</v>
      </c>
      <c r="D166" s="28">
        <v>7501697472.8379107</v>
      </c>
      <c r="E166" s="28">
        <v>7775127863.7520008</v>
      </c>
      <c r="F166" s="28">
        <v>8390268283.757185</v>
      </c>
      <c r="G166" s="28">
        <v>9031152387.3937302</v>
      </c>
    </row>
    <row r="167" spans="1:9">
      <c r="A167" s="56" t="s">
        <v>406</v>
      </c>
      <c r="B167" s="28">
        <v>40306402.468068004</v>
      </c>
      <c r="C167" s="28">
        <v>46590867.646152012</v>
      </c>
      <c r="D167" s="28">
        <v>53307974.519999996</v>
      </c>
      <c r="E167" s="28">
        <v>57564150.173801318</v>
      </c>
      <c r="F167" s="28">
        <v>62118420.680366233</v>
      </c>
      <c r="G167" s="28">
        <v>66863287.830100194</v>
      </c>
    </row>
    <row r="168" spans="1:9">
      <c r="A168" s="56" t="s">
        <v>462</v>
      </c>
      <c r="B168" s="28">
        <v>0</v>
      </c>
      <c r="C168" s="28">
        <v>0</v>
      </c>
      <c r="D168" s="28">
        <v>0</v>
      </c>
      <c r="E168" s="28">
        <v>0</v>
      </c>
      <c r="F168" s="28">
        <v>0</v>
      </c>
      <c r="G168" s="28">
        <v>0</v>
      </c>
    </row>
    <row r="169" spans="1:9">
      <c r="A169" s="56" t="s">
        <v>95</v>
      </c>
      <c r="B169" s="28">
        <v>17470152.849356618</v>
      </c>
      <c r="C169" s="28">
        <v>17217012.475323316</v>
      </c>
      <c r="D169" s="28">
        <v>10610773.482850002</v>
      </c>
      <c r="E169" s="28">
        <v>10610773.483355001</v>
      </c>
      <c r="F169" s="28">
        <v>11450260.090800045</v>
      </c>
      <c r="G169" s="28">
        <v>12324879.28371715</v>
      </c>
    </row>
    <row r="170" spans="1:9">
      <c r="A170" s="56" t="s">
        <v>383</v>
      </c>
      <c r="B170" s="28">
        <v>138610051.77796987</v>
      </c>
      <c r="C170" s="28">
        <v>181318575.83815998</v>
      </c>
      <c r="D170" s="28">
        <v>241410375.86994508</v>
      </c>
      <c r="E170" s="28">
        <v>296422984.32662505</v>
      </c>
      <c r="F170" s="28">
        <v>319874914.94214791</v>
      </c>
      <c r="G170" s="28">
        <v>344308311.01547521</v>
      </c>
    </row>
    <row r="171" spans="1:9">
      <c r="A171" s="56" t="s">
        <v>673</v>
      </c>
      <c r="B171" s="28">
        <v>0</v>
      </c>
      <c r="C171" s="28">
        <v>5564530357.1428585</v>
      </c>
      <c r="D171" s="28">
        <v>5335958928.5714293</v>
      </c>
      <c r="E171" s="28">
        <v>5564530357.1428585</v>
      </c>
      <c r="F171" s="28">
        <v>0</v>
      </c>
      <c r="G171" s="28">
        <v>0</v>
      </c>
    </row>
    <row r="172" spans="1:9">
      <c r="A172" s="56" t="s">
        <v>7</v>
      </c>
      <c r="B172" s="28">
        <v>0</v>
      </c>
      <c r="C172" s="28">
        <v>0</v>
      </c>
      <c r="D172" s="28">
        <v>0</v>
      </c>
      <c r="E172" s="28">
        <v>0</v>
      </c>
      <c r="F172" s="28">
        <v>0</v>
      </c>
      <c r="G172" s="28">
        <v>0</v>
      </c>
    </row>
    <row r="173" spans="1:9">
      <c r="A173" s="56" t="s">
        <v>77</v>
      </c>
      <c r="B173" s="28">
        <v>0</v>
      </c>
      <c r="C173" s="28">
        <v>0</v>
      </c>
      <c r="D173" s="28">
        <v>0</v>
      </c>
      <c r="E173" s="28">
        <v>0</v>
      </c>
      <c r="F173" s="28">
        <v>0</v>
      </c>
      <c r="G173" s="28">
        <v>0</v>
      </c>
    </row>
    <row r="174" spans="1:9">
      <c r="A174" s="56" t="s">
        <v>1</v>
      </c>
      <c r="B174" s="28">
        <v>561973545.84074998</v>
      </c>
      <c r="C174" s="28">
        <v>164457900</v>
      </c>
      <c r="D174" s="28">
        <v>215532755</v>
      </c>
      <c r="E174" s="28">
        <v>232741160.92214879</v>
      </c>
      <c r="F174" s="28">
        <v>251154812.50305635</v>
      </c>
      <c r="G174" s="28">
        <v>270339077.11073673</v>
      </c>
    </row>
    <row r="175" spans="1:9">
      <c r="A175" s="56" t="s">
        <v>437</v>
      </c>
      <c r="B175" s="28">
        <v>489841914.72726113</v>
      </c>
      <c r="C175" s="28">
        <v>683126828.18360007</v>
      </c>
      <c r="D175" s="28">
        <v>734271513.65979981</v>
      </c>
      <c r="E175" s="28">
        <v>818848458.01446414</v>
      </c>
      <c r="F175" s="28">
        <v>916448695.33647203</v>
      </c>
      <c r="G175" s="28">
        <v>1011517222.7487242</v>
      </c>
    </row>
    <row r="176" spans="1:9">
      <c r="A176" s="56" t="s">
        <v>258</v>
      </c>
      <c r="B176" s="28">
        <v>0</v>
      </c>
      <c r="C176" s="28">
        <v>4469.8375999999998</v>
      </c>
      <c r="D176" s="28">
        <v>7091.1207999999997</v>
      </c>
      <c r="E176" s="28">
        <v>7657.2847928900483</v>
      </c>
      <c r="F176" s="28">
        <v>8263.1018889009392</v>
      </c>
      <c r="G176" s="28">
        <v>8894.2724865774999</v>
      </c>
    </row>
    <row r="177" spans="1:7">
      <c r="A177" s="56" t="s">
        <v>259</v>
      </c>
      <c r="B177" s="28">
        <v>0</v>
      </c>
      <c r="C177" s="28">
        <v>25078.819599999999</v>
      </c>
      <c r="D177" s="86">
        <v>57042.090799999991</v>
      </c>
      <c r="E177" s="86">
        <v>61596.40298857879</v>
      </c>
      <c r="F177" s="28">
        <v>66469.690974145968</v>
      </c>
      <c r="G177" s="28">
        <v>71546.926513971601</v>
      </c>
    </row>
    <row r="178" spans="1:7">
      <c r="A178" s="56" t="s">
        <v>482</v>
      </c>
      <c r="B178" s="28">
        <v>3139386.8394249999</v>
      </c>
      <c r="C178" s="28">
        <v>3140642.6304199998</v>
      </c>
      <c r="D178" s="28">
        <v>4755621.3010699991</v>
      </c>
      <c r="E178" s="28">
        <v>5135316.0797736729</v>
      </c>
      <c r="F178" s="28">
        <v>5541603.9949672176</v>
      </c>
      <c r="G178" s="28">
        <v>5964895.0971002309</v>
      </c>
    </row>
    <row r="179" spans="1:7">
      <c r="A179" s="56" t="s">
        <v>2</v>
      </c>
      <c r="B179" s="28">
        <v>24098.850000000002</v>
      </c>
      <c r="C179" s="28">
        <v>275249</v>
      </c>
      <c r="D179" s="28">
        <v>401088.99999999994</v>
      </c>
      <c r="E179" s="28">
        <v>433112.44962791732</v>
      </c>
      <c r="F179" s="28">
        <v>467378.76380802714</v>
      </c>
      <c r="G179" s="28">
        <v>503079.1264152322</v>
      </c>
    </row>
    <row r="180" spans="1:7">
      <c r="A180" s="56" t="s">
        <v>385</v>
      </c>
      <c r="B180" s="28">
        <v>18164149.16</v>
      </c>
      <c r="C180" s="28">
        <v>391601570.11000001</v>
      </c>
      <c r="D180" s="28">
        <v>264966322.15999997</v>
      </c>
      <c r="E180" s="28">
        <v>286121566.18510479</v>
      </c>
      <c r="F180" s="28">
        <v>308758485.27857971</v>
      </c>
      <c r="G180" s="28">
        <v>332342761.53599274</v>
      </c>
    </row>
    <row r="181" spans="1:7">
      <c r="A181" s="56" t="s">
        <v>390</v>
      </c>
      <c r="B181" s="28">
        <v>2470687.5181750008</v>
      </c>
      <c r="C181" s="28">
        <v>369068</v>
      </c>
      <c r="D181" s="28">
        <v>985580</v>
      </c>
      <c r="E181" s="28">
        <v>1064269.9453345337</v>
      </c>
      <c r="F181" s="28">
        <v>1148471.1922638502</v>
      </c>
      <c r="G181" s="28">
        <v>1236196.2691879473</v>
      </c>
    </row>
    <row r="182" spans="1:7">
      <c r="A182" s="56" t="s">
        <v>366</v>
      </c>
      <c r="B182" s="28">
        <v>202864683.07324505</v>
      </c>
      <c r="C182" s="28">
        <v>261550708.46966508</v>
      </c>
      <c r="D182" s="28">
        <v>391875311.17404515</v>
      </c>
      <c r="E182" s="28">
        <v>392293277.97621506</v>
      </c>
      <c r="F182" s="28">
        <v>423330124.71629184</v>
      </c>
      <c r="G182" s="28">
        <v>455665866.35716063</v>
      </c>
    </row>
    <row r="183" spans="1:7">
      <c r="A183" s="56" t="s">
        <v>62</v>
      </c>
      <c r="B183" s="28">
        <v>28451876.760000002</v>
      </c>
      <c r="C183" s="28">
        <v>25781199</v>
      </c>
      <c r="D183" s="28">
        <v>21716900</v>
      </c>
      <c r="E183" s="28">
        <v>27251654</v>
      </c>
      <c r="F183" s="28">
        <v>29407707.788557399</v>
      </c>
      <c r="G183" s="28">
        <v>31653992.628168676</v>
      </c>
    </row>
    <row r="184" spans="1:7">
      <c r="A184" s="56" t="s">
        <v>93</v>
      </c>
      <c r="B184" s="28">
        <v>1107565143.0600004</v>
      </c>
      <c r="C184" s="28">
        <v>1234563780.4299998</v>
      </c>
      <c r="D184" s="28">
        <v>1289269101.5200002</v>
      </c>
      <c r="E184" s="28">
        <v>1410580204.5799999</v>
      </c>
      <c r="F184" s="28">
        <v>1522180285.5933867</v>
      </c>
      <c r="G184" s="28">
        <v>1638450840.3495796</v>
      </c>
    </row>
    <row r="185" spans="1:7">
      <c r="A185" s="56" t="s">
        <v>112</v>
      </c>
      <c r="B185" s="28">
        <v>21777542.841600001</v>
      </c>
      <c r="C185" s="28">
        <v>26100283.808699995</v>
      </c>
      <c r="D185" s="28">
        <v>22672728.732600003</v>
      </c>
      <c r="E185" s="28">
        <v>24831775.612500001</v>
      </c>
      <c r="F185" s="28">
        <v>26796377.272812061</v>
      </c>
      <c r="G185" s="28">
        <v>28843197.666200317</v>
      </c>
    </row>
    <row r="186" spans="1:7">
      <c r="A186" s="56" t="s">
        <v>144</v>
      </c>
      <c r="B186" s="28">
        <v>0</v>
      </c>
      <c r="C186" s="28">
        <v>0</v>
      </c>
      <c r="D186" s="28">
        <v>0</v>
      </c>
      <c r="E186" s="28">
        <v>0</v>
      </c>
      <c r="F186" s="28">
        <v>0</v>
      </c>
      <c r="G186" s="28">
        <v>0</v>
      </c>
    </row>
    <row r="187" spans="1:7">
      <c r="A187" s="56" t="s">
        <v>124</v>
      </c>
      <c r="B187" s="28">
        <v>4195704.9849000014</v>
      </c>
      <c r="C187" s="28">
        <v>0</v>
      </c>
      <c r="D187" s="28">
        <v>0</v>
      </c>
      <c r="E187" s="28">
        <v>0</v>
      </c>
      <c r="F187" s="28">
        <v>0</v>
      </c>
      <c r="G187" s="28">
        <v>0</v>
      </c>
    </row>
    <row r="188" spans="1:7">
      <c r="A188" s="56" t="s">
        <v>98</v>
      </c>
      <c r="B188" s="28">
        <v>0</v>
      </c>
      <c r="C188" s="28">
        <v>0</v>
      </c>
      <c r="D188" s="28">
        <v>0</v>
      </c>
      <c r="E188" s="28">
        <v>0</v>
      </c>
      <c r="F188" s="28">
        <v>0</v>
      </c>
      <c r="G188" s="28">
        <v>0</v>
      </c>
    </row>
    <row r="189" spans="1:7">
      <c r="A189" s="56" t="s">
        <v>126</v>
      </c>
      <c r="B189" s="28">
        <v>0</v>
      </c>
      <c r="C189" s="28">
        <v>0</v>
      </c>
      <c r="D189" s="28">
        <v>0</v>
      </c>
      <c r="E189" s="28">
        <v>0</v>
      </c>
      <c r="F189" s="28">
        <v>0</v>
      </c>
      <c r="G189" s="28">
        <v>0</v>
      </c>
    </row>
    <row r="190" spans="1:7">
      <c r="A190" s="56" t="s">
        <v>667</v>
      </c>
      <c r="B190" s="28">
        <v>0</v>
      </c>
      <c r="C190" s="28">
        <v>0</v>
      </c>
      <c r="D190" s="28">
        <v>1748144185.6560655</v>
      </c>
      <c r="E190" s="28">
        <v>1266538356.1643836</v>
      </c>
      <c r="F190" s="28">
        <v>1354529734.2299991</v>
      </c>
      <c r="G190" s="28">
        <v>92247876.096110374</v>
      </c>
    </row>
    <row r="191" spans="1:7">
      <c r="A191" s="56" t="s">
        <v>96</v>
      </c>
      <c r="B191" s="28">
        <v>140985643.09828001</v>
      </c>
      <c r="C191" s="28">
        <v>195681481.802306</v>
      </c>
      <c r="D191" s="28">
        <v>62375546.257805996</v>
      </c>
      <c r="E191" s="28">
        <v>99841860.957941949</v>
      </c>
      <c r="F191" s="28">
        <v>107740993.33996148</v>
      </c>
      <c r="G191" s="28">
        <v>115970705.14491841</v>
      </c>
    </row>
    <row r="192" spans="1:7">
      <c r="A192" s="56" t="s">
        <v>116</v>
      </c>
      <c r="B192" s="28">
        <v>1210252659.1007349</v>
      </c>
      <c r="C192" s="28">
        <v>1496209837.3055098</v>
      </c>
      <c r="D192" s="28">
        <v>1683352964.0012352</v>
      </c>
      <c r="E192" s="28">
        <v>1762959208.4824102</v>
      </c>
      <c r="F192" s="28">
        <v>1902438261.036423</v>
      </c>
      <c r="G192" s="28">
        <v>2047754524.8808753</v>
      </c>
    </row>
    <row r="193" spans="1:7">
      <c r="A193" s="56" t="s">
        <v>115</v>
      </c>
      <c r="B193" s="28">
        <v>0</v>
      </c>
      <c r="C193" s="28">
        <v>0</v>
      </c>
      <c r="D193" s="28">
        <v>0</v>
      </c>
      <c r="E193" s="28">
        <v>0</v>
      </c>
      <c r="F193" s="28">
        <v>0</v>
      </c>
      <c r="G193" s="28">
        <v>0</v>
      </c>
    </row>
    <row r="194" spans="1:7">
      <c r="A194" s="56" t="s">
        <v>134</v>
      </c>
      <c r="B194" s="28">
        <v>0</v>
      </c>
      <c r="C194" s="28">
        <v>0</v>
      </c>
      <c r="D194" s="28">
        <v>0</v>
      </c>
      <c r="E194" s="28">
        <v>0</v>
      </c>
      <c r="F194" s="28">
        <v>0</v>
      </c>
      <c r="G194" s="28">
        <v>0</v>
      </c>
    </row>
    <row r="195" spans="1:7">
      <c r="A195" s="56" t="s">
        <v>76</v>
      </c>
      <c r="B195" s="28">
        <v>156493658.46028</v>
      </c>
      <c r="C195" s="28">
        <v>183836399.60543501</v>
      </c>
      <c r="D195" s="28">
        <v>188114282.2721</v>
      </c>
      <c r="E195" s="28">
        <v>183836399.60543501</v>
      </c>
      <c r="F195" s="28">
        <v>198380880.6796498</v>
      </c>
      <c r="G195" s="28">
        <v>213534049.63601512</v>
      </c>
    </row>
    <row r="196" spans="1:7">
      <c r="A196" s="56" t="s">
        <v>9</v>
      </c>
      <c r="B196" s="28">
        <v>153970.84869000001</v>
      </c>
      <c r="C196" s="28">
        <v>22328</v>
      </c>
      <c r="D196" s="28">
        <v>159343.02786999999</v>
      </c>
      <c r="E196" s="28">
        <v>172065.17538976436</v>
      </c>
      <c r="F196" s="28">
        <v>185678.35913552504</v>
      </c>
      <c r="G196" s="28">
        <v>0</v>
      </c>
    </row>
    <row r="197" spans="1:7">
      <c r="A197" s="56" t="s">
        <v>5</v>
      </c>
      <c r="B197" s="28">
        <v>0</v>
      </c>
      <c r="C197" s="28">
        <v>0</v>
      </c>
      <c r="D197" s="28">
        <v>0</v>
      </c>
      <c r="E197" s="28">
        <v>0</v>
      </c>
      <c r="F197" s="28">
        <v>0</v>
      </c>
      <c r="G197" s="28">
        <v>0</v>
      </c>
    </row>
    <row r="198" spans="1:7">
      <c r="A198" s="56" t="s">
        <v>515</v>
      </c>
      <c r="B198" s="28">
        <v>292421241.2353301</v>
      </c>
      <c r="C198" s="28">
        <v>141021914.37206846</v>
      </c>
      <c r="D198" s="28">
        <v>150698813.47999999</v>
      </c>
      <c r="E198" s="28">
        <v>162730796.06357542</v>
      </c>
      <c r="F198" s="28">
        <v>175605476.96800172</v>
      </c>
      <c r="G198" s="28">
        <v>189018964.46257666</v>
      </c>
    </row>
    <row r="199" spans="1:7">
      <c r="A199" s="56" t="s">
        <v>89</v>
      </c>
      <c r="B199" s="28">
        <v>0</v>
      </c>
      <c r="C199" s="28">
        <v>0</v>
      </c>
      <c r="D199" s="28">
        <v>0</v>
      </c>
      <c r="E199" s="28">
        <v>0</v>
      </c>
      <c r="F199" s="28">
        <v>0</v>
      </c>
      <c r="G199" s="28">
        <v>0</v>
      </c>
    </row>
    <row r="200" spans="1:7">
      <c r="A200" s="56" t="s">
        <v>6</v>
      </c>
      <c r="B200" s="28">
        <v>5546.204096786686</v>
      </c>
      <c r="C200" s="28">
        <v>0</v>
      </c>
      <c r="D200" s="28">
        <v>0</v>
      </c>
      <c r="E200" s="28">
        <v>0</v>
      </c>
      <c r="F200" s="28">
        <v>0</v>
      </c>
      <c r="G200" s="28">
        <v>0</v>
      </c>
    </row>
    <row r="201" spans="1:7">
      <c r="A201" s="56" t="s">
        <v>3</v>
      </c>
      <c r="B201" s="28">
        <v>0</v>
      </c>
      <c r="C201" s="28">
        <v>0</v>
      </c>
      <c r="D201" s="28">
        <v>0</v>
      </c>
      <c r="E201" s="28">
        <v>0</v>
      </c>
      <c r="F201" s="28">
        <v>0</v>
      </c>
      <c r="G201" s="28">
        <v>0</v>
      </c>
    </row>
    <row r="202" spans="1:7">
      <c r="A202" s="56" t="s">
        <v>88</v>
      </c>
      <c r="B202" s="28">
        <v>0</v>
      </c>
      <c r="C202" s="28">
        <v>0</v>
      </c>
      <c r="D202" s="28">
        <v>0</v>
      </c>
      <c r="E202" s="28">
        <v>0</v>
      </c>
      <c r="F202" s="28">
        <v>0</v>
      </c>
      <c r="G202" s="28">
        <v>0</v>
      </c>
    </row>
    <row r="203" spans="1:7">
      <c r="A203" s="56" t="s">
        <v>8</v>
      </c>
      <c r="B203" s="28">
        <v>25153994.134110004</v>
      </c>
      <c r="C203" s="28">
        <v>131038</v>
      </c>
      <c r="D203" s="28">
        <v>91725.676770000005</v>
      </c>
      <c r="E203" s="28">
        <v>325810.59413500002</v>
      </c>
      <c r="F203" s="28">
        <v>351587.56773949775</v>
      </c>
      <c r="G203" s="28">
        <v>378443.31008050183</v>
      </c>
    </row>
    <row r="204" spans="1:7">
      <c r="A204" s="56" t="s">
        <v>86</v>
      </c>
      <c r="B204" s="28">
        <v>296239.29069000005</v>
      </c>
      <c r="C204" s="28">
        <v>0</v>
      </c>
      <c r="D204" s="28">
        <v>0</v>
      </c>
      <c r="E204" s="28">
        <v>0</v>
      </c>
      <c r="F204" s="28">
        <v>0</v>
      </c>
      <c r="G204" s="71">
        <v>0</v>
      </c>
    </row>
    <row r="205" spans="1:7">
      <c r="A205" s="56" t="s">
        <v>90</v>
      </c>
      <c r="B205" s="28">
        <v>4481918.2627699999</v>
      </c>
      <c r="C205" s="28">
        <v>2973707.5117200003</v>
      </c>
      <c r="D205" s="28">
        <v>2689234.8167849993</v>
      </c>
      <c r="E205" s="28">
        <v>2903946.7029074212</v>
      </c>
      <c r="F205" s="28">
        <v>3133696.6215939098</v>
      </c>
      <c r="G205" s="28">
        <v>3373061.5956897968</v>
      </c>
    </row>
    <row r="206" spans="1:7">
      <c r="A206" s="56" t="s">
        <v>101</v>
      </c>
      <c r="B206" s="28">
        <v>5401314450.4594431</v>
      </c>
      <c r="C206" s="28">
        <v>6707954102.325242</v>
      </c>
      <c r="D206" s="28">
        <v>8089278349.58181</v>
      </c>
      <c r="E206" s="28">
        <v>8735136495.1655464</v>
      </c>
      <c r="F206" s="28">
        <v>9426229378.3339481</v>
      </c>
      <c r="G206" s="28">
        <v>10146244562.771029</v>
      </c>
    </row>
    <row r="207" spans="1:7">
      <c r="A207" s="56" t="s">
        <v>661</v>
      </c>
      <c r="B207" s="28">
        <v>0</v>
      </c>
      <c r="C207" s="28">
        <v>0</v>
      </c>
      <c r="D207" s="28">
        <v>672531.65685499995</v>
      </c>
      <c r="E207" s="28">
        <v>3352281.894479</v>
      </c>
      <c r="F207" s="28">
        <v>3617502.4964616839</v>
      </c>
      <c r="G207" s="28">
        <v>3893822.6052400926</v>
      </c>
    </row>
    <row r="208" spans="1:7">
      <c r="A208" s="56" t="s">
        <v>404</v>
      </c>
      <c r="B208" s="28">
        <v>0</v>
      </c>
      <c r="C208" s="28">
        <v>0</v>
      </c>
      <c r="D208" s="28">
        <v>0</v>
      </c>
      <c r="E208" s="28">
        <v>0</v>
      </c>
      <c r="F208" s="28">
        <v>0</v>
      </c>
      <c r="G208" s="28">
        <v>0</v>
      </c>
    </row>
    <row r="209" spans="1:12">
      <c r="A209" s="56" t="s">
        <v>94</v>
      </c>
      <c r="B209" s="28">
        <v>89828492.713739991</v>
      </c>
      <c r="C209" s="28">
        <v>3599670</v>
      </c>
      <c r="D209" s="28">
        <v>4913531</v>
      </c>
      <c r="E209" s="28">
        <v>5305833.4876616159</v>
      </c>
      <c r="F209" s="28">
        <v>5725612.1327496385</v>
      </c>
      <c r="G209" s="28">
        <v>6162958.5530746607</v>
      </c>
    </row>
    <row r="210" spans="1:12">
      <c r="A210" s="56" t="s">
        <v>798</v>
      </c>
      <c r="B210" s="28"/>
      <c r="C210" s="28">
        <v>0</v>
      </c>
      <c r="D210" s="28">
        <v>116575048.951205</v>
      </c>
      <c r="E210" s="28">
        <v>84534069.740691036</v>
      </c>
      <c r="F210" s="28">
        <v>127671967.22475952</v>
      </c>
      <c r="G210" s="28">
        <v>137424090.93607831</v>
      </c>
      <c r="H210" s="7"/>
      <c r="J210" s="87"/>
      <c r="K210" s="88"/>
      <c r="L210" s="87">
        <f>IF(D210=J210,0,1)</f>
        <v>1</v>
      </c>
    </row>
    <row r="211" spans="1:12">
      <c r="A211" s="56" t="s">
        <v>454</v>
      </c>
      <c r="B211" s="28">
        <v>62499308.168894999</v>
      </c>
      <c r="C211" s="28">
        <v>74099711.324924991</v>
      </c>
      <c r="D211" s="28">
        <v>0</v>
      </c>
      <c r="E211" s="28">
        <v>130855292.88174002</v>
      </c>
      <c r="F211" s="28">
        <v>141208097.50876251</v>
      </c>
      <c r="G211" s="28">
        <v>151994167.98201802</v>
      </c>
      <c r="H211" s="7"/>
      <c r="K211" s="13"/>
    </row>
    <row r="212" spans="1:12">
      <c r="A212" s="56" t="s">
        <v>97</v>
      </c>
      <c r="B212" s="28">
        <v>6360821.3929299992</v>
      </c>
      <c r="C212" s="28">
        <v>5941789.767008001</v>
      </c>
      <c r="D212" s="28">
        <v>13223806.376326002</v>
      </c>
      <c r="E212" s="28">
        <v>8319794.5816560006</v>
      </c>
      <c r="F212" s="28">
        <v>8978027.1011638679</v>
      </c>
      <c r="G212" s="28">
        <v>9663806.7039797883</v>
      </c>
    </row>
    <row r="213" spans="1:12">
      <c r="A213" s="56" t="s">
        <v>117</v>
      </c>
      <c r="B213" s="28">
        <v>0</v>
      </c>
      <c r="C213" s="28">
        <v>0</v>
      </c>
      <c r="D213" s="28">
        <v>0</v>
      </c>
      <c r="E213" s="28">
        <v>0</v>
      </c>
      <c r="F213" s="28">
        <v>0</v>
      </c>
      <c r="G213" s="28">
        <v>0</v>
      </c>
    </row>
    <row r="214" spans="1:12">
      <c r="A214" s="56" t="s">
        <v>372</v>
      </c>
      <c r="B214" s="28">
        <v>0</v>
      </c>
      <c r="C214" s="28">
        <v>0</v>
      </c>
      <c r="D214" s="28">
        <v>0</v>
      </c>
      <c r="E214" s="28">
        <v>0</v>
      </c>
      <c r="F214" s="28">
        <v>0</v>
      </c>
      <c r="G214" s="28">
        <v>0</v>
      </c>
    </row>
    <row r="215" spans="1:12">
      <c r="A215" s="56" t="s">
        <v>369</v>
      </c>
      <c r="B215" s="28">
        <v>0</v>
      </c>
      <c r="C215" s="28">
        <v>0</v>
      </c>
      <c r="D215" s="28">
        <v>0</v>
      </c>
      <c r="E215" s="28">
        <v>0</v>
      </c>
      <c r="F215" s="28">
        <v>0</v>
      </c>
      <c r="G215" s="28">
        <v>0</v>
      </c>
    </row>
    <row r="216" spans="1:12">
      <c r="A216" s="56" t="s">
        <v>374</v>
      </c>
      <c r="B216" s="28">
        <v>0</v>
      </c>
      <c r="C216" s="28">
        <v>0</v>
      </c>
      <c r="D216" s="28">
        <v>0</v>
      </c>
      <c r="E216" s="28">
        <v>0</v>
      </c>
      <c r="F216" s="28">
        <v>0</v>
      </c>
      <c r="G216" s="28">
        <v>0</v>
      </c>
    </row>
    <row r="217" spans="1:12">
      <c r="A217" s="56" t="s">
        <v>376</v>
      </c>
      <c r="B217" s="28">
        <v>372443324.71044981</v>
      </c>
      <c r="C217" s="28">
        <v>481819704.83913046</v>
      </c>
      <c r="D217" s="28">
        <v>585825841.98942733</v>
      </c>
      <c r="E217" s="28">
        <v>632598913.15737438</v>
      </c>
      <c r="F217" s="28">
        <v>682647885.72066355</v>
      </c>
      <c r="G217" s="28">
        <v>734791412.42843628</v>
      </c>
    </row>
    <row r="218" spans="1:12" s="30" customFormat="1">
      <c r="A218" s="57" t="s">
        <v>30</v>
      </c>
      <c r="B218" s="71">
        <v>15947916216.929008</v>
      </c>
      <c r="C218" s="71">
        <v>19549718831.636772</v>
      </c>
      <c r="D218" s="71">
        <v>27346062192.814537</v>
      </c>
      <c r="E218" s="71">
        <v>31986469443.139664</v>
      </c>
      <c r="F218" s="71">
        <v>34992510530.377747</v>
      </c>
      <c r="G218" s="71">
        <v>34678103594.566139</v>
      </c>
      <c r="I218"/>
    </row>
    <row r="219" spans="1:12" s="30" customFormat="1">
      <c r="A219" s="56" t="s">
        <v>246</v>
      </c>
      <c r="B219" s="28">
        <v>2476077096.8726997</v>
      </c>
      <c r="C219" s="28">
        <v>2710768637.1455998</v>
      </c>
      <c r="D219" s="28">
        <v>3070994645.5514998</v>
      </c>
      <c r="E219" s="28">
        <v>3973621760.5886989</v>
      </c>
      <c r="F219" s="28">
        <v>4288000559.4392705</v>
      </c>
      <c r="G219" s="28">
        <v>4615536140.1845655</v>
      </c>
      <c r="I219"/>
    </row>
    <row r="220" spans="1:12" s="30" customFormat="1">
      <c r="A220" s="56" t="s">
        <v>250</v>
      </c>
      <c r="B220" s="28">
        <v>238302371.07179999</v>
      </c>
      <c r="C220" s="28">
        <v>305592724.85759997</v>
      </c>
      <c r="D220" s="28">
        <v>184304613.01500005</v>
      </c>
      <c r="E220" s="28">
        <v>199019724.85072386</v>
      </c>
      <c r="F220" s="28">
        <v>214765456.53225973</v>
      </c>
      <c r="G220" s="28">
        <v>231170148.54529458</v>
      </c>
      <c r="I220"/>
    </row>
    <row r="221" spans="1:12">
      <c r="A221" s="56" t="s">
        <v>7</v>
      </c>
      <c r="B221" s="28">
        <v>0</v>
      </c>
      <c r="C221" s="28">
        <v>0</v>
      </c>
      <c r="D221" s="28">
        <v>0</v>
      </c>
      <c r="E221" s="28">
        <v>0</v>
      </c>
      <c r="F221" s="28">
        <v>0</v>
      </c>
      <c r="G221" s="28">
        <v>0</v>
      </c>
    </row>
    <row r="222" spans="1:12">
      <c r="A222" s="56" t="s">
        <v>77</v>
      </c>
      <c r="B222" s="28">
        <v>0</v>
      </c>
      <c r="C222" s="28">
        <v>0</v>
      </c>
      <c r="D222" s="28">
        <v>0</v>
      </c>
      <c r="E222" s="28">
        <v>0</v>
      </c>
      <c r="F222" s="28">
        <v>0</v>
      </c>
      <c r="G222" s="28">
        <v>0</v>
      </c>
    </row>
    <row r="223" spans="1:12">
      <c r="A223" s="56" t="s">
        <v>243</v>
      </c>
      <c r="B223" s="28">
        <v>85269245.541299909</v>
      </c>
      <c r="C223" s="28">
        <v>91271710.275299981</v>
      </c>
      <c r="D223" s="28">
        <v>88658132.641199946</v>
      </c>
      <c r="E223" s="28">
        <v>98893702.443600029</v>
      </c>
      <c r="F223" s="28">
        <v>106717819.9014979</v>
      </c>
      <c r="G223" s="28">
        <v>114869377.40080003</v>
      </c>
    </row>
    <row r="224" spans="1:12">
      <c r="A224" s="56" t="s">
        <v>111</v>
      </c>
      <c r="B224" s="28">
        <v>13783856.0715</v>
      </c>
      <c r="C224" s="28">
        <v>24659071.754399993</v>
      </c>
      <c r="D224" s="28">
        <v>36274161.163500011</v>
      </c>
      <c r="E224" s="28">
        <v>39170335.760196246</v>
      </c>
      <c r="F224" s="28">
        <v>42269353.192856908</v>
      </c>
      <c r="G224" s="28">
        <v>45498064.79254961</v>
      </c>
    </row>
    <row r="225" spans="1:7">
      <c r="A225" s="56" t="s">
        <v>256</v>
      </c>
      <c r="B225" s="28">
        <v>916202690.95770037</v>
      </c>
      <c r="C225" s="28">
        <v>882992258.07570004</v>
      </c>
      <c r="D225" s="28">
        <v>1096129787.7347999</v>
      </c>
      <c r="E225" s="28">
        <v>1518430883.9264994</v>
      </c>
      <c r="F225" s="28">
        <v>1638563726.5037715</v>
      </c>
      <c r="G225" s="28">
        <v>1763724139.6868255</v>
      </c>
    </row>
    <row r="226" spans="1:7">
      <c r="A226" s="56" t="s">
        <v>258</v>
      </c>
      <c r="B226" s="28">
        <v>505718319.98519993</v>
      </c>
      <c r="C226" s="28">
        <v>705726053.49419999</v>
      </c>
      <c r="D226" s="28">
        <v>451363453.88940012</v>
      </c>
      <c r="E226" s="28">
        <v>609476003.00099981</v>
      </c>
      <c r="F226" s="28">
        <v>657695573.28121567</v>
      </c>
      <c r="G226" s="28">
        <v>707933137.05066681</v>
      </c>
    </row>
    <row r="227" spans="1:7">
      <c r="A227" s="56" t="s">
        <v>262</v>
      </c>
      <c r="B227" s="28">
        <v>9030487.964399999</v>
      </c>
      <c r="C227" s="28">
        <v>16431295.0581</v>
      </c>
      <c r="D227" s="28">
        <v>26080293.865499999</v>
      </c>
      <c r="E227" s="28">
        <v>28249826.929200001</v>
      </c>
      <c r="F227" s="28">
        <v>30484852.604221139</v>
      </c>
      <c r="G227" s="28">
        <v>32813414.311070357</v>
      </c>
    </row>
    <row r="228" spans="1:7">
      <c r="A228" s="56" t="s">
        <v>259</v>
      </c>
      <c r="B228" s="28">
        <v>12251169.3006</v>
      </c>
      <c r="C228" s="28">
        <v>16197382.422000002</v>
      </c>
      <c r="D228" s="28">
        <v>19623444.466499992</v>
      </c>
      <c r="E228" s="28">
        <v>21190204.924650665</v>
      </c>
      <c r="F228" s="28">
        <v>22866698.454478275</v>
      </c>
      <c r="G228" s="28">
        <v>24613353.394046318</v>
      </c>
    </row>
    <row r="229" spans="1:7">
      <c r="A229" s="56" t="s">
        <v>253</v>
      </c>
      <c r="B229" s="28">
        <v>463177485.59490001</v>
      </c>
      <c r="C229" s="28">
        <v>586124741.68109977</v>
      </c>
      <c r="D229" s="28">
        <v>800639888.40719998</v>
      </c>
      <c r="E229" s="28">
        <v>864563982.90121341</v>
      </c>
      <c r="F229" s="28">
        <v>932965205.47597659</v>
      </c>
      <c r="G229" s="28">
        <v>1004229025.5606195</v>
      </c>
    </row>
    <row r="230" spans="1:7">
      <c r="A230" s="56" t="s">
        <v>260</v>
      </c>
      <c r="B230" s="28">
        <v>260214898.7286</v>
      </c>
      <c r="C230" s="28">
        <v>267022923.8535001</v>
      </c>
      <c r="D230" s="28">
        <v>478633452.05070001</v>
      </c>
      <c r="E230" s="28">
        <v>343810100.82959992</v>
      </c>
      <c r="F230" s="28">
        <v>371011131.28587824</v>
      </c>
      <c r="G230" s="28">
        <v>399350527.39001042</v>
      </c>
    </row>
    <row r="231" spans="1:7">
      <c r="A231" s="56" t="s">
        <v>261</v>
      </c>
      <c r="B231" s="28">
        <v>27968665.97519999</v>
      </c>
      <c r="C231" s="28">
        <v>25013894.2929</v>
      </c>
      <c r="D231" s="28">
        <v>71588165.883300006</v>
      </c>
      <c r="E231" s="28">
        <v>77303854.980031252</v>
      </c>
      <c r="F231" s="28">
        <v>83419860.614030153</v>
      </c>
      <c r="G231" s="28">
        <v>89791821.651152968</v>
      </c>
    </row>
    <row r="232" spans="1:7">
      <c r="A232" s="56" t="s">
        <v>309</v>
      </c>
      <c r="B232" s="28">
        <v>976584754.26199961</v>
      </c>
      <c r="C232" s="28">
        <v>1365410594.3939991</v>
      </c>
      <c r="D232" s="86">
        <v>1403110249.4320009</v>
      </c>
      <c r="E232" s="86">
        <v>1180252462.1920011</v>
      </c>
      <c r="F232" s="28">
        <v>1273629832.7018154</v>
      </c>
      <c r="G232" s="28">
        <v>1370915054.8294621</v>
      </c>
    </row>
    <row r="233" spans="1:7">
      <c r="A233" s="56" t="s">
        <v>265</v>
      </c>
      <c r="B233" s="28">
        <v>934429453.74809992</v>
      </c>
      <c r="C233" s="28">
        <v>1463897036.7864003</v>
      </c>
      <c r="D233" s="28">
        <v>2019433554.7946968</v>
      </c>
      <c r="E233" s="28">
        <v>2255431152.3732009</v>
      </c>
      <c r="F233" s="28">
        <v>2433872830.8454366</v>
      </c>
      <c r="G233" s="28">
        <v>2619782310.1145816</v>
      </c>
    </row>
    <row r="234" spans="1:7">
      <c r="A234" s="56" t="s">
        <v>112</v>
      </c>
      <c r="B234" s="28">
        <v>38715631.718400009</v>
      </c>
      <c r="C234" s="28">
        <v>46400504.548800014</v>
      </c>
      <c r="D234" s="28">
        <v>40307073.302400008</v>
      </c>
      <c r="E234" s="28">
        <v>44145378.864</v>
      </c>
      <c r="F234" s="28">
        <v>47638003.984920338</v>
      </c>
      <c r="G234" s="28">
        <v>51276795.791138738</v>
      </c>
    </row>
    <row r="235" spans="1:7">
      <c r="A235" s="56" t="s">
        <v>144</v>
      </c>
      <c r="B235" s="28">
        <v>0</v>
      </c>
      <c r="C235" s="28">
        <v>0</v>
      </c>
      <c r="D235" s="28">
        <v>0</v>
      </c>
      <c r="E235" s="28">
        <v>0</v>
      </c>
      <c r="F235" s="28">
        <v>0</v>
      </c>
      <c r="G235" s="28">
        <v>0</v>
      </c>
    </row>
    <row r="236" spans="1:7">
      <c r="A236" s="56" t="s">
        <v>124</v>
      </c>
      <c r="B236" s="28">
        <v>33278634.466000006</v>
      </c>
      <c r="C236" s="28">
        <v>45860167.390000001</v>
      </c>
      <c r="D236" s="28">
        <v>23385188.859999992</v>
      </c>
      <c r="E236" s="28">
        <v>25252291.71621779</v>
      </c>
      <c r="F236" s="28">
        <v>27250163.083016593</v>
      </c>
      <c r="G236" s="28">
        <v>29331645.551845141</v>
      </c>
    </row>
    <row r="237" spans="1:7">
      <c r="A237" s="56" t="s">
        <v>667</v>
      </c>
      <c r="B237" s="28">
        <v>0</v>
      </c>
      <c r="C237" s="28">
        <v>0</v>
      </c>
      <c r="D237" s="28">
        <v>475681360.41511637</v>
      </c>
      <c r="E237" s="28">
        <v>2252408823.5294113</v>
      </c>
      <c r="F237" s="28">
        <v>2962748147.5600014</v>
      </c>
      <c r="G237" s="28">
        <v>201772775.53486887</v>
      </c>
    </row>
    <row r="238" spans="1:7">
      <c r="A238" s="56" t="s">
        <v>75</v>
      </c>
      <c r="B238" s="28">
        <v>100958161.40000001</v>
      </c>
      <c r="C238" s="28">
        <v>85910074.351538241</v>
      </c>
      <c r="D238" s="28">
        <v>185940724.62900001</v>
      </c>
      <c r="E238" s="28">
        <v>200786465.67135021</v>
      </c>
      <c r="F238" s="28">
        <v>216671975.59312472</v>
      </c>
      <c r="G238" s="28">
        <v>233222295.57871836</v>
      </c>
    </row>
    <row r="239" spans="1:7">
      <c r="A239" s="56" t="s">
        <v>792</v>
      </c>
      <c r="B239" s="28">
        <v>0</v>
      </c>
      <c r="C239" s="28">
        <v>0</v>
      </c>
      <c r="D239" s="28">
        <v>3800000000</v>
      </c>
      <c r="E239" s="28">
        <v>4103396773.7486839</v>
      </c>
      <c r="F239" s="28">
        <v>4428042909.3555374</v>
      </c>
      <c r="G239" s="28">
        <v>4766275515.8527985</v>
      </c>
    </row>
    <row r="240" spans="1:7">
      <c r="A240" s="56" t="s">
        <v>76</v>
      </c>
      <c r="B240" s="28">
        <v>305916925.21999997</v>
      </c>
      <c r="C240" s="28">
        <v>360956558.43999994</v>
      </c>
      <c r="D240" s="28">
        <v>451499504.59999996</v>
      </c>
      <c r="E240" s="28">
        <v>531826903.65999997</v>
      </c>
      <c r="F240" s="28">
        <v>573903153.80220771</v>
      </c>
      <c r="G240" s="28">
        <v>617740298.91600025</v>
      </c>
    </row>
    <row r="241" spans="1:9">
      <c r="A241" s="56" t="s">
        <v>524</v>
      </c>
      <c r="B241" s="28">
        <v>14804211.809999999</v>
      </c>
      <c r="C241" s="28">
        <v>34231792.640000001</v>
      </c>
      <c r="D241" s="28">
        <v>60539840.43</v>
      </c>
      <c r="E241" s="28">
        <v>52590427.009999998</v>
      </c>
      <c r="F241" s="28">
        <v>0</v>
      </c>
      <c r="G241" s="28">
        <v>0</v>
      </c>
    </row>
    <row r="242" spans="1:9">
      <c r="A242" s="56" t="s">
        <v>101</v>
      </c>
      <c r="B242" s="28">
        <v>8535232156.2406101</v>
      </c>
      <c r="C242" s="28">
        <v>10515251410.175636</v>
      </c>
      <c r="D242" s="28">
        <v>12561408895.989622</v>
      </c>
      <c r="E242" s="28">
        <v>13564327562.511007</v>
      </c>
      <c r="F242" s="28">
        <v>14637488840.369059</v>
      </c>
      <c r="G242" s="28">
        <v>15755562017.255491</v>
      </c>
    </row>
    <row r="243" spans="1:9">
      <c r="A243" s="56" t="s">
        <v>661</v>
      </c>
      <c r="B243" s="28">
        <v>0</v>
      </c>
      <c r="C243" s="28">
        <v>0</v>
      </c>
      <c r="D243" s="28">
        <v>465761.69309999974</v>
      </c>
      <c r="E243" s="28">
        <v>2320820.7283799993</v>
      </c>
      <c r="F243" s="28">
        <v>2504435.797174952</v>
      </c>
      <c r="G243" s="28">
        <v>2695735.1736317198</v>
      </c>
    </row>
    <row r="244" spans="1:9" s="30" customFormat="1">
      <c r="A244" s="57" t="s">
        <v>31</v>
      </c>
      <c r="B244" s="71">
        <v>77806117229.835693</v>
      </c>
      <c r="C244" s="71">
        <v>120195678174.30006</v>
      </c>
      <c r="D244" s="71">
        <v>138523767863.80484</v>
      </c>
      <c r="E244" s="71">
        <v>149771480897.76901</v>
      </c>
      <c r="F244" s="71">
        <v>133858252382.86279</v>
      </c>
      <c r="G244" s="71">
        <v>138033191807.13919</v>
      </c>
      <c r="I244"/>
    </row>
    <row r="245" spans="1:9">
      <c r="A245" s="56" t="s">
        <v>485</v>
      </c>
      <c r="B245" s="28">
        <v>104009365.12571497</v>
      </c>
      <c r="C245" s="28">
        <v>376232</v>
      </c>
      <c r="D245" s="28">
        <v>154600</v>
      </c>
      <c r="E245" s="28">
        <v>166943.45821619645</v>
      </c>
      <c r="F245" s="28">
        <v>180151.42994378053</v>
      </c>
      <c r="G245" s="28">
        <v>193912.15651337962</v>
      </c>
    </row>
    <row r="246" spans="1:9">
      <c r="A246" s="56" t="s">
        <v>536</v>
      </c>
      <c r="B246" s="28">
        <v>3524314192.9367189</v>
      </c>
      <c r="C246" s="28">
        <v>4043871862.0787597</v>
      </c>
      <c r="D246" s="28">
        <v>5802017371.9722414</v>
      </c>
      <c r="E246" s="28">
        <v>5215440527.5279999</v>
      </c>
      <c r="F246" s="28">
        <v>5628067603.6104765</v>
      </c>
      <c r="G246" s="28">
        <v>6057963161.1015882</v>
      </c>
    </row>
    <row r="247" spans="1:9">
      <c r="A247" s="56" t="s">
        <v>365</v>
      </c>
      <c r="B247" s="28">
        <v>20884823602.701439</v>
      </c>
      <c r="C247" s="28">
        <v>27504532037.201908</v>
      </c>
      <c r="D247" s="28">
        <v>34546654753.23703</v>
      </c>
      <c r="E247" s="28">
        <v>35806683425.682999</v>
      </c>
      <c r="F247" s="28">
        <v>38639580667.646034</v>
      </c>
      <c r="G247" s="28">
        <v>41591034921.977371</v>
      </c>
    </row>
    <row r="248" spans="1:9">
      <c r="A248" s="56" t="s">
        <v>406</v>
      </c>
      <c r="B248" s="28">
        <v>185062729.61145198</v>
      </c>
      <c r="C248" s="28">
        <v>213917209.51512796</v>
      </c>
      <c r="D248" s="28">
        <v>244758119.61000001</v>
      </c>
      <c r="E248" s="28">
        <v>264299915.35696536</v>
      </c>
      <c r="F248" s="28">
        <v>285210383.17006713</v>
      </c>
      <c r="G248" s="28">
        <v>306995956.00087196</v>
      </c>
    </row>
    <row r="249" spans="1:9">
      <c r="A249" s="56" t="s">
        <v>462</v>
      </c>
      <c r="B249" s="28">
        <v>0</v>
      </c>
      <c r="C249" s="28">
        <v>0</v>
      </c>
      <c r="D249" s="28">
        <v>0</v>
      </c>
      <c r="E249" s="28">
        <v>0</v>
      </c>
      <c r="F249" s="28">
        <v>0</v>
      </c>
      <c r="G249" s="28">
        <v>0</v>
      </c>
    </row>
    <row r="250" spans="1:9">
      <c r="A250" s="56" t="s">
        <v>95</v>
      </c>
      <c r="B250" s="28">
        <v>80463061.057080388</v>
      </c>
      <c r="C250" s="28">
        <v>79304748.045714706</v>
      </c>
      <c r="D250" s="28">
        <v>48892830.888099991</v>
      </c>
      <c r="E250" s="28">
        <v>46107868.531340003</v>
      </c>
      <c r="F250" s="28">
        <v>49755758.831716582</v>
      </c>
      <c r="G250" s="28">
        <v>53556313.691368982</v>
      </c>
    </row>
    <row r="251" spans="1:9">
      <c r="A251" s="56" t="s">
        <v>383</v>
      </c>
      <c r="B251" s="28">
        <v>638195282.04367924</v>
      </c>
      <c r="C251" s="28">
        <v>834717731.74304092</v>
      </c>
      <c r="D251" s="28">
        <v>1112496817.6730802</v>
      </c>
      <c r="E251" s="28">
        <v>1365544115.2708001</v>
      </c>
      <c r="F251" s="28">
        <v>1473581101.314079</v>
      </c>
      <c r="G251" s="28">
        <v>1586139445.2563927</v>
      </c>
    </row>
    <row r="252" spans="1:9">
      <c r="A252" s="56" t="s">
        <v>673</v>
      </c>
      <c r="B252" s="28">
        <v>0</v>
      </c>
      <c r="C252" s="28">
        <v>25596839642.857151</v>
      </c>
      <c r="D252" s="28">
        <v>24545411071.428574</v>
      </c>
      <c r="E252" s="28">
        <v>25596839642.857151</v>
      </c>
      <c r="F252" s="28">
        <v>0</v>
      </c>
      <c r="G252" s="28">
        <v>0</v>
      </c>
    </row>
    <row r="253" spans="1:9">
      <c r="A253" s="56" t="s">
        <v>7</v>
      </c>
      <c r="B253" s="28">
        <v>0</v>
      </c>
      <c r="C253" s="28">
        <v>0</v>
      </c>
      <c r="D253" s="28">
        <v>0</v>
      </c>
      <c r="E253" s="28">
        <v>0</v>
      </c>
      <c r="F253" s="28">
        <v>0</v>
      </c>
      <c r="G253" s="28">
        <v>0</v>
      </c>
    </row>
    <row r="254" spans="1:9">
      <c r="A254" s="56" t="s">
        <v>77</v>
      </c>
      <c r="B254" s="28">
        <v>0</v>
      </c>
      <c r="C254" s="28">
        <v>0</v>
      </c>
      <c r="D254" s="28">
        <v>0</v>
      </c>
      <c r="E254" s="28">
        <v>0</v>
      </c>
      <c r="F254" s="28">
        <v>0</v>
      </c>
      <c r="G254" s="28">
        <v>0</v>
      </c>
    </row>
    <row r="255" spans="1:9">
      <c r="A255" s="56" t="s">
        <v>1</v>
      </c>
      <c r="B255" s="28">
        <v>2597969930.9391203</v>
      </c>
      <c r="C255" s="28">
        <v>1770716023</v>
      </c>
      <c r="D255" s="86">
        <v>990502697</v>
      </c>
      <c r="E255" s="86">
        <v>1069585676.64715</v>
      </c>
      <c r="F255" s="28">
        <v>1153476376.9638157</v>
      </c>
      <c r="G255" s="28">
        <v>1242370724.4992795</v>
      </c>
    </row>
    <row r="256" spans="1:9">
      <c r="A256" s="56" t="s">
        <v>256</v>
      </c>
      <c r="B256" s="28">
        <v>2076054504.7074001</v>
      </c>
      <c r="C256" s="28">
        <v>2139695939.1224999</v>
      </c>
      <c r="D256" s="86">
        <v>2668270820.2026005</v>
      </c>
      <c r="E256" s="86">
        <v>2881308914.5018687</v>
      </c>
      <c r="F256" s="28">
        <v>3109267812.0101066</v>
      </c>
      <c r="G256" s="28">
        <v>3346766810.5252929</v>
      </c>
    </row>
    <row r="257" spans="1:7">
      <c r="A257" s="56" t="s">
        <v>258</v>
      </c>
      <c r="B257" s="28">
        <v>1217947047.6227999</v>
      </c>
      <c r="C257" s="28">
        <v>1477496126.6324999</v>
      </c>
      <c r="D257" s="28">
        <v>1506662406.0995998</v>
      </c>
      <c r="E257" s="28">
        <v>1626956225.3467178</v>
      </c>
      <c r="F257" s="28">
        <v>1755675206.3478651</v>
      </c>
      <c r="G257" s="28">
        <v>1889781088.6443126</v>
      </c>
    </row>
    <row r="258" spans="1:7">
      <c r="A258" s="56" t="s">
        <v>262</v>
      </c>
      <c r="B258" s="28">
        <v>30839110.954500001</v>
      </c>
      <c r="C258" s="28">
        <v>38646971.50559999</v>
      </c>
      <c r="D258" s="28">
        <v>44481029.216999993</v>
      </c>
      <c r="E258" s="28">
        <v>48032450.468962818</v>
      </c>
      <c r="F258" s="28">
        <v>51832606.848729819</v>
      </c>
      <c r="G258" s="28">
        <v>55791800.125505261</v>
      </c>
    </row>
    <row r="259" spans="1:7">
      <c r="A259" s="56" t="s">
        <v>259</v>
      </c>
      <c r="B259" s="28">
        <v>32086814.509800006</v>
      </c>
      <c r="C259" s="28">
        <v>30577515.519799996</v>
      </c>
      <c r="D259" s="28">
        <v>37687183.034099989</v>
      </c>
      <c r="E259" s="28">
        <v>40696175.072053164</v>
      </c>
      <c r="F259" s="28">
        <v>43915911.475718625</v>
      </c>
      <c r="G259" s="28">
        <v>47270394.146550983</v>
      </c>
    </row>
    <row r="260" spans="1:7">
      <c r="A260" s="56" t="s">
        <v>253</v>
      </c>
      <c r="B260" s="28">
        <v>1811813652.9213002</v>
      </c>
      <c r="C260" s="28">
        <v>1871884033.2689996</v>
      </c>
      <c r="D260" s="28">
        <v>2076266262.9593995</v>
      </c>
      <c r="E260" s="28">
        <v>2242037969.7028518</v>
      </c>
      <c r="F260" s="28">
        <v>2419420027.2714448</v>
      </c>
      <c r="G260" s="28">
        <v>2604225540.4038348</v>
      </c>
    </row>
    <row r="261" spans="1:7">
      <c r="A261" s="56" t="s">
        <v>260</v>
      </c>
      <c r="B261" s="28">
        <v>1857920926.1034</v>
      </c>
      <c r="C261" s="28">
        <v>2150031134.6157002</v>
      </c>
      <c r="D261" s="28">
        <v>2243651164.7556</v>
      </c>
      <c r="E261" s="28">
        <v>2422787092.3356857</v>
      </c>
      <c r="F261" s="28">
        <v>2614469376.6219287</v>
      </c>
      <c r="G261" s="28">
        <v>2814173582.2866387</v>
      </c>
    </row>
    <row r="262" spans="1:7">
      <c r="A262" s="56" t="s">
        <v>261</v>
      </c>
      <c r="B262" s="28">
        <v>231942079.78560001</v>
      </c>
      <c r="C262" s="28">
        <v>254766678.92190003</v>
      </c>
      <c r="D262" s="28">
        <v>318741572.62829989</v>
      </c>
      <c r="E262" s="28">
        <v>344190300.20593357</v>
      </c>
      <c r="F262" s="28">
        <v>371421410.68252003</v>
      </c>
      <c r="G262" s="28">
        <v>399792145.65860063</v>
      </c>
    </row>
    <row r="263" spans="1:7">
      <c r="A263" s="56" t="s">
        <v>482</v>
      </c>
      <c r="B263" s="28">
        <v>14469172.155939996</v>
      </c>
      <c r="C263" s="28">
        <v>14476155.04558</v>
      </c>
      <c r="D263" s="28">
        <v>21923104.960379999</v>
      </c>
      <c r="E263" s="28">
        <v>23673473.202260014</v>
      </c>
      <c r="F263" s="28">
        <v>25546434.059185468</v>
      </c>
      <c r="G263" s="28">
        <v>27497778.514383223</v>
      </c>
    </row>
    <row r="264" spans="1:7">
      <c r="A264" s="56" t="s">
        <v>2</v>
      </c>
      <c r="B264" s="28">
        <v>110782.94</v>
      </c>
      <c r="C264" s="28">
        <v>1264868</v>
      </c>
      <c r="D264" s="28">
        <v>1843640.0000000002</v>
      </c>
      <c r="E264" s="28">
        <v>1990838.5336721109</v>
      </c>
      <c r="F264" s="28">
        <v>2148346.5866853264</v>
      </c>
      <c r="G264" s="28">
        <v>2312446.3663281193</v>
      </c>
    </row>
    <row r="265" spans="1:7">
      <c r="A265" s="56" t="s">
        <v>385</v>
      </c>
      <c r="B265" s="28">
        <v>83468590.579999998</v>
      </c>
      <c r="C265" s="28">
        <v>1799502455.8299999</v>
      </c>
      <c r="D265" s="28">
        <v>1217583338.5899999</v>
      </c>
      <c r="E265" s="28">
        <v>1314796721.9316728</v>
      </c>
      <c r="F265" s="28">
        <v>1418818754.9981296</v>
      </c>
      <c r="G265" s="28">
        <v>1527194119.7978485</v>
      </c>
    </row>
    <row r="266" spans="1:7">
      <c r="A266" s="56" t="s">
        <v>390</v>
      </c>
      <c r="B266" s="28">
        <v>11376734.261459997</v>
      </c>
      <c r="C266" s="28">
        <v>1697237</v>
      </c>
      <c r="D266" s="28">
        <v>4530948</v>
      </c>
      <c r="E266" s="28">
        <v>4892704.5803218549</v>
      </c>
      <c r="F266" s="28">
        <v>5279797.9379101722</v>
      </c>
      <c r="G266" s="28">
        <v>5683091.1884216312</v>
      </c>
    </row>
    <row r="267" spans="1:7">
      <c r="A267" s="56" t="s">
        <v>366</v>
      </c>
      <c r="B267" s="28">
        <v>934811808.59221971</v>
      </c>
      <c r="C267" s="28">
        <v>1205203508.4442003</v>
      </c>
      <c r="D267" s="28">
        <v>1805804674.1838002</v>
      </c>
      <c r="E267" s="28">
        <v>1807711579.3055398</v>
      </c>
      <c r="F267" s="28">
        <v>1950731280.0294647</v>
      </c>
      <c r="G267" s="28">
        <v>2099736368.491024</v>
      </c>
    </row>
    <row r="268" spans="1:7">
      <c r="A268" s="56" t="s">
        <v>62</v>
      </c>
      <c r="B268" s="28">
        <v>135321044.19</v>
      </c>
      <c r="C268" s="28">
        <v>118693610</v>
      </c>
      <c r="D268" s="28">
        <v>103591841</v>
      </c>
      <c r="E268" s="28">
        <v>131424593</v>
      </c>
      <c r="F268" s="28">
        <v>141822438.63708556</v>
      </c>
      <c r="G268" s="28">
        <v>152655435.07862192</v>
      </c>
    </row>
    <row r="269" spans="1:7">
      <c r="A269" s="56" t="s">
        <v>93</v>
      </c>
      <c r="B269" s="28">
        <v>5201686705.5099983</v>
      </c>
      <c r="C269" s="28">
        <v>5734430654.9500017</v>
      </c>
      <c r="D269" s="28">
        <v>6078336332.8000002</v>
      </c>
      <c r="E269" s="28">
        <v>6629796111.1299992</v>
      </c>
      <c r="F269" s="28">
        <v>7154321962.7632599</v>
      </c>
      <c r="G269" s="28">
        <v>7700799269.9441423</v>
      </c>
    </row>
    <row r="270" spans="1:7">
      <c r="A270" s="56" t="s">
        <v>112</v>
      </c>
      <c r="B270" s="28">
        <v>106467987.23999996</v>
      </c>
      <c r="C270" s="28">
        <v>127601387.50919999</v>
      </c>
      <c r="D270" s="28">
        <v>110844451.58160001</v>
      </c>
      <c r="E270" s="28">
        <v>121399791.87599997</v>
      </c>
      <c r="F270" s="28">
        <v>131004510.95205621</v>
      </c>
      <c r="G270" s="28">
        <v>141011188.41866228</v>
      </c>
    </row>
    <row r="271" spans="1:7">
      <c r="A271" s="56" t="s">
        <v>144</v>
      </c>
      <c r="B271" s="28">
        <v>0</v>
      </c>
      <c r="C271" s="28">
        <v>0</v>
      </c>
      <c r="D271" s="28">
        <v>0</v>
      </c>
      <c r="E271" s="28">
        <v>0</v>
      </c>
      <c r="F271" s="28">
        <v>0</v>
      </c>
      <c r="G271" s="28">
        <v>0</v>
      </c>
    </row>
    <row r="272" spans="1:7">
      <c r="A272" s="56" t="s">
        <v>124</v>
      </c>
      <c r="B272" s="28">
        <v>19325671.445600007</v>
      </c>
      <c r="C272" s="28">
        <v>0</v>
      </c>
      <c r="D272" s="28">
        <v>0</v>
      </c>
      <c r="E272" s="28">
        <v>0</v>
      </c>
      <c r="F272" s="28">
        <v>0</v>
      </c>
      <c r="G272" s="28">
        <v>0</v>
      </c>
    </row>
    <row r="273" spans="1:7">
      <c r="A273" s="56" t="s">
        <v>98</v>
      </c>
      <c r="B273" s="28">
        <v>0</v>
      </c>
      <c r="C273" s="28">
        <v>0</v>
      </c>
      <c r="D273" s="28">
        <v>0</v>
      </c>
      <c r="E273" s="28">
        <v>0</v>
      </c>
      <c r="F273" s="28">
        <v>0</v>
      </c>
      <c r="G273" s="28">
        <v>0</v>
      </c>
    </row>
    <row r="274" spans="1:7">
      <c r="A274" s="56" t="s">
        <v>126</v>
      </c>
      <c r="B274" s="28">
        <v>0</v>
      </c>
      <c r="C274" s="28">
        <v>0</v>
      </c>
      <c r="D274" s="28">
        <v>0</v>
      </c>
      <c r="E274" s="28">
        <v>0</v>
      </c>
      <c r="F274" s="28">
        <v>0</v>
      </c>
      <c r="G274" s="28">
        <v>0</v>
      </c>
    </row>
    <row r="275" spans="1:7">
      <c r="A275" s="56" t="s">
        <v>667</v>
      </c>
      <c r="B275" s="28">
        <v>0</v>
      </c>
      <c r="C275" s="28">
        <v>0</v>
      </c>
      <c r="D275" s="28">
        <v>2384584385.6348696</v>
      </c>
      <c r="E275" s="28">
        <v>5845561643.8356171</v>
      </c>
      <c r="F275" s="28">
        <v>5999898476.5300198</v>
      </c>
      <c r="G275" s="28">
        <v>408612581.37445962</v>
      </c>
    </row>
    <row r="276" spans="1:7">
      <c r="A276" s="56" t="s">
        <v>96</v>
      </c>
      <c r="B276" s="28">
        <v>649107917.90524006</v>
      </c>
      <c r="C276" s="28">
        <v>900278454.17448997</v>
      </c>
      <c r="D276" s="28">
        <v>286506691.24513</v>
      </c>
      <c r="E276" s="28">
        <v>459139590.83723503</v>
      </c>
      <c r="F276" s="28">
        <v>495465079.71586657</v>
      </c>
      <c r="G276" s="28">
        <v>533310793.67374241</v>
      </c>
    </row>
    <row r="277" spans="1:7">
      <c r="A277" s="56" t="s">
        <v>116</v>
      </c>
      <c r="B277" s="28">
        <v>5625650145.925499</v>
      </c>
      <c r="C277" s="28">
        <v>6955452376.901</v>
      </c>
      <c r="D277" s="28">
        <v>7824168258.0959206</v>
      </c>
      <c r="E277" s="28">
        <v>8199151142.0362606</v>
      </c>
      <c r="F277" s="28">
        <v>8847838773.3577194</v>
      </c>
      <c r="G277" s="28">
        <v>9523674042.2205181</v>
      </c>
    </row>
    <row r="278" spans="1:7">
      <c r="A278" s="56" t="s">
        <v>115</v>
      </c>
      <c r="B278" s="28">
        <v>0</v>
      </c>
      <c r="C278" s="28">
        <v>0</v>
      </c>
      <c r="D278" s="28">
        <v>0</v>
      </c>
      <c r="E278" s="28">
        <v>0</v>
      </c>
      <c r="F278" s="28">
        <v>0</v>
      </c>
      <c r="G278" s="28">
        <v>0</v>
      </c>
    </row>
    <row r="279" spans="1:7">
      <c r="A279" s="56" t="s">
        <v>134</v>
      </c>
      <c r="B279" s="28">
        <v>0</v>
      </c>
      <c r="C279" s="28">
        <v>0</v>
      </c>
      <c r="D279" s="28">
        <v>0</v>
      </c>
      <c r="E279" s="28">
        <v>0</v>
      </c>
      <c r="F279" s="28">
        <v>0</v>
      </c>
      <c r="G279" s="28">
        <v>0</v>
      </c>
    </row>
    <row r="280" spans="1:7">
      <c r="A280" s="56" t="s">
        <v>76</v>
      </c>
      <c r="B280" s="28">
        <v>722093305.9395597</v>
      </c>
      <c r="C280" s="28">
        <v>848279216.66114032</v>
      </c>
      <c r="D280" s="28">
        <v>867969522.14024007</v>
      </c>
      <c r="E280" s="28">
        <v>848279216.66114032</v>
      </c>
      <c r="F280" s="28">
        <v>915392046.54063153</v>
      </c>
      <c r="G280" s="28">
        <v>985313554.5761894</v>
      </c>
    </row>
    <row r="281" spans="1:7">
      <c r="A281" s="56" t="s">
        <v>9</v>
      </c>
      <c r="B281" s="28">
        <v>766221.33336000005</v>
      </c>
      <c r="C281" s="28">
        <v>103146</v>
      </c>
      <c r="D281" s="28">
        <v>735357.76939999987</v>
      </c>
      <c r="E281" s="28">
        <v>794069.65750183887</v>
      </c>
      <c r="F281" s="28">
        <v>856893.6201660987</v>
      </c>
      <c r="G281" s="28">
        <v>0</v>
      </c>
    </row>
    <row r="282" spans="1:7">
      <c r="A282" s="56" t="s">
        <v>5</v>
      </c>
      <c r="B282" s="28">
        <v>0</v>
      </c>
      <c r="C282" s="28">
        <v>0</v>
      </c>
      <c r="D282" s="28">
        <v>0</v>
      </c>
      <c r="E282" s="28">
        <v>0</v>
      </c>
      <c r="F282" s="28">
        <v>0</v>
      </c>
      <c r="G282" s="28">
        <v>0</v>
      </c>
    </row>
    <row r="283" spans="1:7">
      <c r="A283" s="56" t="s">
        <v>455</v>
      </c>
      <c r="B283" s="28">
        <v>250195119.45000005</v>
      </c>
      <c r="C283" s="28">
        <v>270229020.44</v>
      </c>
      <c r="D283" s="28">
        <v>272812369.44999993</v>
      </c>
      <c r="E283" s="28">
        <v>294594051.74733257</v>
      </c>
      <c r="F283" s="28">
        <v>317901283.71777779</v>
      </c>
      <c r="G283" s="28">
        <v>342183925.50824285</v>
      </c>
    </row>
    <row r="284" spans="1:7">
      <c r="A284" s="56" t="s">
        <v>515</v>
      </c>
      <c r="B284" s="28">
        <v>1289073008.74052</v>
      </c>
      <c r="C284" s="28">
        <v>649485555.67346263</v>
      </c>
      <c r="D284" s="28">
        <v>696216065.08999991</v>
      </c>
      <c r="E284" s="28">
        <v>751802830.34797645</v>
      </c>
      <c r="F284" s="28">
        <v>811282792.21083891</v>
      </c>
      <c r="G284" s="28">
        <v>873251995.99522233</v>
      </c>
    </row>
    <row r="285" spans="1:7">
      <c r="A285" s="56" t="s">
        <v>89</v>
      </c>
      <c r="B285" s="28">
        <v>0</v>
      </c>
      <c r="C285" s="28">
        <v>0</v>
      </c>
      <c r="D285" s="28">
        <v>0</v>
      </c>
      <c r="E285" s="28">
        <v>0</v>
      </c>
      <c r="F285" s="28">
        <v>0</v>
      </c>
      <c r="G285" s="28">
        <v>0</v>
      </c>
    </row>
    <row r="286" spans="1:7">
      <c r="A286" s="56" t="s">
        <v>6</v>
      </c>
      <c r="B286" s="28">
        <v>36864.561113316267</v>
      </c>
      <c r="C286" s="28">
        <v>0</v>
      </c>
      <c r="D286" s="28">
        <v>0</v>
      </c>
      <c r="E286" s="28">
        <v>0</v>
      </c>
      <c r="F286" s="28">
        <v>0</v>
      </c>
      <c r="G286" s="28">
        <v>0</v>
      </c>
    </row>
    <row r="287" spans="1:7">
      <c r="A287" s="56" t="s">
        <v>3</v>
      </c>
      <c r="B287" s="28">
        <v>0</v>
      </c>
      <c r="C287" s="28">
        <v>0</v>
      </c>
      <c r="D287" s="28">
        <v>0</v>
      </c>
      <c r="E287" s="28">
        <v>0</v>
      </c>
      <c r="F287" s="28">
        <v>0</v>
      </c>
      <c r="G287" s="28">
        <v>0</v>
      </c>
    </row>
    <row r="288" spans="1:7">
      <c r="A288" s="56" t="s">
        <v>88</v>
      </c>
      <c r="B288" s="28">
        <v>0</v>
      </c>
      <c r="C288" s="28">
        <v>0</v>
      </c>
      <c r="D288" s="28">
        <v>0</v>
      </c>
      <c r="E288" s="28">
        <v>0</v>
      </c>
      <c r="F288" s="28">
        <v>0</v>
      </c>
      <c r="G288" s="28">
        <v>0</v>
      </c>
    </row>
    <row r="289" spans="1:12">
      <c r="A289" s="56" t="s">
        <v>8</v>
      </c>
      <c r="B289" s="28">
        <v>119298774.13983999</v>
      </c>
      <c r="C289" s="28">
        <v>604831</v>
      </c>
      <c r="D289" s="28">
        <v>423349.27739999996</v>
      </c>
      <c r="E289" s="28">
        <v>1503741.2037</v>
      </c>
      <c r="F289" s="28">
        <v>1622711.8511053738</v>
      </c>
      <c r="G289" s="28">
        <v>1746661.4311407774</v>
      </c>
    </row>
    <row r="290" spans="1:12">
      <c r="A290" s="56" t="s">
        <v>86</v>
      </c>
      <c r="B290" s="28">
        <v>1361290.0738850001</v>
      </c>
      <c r="C290" s="28">
        <v>0</v>
      </c>
      <c r="D290" s="28">
        <v>0</v>
      </c>
      <c r="E290" s="28">
        <v>0</v>
      </c>
      <c r="F290" s="28">
        <v>0</v>
      </c>
      <c r="G290" s="71">
        <v>0</v>
      </c>
    </row>
    <row r="291" spans="1:12">
      <c r="A291" s="56" t="s">
        <v>90</v>
      </c>
      <c r="B291" s="28">
        <v>20636942.37487999</v>
      </c>
      <c r="C291" s="28">
        <v>13697077.023680001</v>
      </c>
      <c r="D291" s="28">
        <v>12356813.730039997</v>
      </c>
      <c r="E291" s="28">
        <v>13343397.261489358</v>
      </c>
      <c r="F291" s="28">
        <v>14399079.320929149</v>
      </c>
      <c r="G291" s="28">
        <v>15498941.772485083</v>
      </c>
    </row>
    <row r="292" spans="1:12">
      <c r="A292" s="56" t="s">
        <v>101</v>
      </c>
      <c r="B292" s="28">
        <v>24913973344.282806</v>
      </c>
      <c r="C292" s="28">
        <v>30959343547.583431</v>
      </c>
      <c r="D292" s="28">
        <v>37345542081.334511</v>
      </c>
      <c r="E292" s="28">
        <v>40327257076.432549</v>
      </c>
      <c r="F292" s="28">
        <v>43517806002.445297</v>
      </c>
      <c r="G292" s="28">
        <v>46841879696.977631</v>
      </c>
    </row>
    <row r="293" spans="1:12">
      <c r="A293" s="56" t="s">
        <v>661</v>
      </c>
      <c r="B293" s="28">
        <v>0</v>
      </c>
      <c r="C293" s="28">
        <v>0</v>
      </c>
      <c r="D293" s="28">
        <v>3102960.8553949995</v>
      </c>
      <c r="E293" s="28">
        <v>15466929.160570998</v>
      </c>
      <c r="F293" s="28">
        <v>16690617.499414505</v>
      </c>
      <c r="G293" s="28">
        <v>17965517.30875203</v>
      </c>
    </row>
    <row r="294" spans="1:12">
      <c r="A294" s="56" t="s">
        <v>404</v>
      </c>
      <c r="B294" s="28">
        <v>0</v>
      </c>
      <c r="C294" s="28">
        <v>0</v>
      </c>
      <c r="D294" s="28">
        <v>0</v>
      </c>
      <c r="E294" s="28">
        <v>0</v>
      </c>
      <c r="F294" s="28">
        <v>0</v>
      </c>
      <c r="G294" s="28">
        <v>0</v>
      </c>
    </row>
    <row r="295" spans="1:12">
      <c r="A295" s="56" t="s">
        <v>94</v>
      </c>
      <c r="B295" s="28">
        <v>413755481.59055996</v>
      </c>
      <c r="C295" s="28">
        <v>16614006</v>
      </c>
      <c r="D295" s="28">
        <v>22678041</v>
      </c>
      <c r="E295" s="28">
        <v>24488684.282721154</v>
      </c>
      <c r="F295" s="28">
        <v>26426141.749506358</v>
      </c>
      <c r="G295" s="28">
        <v>28444681.99100155</v>
      </c>
    </row>
    <row r="296" spans="1:12">
      <c r="A296" s="56" t="s">
        <v>798</v>
      </c>
      <c r="B296" s="28">
        <v>0</v>
      </c>
      <c r="C296" s="28">
        <v>0</v>
      </c>
      <c r="D296" s="28">
        <v>538038687.46709991</v>
      </c>
      <c r="E296" s="28">
        <v>450305930.25930899</v>
      </c>
      <c r="F296" s="28">
        <v>654162668.36660826</v>
      </c>
      <c r="G296" s="28">
        <v>704130373.94763732</v>
      </c>
      <c r="H296" s="7"/>
      <c r="K296" s="13"/>
      <c r="L296">
        <f>IF(D296=J296,0,1)</f>
        <v>1</v>
      </c>
    </row>
    <row r="297" spans="1:12">
      <c r="A297" s="56" t="s">
        <v>454</v>
      </c>
      <c r="B297" s="28">
        <v>288458345.39490002</v>
      </c>
      <c r="C297" s="28">
        <v>341998667.65349996</v>
      </c>
      <c r="D297" s="28">
        <v>0</v>
      </c>
      <c r="E297" s="28">
        <v>603947505.6019001</v>
      </c>
      <c r="F297" s="28">
        <v>651729680.87026966</v>
      </c>
      <c r="G297" s="28">
        <v>701511544.59761584</v>
      </c>
      <c r="H297" s="58"/>
      <c r="K297" s="53"/>
    </row>
    <row r="298" spans="1:12">
      <c r="A298" s="56" t="s">
        <v>97</v>
      </c>
      <c r="B298" s="28">
        <v>28631614.369119998</v>
      </c>
      <c r="C298" s="28">
        <v>26744147.402815007</v>
      </c>
      <c r="D298" s="28">
        <v>59465256.941768013</v>
      </c>
      <c r="E298" s="28">
        <v>37601286.055263996</v>
      </c>
      <c r="F298" s="28">
        <v>40576165.869654618</v>
      </c>
      <c r="G298" s="28">
        <v>43675544.675303072</v>
      </c>
    </row>
    <row r="299" spans="1:12">
      <c r="A299" s="56" t="s">
        <v>117</v>
      </c>
      <c r="B299" s="28">
        <v>0</v>
      </c>
      <c r="C299" s="28">
        <v>0</v>
      </c>
      <c r="D299" s="28">
        <v>0</v>
      </c>
      <c r="E299" s="28">
        <v>0</v>
      </c>
      <c r="F299" s="28">
        <v>0</v>
      </c>
      <c r="G299" s="28">
        <v>0</v>
      </c>
    </row>
    <row r="300" spans="1:12">
      <c r="A300" s="56" t="s">
        <v>372</v>
      </c>
      <c r="B300" s="28">
        <v>0</v>
      </c>
      <c r="C300" s="28">
        <v>0</v>
      </c>
      <c r="D300" s="28">
        <v>0</v>
      </c>
      <c r="E300" s="28">
        <v>0</v>
      </c>
      <c r="F300" s="28">
        <v>0</v>
      </c>
      <c r="G300" s="28">
        <v>0</v>
      </c>
    </row>
    <row r="301" spans="1:12">
      <c r="A301" s="56" t="s">
        <v>369</v>
      </c>
      <c r="B301" s="28">
        <v>0</v>
      </c>
      <c r="C301" s="28">
        <v>0</v>
      </c>
      <c r="D301" s="28">
        <v>0</v>
      </c>
      <c r="E301" s="28">
        <v>0</v>
      </c>
      <c r="F301" s="28">
        <v>0</v>
      </c>
      <c r="G301" s="28">
        <v>0</v>
      </c>
    </row>
    <row r="302" spans="1:12">
      <c r="A302" s="56" t="s">
        <v>374</v>
      </c>
      <c r="B302" s="28">
        <v>0</v>
      </c>
      <c r="C302" s="28">
        <v>0</v>
      </c>
      <c r="D302" s="28">
        <v>0</v>
      </c>
      <c r="E302" s="28">
        <v>0</v>
      </c>
      <c r="F302" s="28">
        <v>0</v>
      </c>
      <c r="G302" s="28">
        <v>0</v>
      </c>
    </row>
    <row r="303" spans="1:12">
      <c r="A303" s="56" t="s">
        <v>376</v>
      </c>
      <c r="B303" s="28">
        <v>1702598055.8191991</v>
      </c>
      <c r="C303" s="28">
        <v>2202604364.9788828</v>
      </c>
      <c r="D303" s="28">
        <v>2678060991.9516687</v>
      </c>
      <c r="E303" s="28">
        <v>2891880745.8622832</v>
      </c>
      <c r="F303" s="28">
        <v>3120676049.0087481</v>
      </c>
      <c r="G303" s="28">
        <v>3359046456.8157091</v>
      </c>
    </row>
    <row r="304" spans="1:12" s="30" customFormat="1">
      <c r="A304" s="57" t="s">
        <v>19</v>
      </c>
      <c r="B304" s="71">
        <v>896403.99399999995</v>
      </c>
      <c r="C304" s="71">
        <v>765156.18</v>
      </c>
      <c r="D304" s="71">
        <v>722601.96700000006</v>
      </c>
      <c r="E304" s="71">
        <v>721499.42148798937</v>
      </c>
      <c r="F304" s="71">
        <v>804929.29219575285</v>
      </c>
      <c r="G304" s="71">
        <v>900956.55905877682</v>
      </c>
      <c r="I304"/>
    </row>
    <row r="305" spans="1:9">
      <c r="A305" s="56" t="s">
        <v>7</v>
      </c>
      <c r="B305" s="28">
        <v>0</v>
      </c>
      <c r="C305" s="28">
        <v>0</v>
      </c>
      <c r="D305" s="28">
        <v>0</v>
      </c>
      <c r="E305" s="28">
        <v>0</v>
      </c>
      <c r="F305" s="28">
        <v>0</v>
      </c>
      <c r="G305" s="28">
        <v>0</v>
      </c>
    </row>
    <row r="306" spans="1:9">
      <c r="A306" s="56" t="s">
        <v>2</v>
      </c>
      <c r="B306" s="28">
        <v>0</v>
      </c>
      <c r="C306" s="28">
        <v>0</v>
      </c>
      <c r="D306" s="28">
        <v>0</v>
      </c>
      <c r="E306" s="28">
        <v>0</v>
      </c>
      <c r="F306" s="28">
        <v>0</v>
      </c>
      <c r="G306" s="71">
        <v>0</v>
      </c>
    </row>
    <row r="307" spans="1:9">
      <c r="A307" s="56" t="s">
        <v>144</v>
      </c>
      <c r="B307" s="28">
        <v>0</v>
      </c>
      <c r="C307" s="28">
        <v>0</v>
      </c>
      <c r="D307" s="28">
        <v>0</v>
      </c>
      <c r="E307" s="28">
        <v>0</v>
      </c>
      <c r="F307" s="28">
        <v>0</v>
      </c>
      <c r="G307" s="28">
        <v>0</v>
      </c>
    </row>
    <row r="308" spans="1:9">
      <c r="A308" s="56" t="s">
        <v>124</v>
      </c>
      <c r="B308" s="28">
        <v>896403.99399999995</v>
      </c>
      <c r="C308" s="28">
        <v>765156.18</v>
      </c>
      <c r="D308" s="28">
        <v>722601.96700000006</v>
      </c>
      <c r="E308" s="28">
        <v>721499.42148798937</v>
      </c>
      <c r="F308" s="28">
        <v>804929.29219575285</v>
      </c>
      <c r="G308" s="28">
        <v>900956.55905877682</v>
      </c>
    </row>
    <row r="309" spans="1:9">
      <c r="A309" s="56" t="s">
        <v>126</v>
      </c>
      <c r="B309" s="28">
        <v>0</v>
      </c>
      <c r="C309" s="28">
        <v>0</v>
      </c>
      <c r="D309" s="28">
        <v>0</v>
      </c>
      <c r="E309" s="28">
        <v>0</v>
      </c>
      <c r="F309" s="28">
        <v>0</v>
      </c>
      <c r="G309" s="28">
        <v>0</v>
      </c>
    </row>
    <row r="310" spans="1:9">
      <c r="A310" s="56" t="s">
        <v>134</v>
      </c>
      <c r="B310" s="28">
        <v>0</v>
      </c>
      <c r="C310" s="28">
        <v>0</v>
      </c>
      <c r="D310" s="28">
        <v>0</v>
      </c>
      <c r="E310" s="28">
        <v>0</v>
      </c>
      <c r="F310" s="28">
        <v>0</v>
      </c>
      <c r="G310" s="71">
        <v>0</v>
      </c>
    </row>
    <row r="311" spans="1:9" s="30" customFormat="1">
      <c r="A311" s="57" t="s">
        <v>20</v>
      </c>
      <c r="B311" s="71">
        <v>780589414.38999999</v>
      </c>
      <c r="C311" s="71">
        <v>2272599680.5500002</v>
      </c>
      <c r="D311" s="71">
        <v>1003227909.6200001</v>
      </c>
      <c r="E311" s="71">
        <v>1083326886.2287748</v>
      </c>
      <c r="F311" s="71">
        <v>1169035850.4369526</v>
      </c>
      <c r="G311" s="71">
        <v>1258331742.7478919</v>
      </c>
      <c r="I311"/>
    </row>
    <row r="312" spans="1:9">
      <c r="A312" s="56" t="s">
        <v>118</v>
      </c>
      <c r="B312" s="28">
        <v>115697605.72999999</v>
      </c>
      <c r="C312" s="28">
        <v>898685732.54999995</v>
      </c>
      <c r="D312" s="28">
        <v>236441126.65000001</v>
      </c>
      <c r="E312" s="28">
        <v>255318883.23081946</v>
      </c>
      <c r="F312" s="28">
        <v>275518803.77435976</v>
      </c>
      <c r="G312" s="28">
        <v>296564092.86645931</v>
      </c>
    </row>
    <row r="313" spans="1:9">
      <c r="A313" s="56" t="s">
        <v>7</v>
      </c>
      <c r="B313" s="28">
        <v>0</v>
      </c>
      <c r="C313" s="28">
        <v>0</v>
      </c>
      <c r="D313" s="28">
        <v>0</v>
      </c>
      <c r="E313" s="28">
        <v>0</v>
      </c>
      <c r="F313" s="28">
        <v>0</v>
      </c>
      <c r="G313" s="28">
        <v>0</v>
      </c>
    </row>
    <row r="314" spans="1:9">
      <c r="A314" s="56" t="s">
        <v>425</v>
      </c>
      <c r="B314" s="28">
        <v>93356.56</v>
      </c>
      <c r="C314" s="28">
        <v>112461.48000000001</v>
      </c>
      <c r="D314" s="28">
        <v>144060.43</v>
      </c>
      <c r="E314" s="28">
        <v>155562.39570706527</v>
      </c>
      <c r="F314" s="28">
        <v>167869.93831058152</v>
      </c>
      <c r="G314" s="28">
        <v>180692.55271374364</v>
      </c>
    </row>
    <row r="315" spans="1:9">
      <c r="A315" s="56" t="s">
        <v>429</v>
      </c>
      <c r="B315" s="28">
        <v>2585262.79</v>
      </c>
      <c r="C315" s="28">
        <v>14533554.560000001</v>
      </c>
      <c r="D315" s="28">
        <v>4355615.07</v>
      </c>
      <c r="E315" s="28">
        <v>4703372.8489287235</v>
      </c>
      <c r="F315" s="28">
        <v>5075486.9543672698</v>
      </c>
      <c r="G315" s="28">
        <v>5463174.0696369661</v>
      </c>
    </row>
    <row r="316" spans="1:9">
      <c r="A316" s="56" t="s">
        <v>433</v>
      </c>
      <c r="B316" s="28">
        <v>662016261.15999997</v>
      </c>
      <c r="C316" s="28">
        <v>1358357834.8699999</v>
      </c>
      <c r="D316" s="28">
        <v>761779337.88000011</v>
      </c>
      <c r="E316" s="28">
        <v>822600757.20136857</v>
      </c>
      <c r="F316" s="28">
        <v>887681998.84028697</v>
      </c>
      <c r="G316" s="28">
        <v>955486896.47894716</v>
      </c>
    </row>
    <row r="317" spans="1:9">
      <c r="A317" s="56" t="s">
        <v>144</v>
      </c>
      <c r="B317" s="28">
        <v>0</v>
      </c>
      <c r="C317" s="28">
        <v>0</v>
      </c>
      <c r="D317" s="28">
        <v>0</v>
      </c>
      <c r="E317" s="28">
        <v>0</v>
      </c>
      <c r="F317" s="28">
        <v>0</v>
      </c>
      <c r="G317" s="28">
        <v>0</v>
      </c>
    </row>
    <row r="318" spans="1:9">
      <c r="A318" s="56" t="s">
        <v>100</v>
      </c>
      <c r="B318" s="28">
        <v>196928.15</v>
      </c>
      <c r="C318" s="28">
        <v>910097.09</v>
      </c>
      <c r="D318" s="28">
        <v>507769.59</v>
      </c>
      <c r="E318" s="28">
        <v>548310.55195097148</v>
      </c>
      <c r="F318" s="28">
        <v>591690.92962786008</v>
      </c>
      <c r="G318" s="28">
        <v>636886.78013463516</v>
      </c>
    </row>
    <row r="319" spans="1:9">
      <c r="A319" s="56" t="s">
        <v>431</v>
      </c>
      <c r="B319" s="28">
        <v>0</v>
      </c>
      <c r="C319" s="28">
        <v>0</v>
      </c>
      <c r="D319" s="28">
        <v>0</v>
      </c>
      <c r="E319" s="28">
        <v>0</v>
      </c>
      <c r="F319" s="28">
        <v>0</v>
      </c>
      <c r="G319" s="28">
        <v>0</v>
      </c>
    </row>
    <row r="320" spans="1:9">
      <c r="A320" s="57" t="s">
        <v>21</v>
      </c>
      <c r="B320" s="71">
        <v>7681225.6999999993</v>
      </c>
      <c r="C320" s="71">
        <v>16358176.640000004</v>
      </c>
      <c r="D320" s="71">
        <v>8876282.2899999972</v>
      </c>
      <c r="E320" s="71">
        <v>4432427.8699999992</v>
      </c>
      <c r="F320" s="71">
        <v>4944967.2748867478</v>
      </c>
      <c r="G320" s="71">
        <v>5534896.970250586</v>
      </c>
    </row>
    <row r="321" spans="1:7">
      <c r="A321" s="56" t="s">
        <v>7</v>
      </c>
      <c r="B321" s="28">
        <v>0</v>
      </c>
      <c r="C321" s="28">
        <v>0</v>
      </c>
      <c r="D321" s="28">
        <v>0</v>
      </c>
      <c r="E321" s="28">
        <v>0</v>
      </c>
      <c r="F321" s="28">
        <v>0</v>
      </c>
      <c r="G321" s="28">
        <v>0</v>
      </c>
    </row>
    <row r="322" spans="1:7">
      <c r="A322" s="56" t="s">
        <v>144</v>
      </c>
      <c r="B322" s="28">
        <v>0</v>
      </c>
      <c r="C322" s="28">
        <v>0</v>
      </c>
      <c r="D322" s="28">
        <v>0</v>
      </c>
      <c r="E322" s="28">
        <v>0</v>
      </c>
      <c r="F322" s="28">
        <v>0</v>
      </c>
      <c r="G322" s="28">
        <v>0</v>
      </c>
    </row>
    <row r="323" spans="1:7">
      <c r="A323" s="56" t="s">
        <v>451</v>
      </c>
      <c r="B323" s="86">
        <v>7681225.6999999993</v>
      </c>
      <c r="C323" s="86">
        <v>16358176.640000004</v>
      </c>
      <c r="D323" s="86">
        <v>8876282.2899999972</v>
      </c>
      <c r="E323" s="86">
        <v>4432427.8699999992</v>
      </c>
      <c r="F323" s="28">
        <v>4944967.2748867478</v>
      </c>
      <c r="G323" s="28">
        <v>5534896.970250586</v>
      </c>
    </row>
    <row r="324" spans="1:7">
      <c r="A324" s="57" t="s">
        <v>185</v>
      </c>
      <c r="B324" s="71">
        <v>58429928720.258118</v>
      </c>
      <c r="C324" s="71">
        <v>57351159542.228531</v>
      </c>
      <c r="D324" s="71">
        <v>64741239636.663307</v>
      </c>
      <c r="E324" s="71">
        <v>76631744554.074509</v>
      </c>
      <c r="F324" s="71">
        <v>93984544129.65387</v>
      </c>
      <c r="G324" s="71">
        <v>93814465305.397385</v>
      </c>
    </row>
    <row r="325" spans="1:7">
      <c r="A325" s="56" t="s">
        <v>7</v>
      </c>
      <c r="B325" s="28">
        <v>0</v>
      </c>
      <c r="C325" s="28">
        <v>0</v>
      </c>
      <c r="D325" s="28">
        <v>0</v>
      </c>
      <c r="E325" s="28">
        <v>0</v>
      </c>
      <c r="F325" s="28">
        <v>0</v>
      </c>
      <c r="G325" s="28">
        <v>0</v>
      </c>
    </row>
    <row r="326" spans="1:7">
      <c r="A326" s="56" t="s">
        <v>447</v>
      </c>
      <c r="B326" s="28">
        <v>8248152810.8175087</v>
      </c>
      <c r="C326" s="28">
        <v>7338544977.3416004</v>
      </c>
      <c r="D326" s="28">
        <v>8658542901.1162663</v>
      </c>
      <c r="E326" s="28">
        <v>16122178134.339981</v>
      </c>
      <c r="F326" s="28">
        <v>15773000000</v>
      </c>
      <c r="G326" s="28">
        <v>11332000000</v>
      </c>
    </row>
    <row r="327" spans="1:7">
      <c r="A327" s="56" t="s">
        <v>787</v>
      </c>
      <c r="B327" s="28">
        <v>0</v>
      </c>
      <c r="C327" s="28">
        <v>0</v>
      </c>
      <c r="D327" s="28">
        <v>0</v>
      </c>
      <c r="E327" s="28">
        <v>0</v>
      </c>
      <c r="F327" s="28">
        <v>10554721011.089973</v>
      </c>
      <c r="G327" s="28">
        <v>7489999999.999999</v>
      </c>
    </row>
    <row r="328" spans="1:7">
      <c r="A328" s="56" t="s">
        <v>443</v>
      </c>
      <c r="B328" s="28">
        <v>217074069</v>
      </c>
      <c r="C328" s="28">
        <v>278646850</v>
      </c>
      <c r="D328" s="28">
        <v>285377550.67199999</v>
      </c>
      <c r="E328" s="28">
        <v>340832833.11599988</v>
      </c>
      <c r="F328" s="28">
        <v>381457401.76929557</v>
      </c>
      <c r="G328" s="28">
        <v>421028185.86364841</v>
      </c>
    </row>
    <row r="329" spans="1:7">
      <c r="A329" s="56" t="s">
        <v>437</v>
      </c>
      <c r="B329" s="28">
        <v>11525228867.424454</v>
      </c>
      <c r="C329" s="28">
        <v>13662536563.672003</v>
      </c>
      <c r="D329" s="28">
        <v>14685430273.195995</v>
      </c>
      <c r="E329" s="28">
        <v>16376969160.289288</v>
      </c>
      <c r="F329" s="28">
        <v>18328973906.729439</v>
      </c>
      <c r="G329" s="28">
        <v>20230344454.974487</v>
      </c>
    </row>
    <row r="330" spans="1:7">
      <c r="A330" s="56" t="s">
        <v>438</v>
      </c>
      <c r="B330" s="28">
        <v>10219112499.072884</v>
      </c>
      <c r="C330" s="28">
        <v>10111366533.94347</v>
      </c>
      <c r="D330" s="28">
        <v>18297279153.196171</v>
      </c>
      <c r="E330" s="28">
        <v>18269361179.078114</v>
      </c>
      <c r="F330" s="28">
        <v>20381920656.867374</v>
      </c>
      <c r="G330" s="28">
        <v>22813463592.469727</v>
      </c>
    </row>
    <row r="331" spans="1:7">
      <c r="A331" s="56" t="s">
        <v>522</v>
      </c>
      <c r="B331" s="28">
        <v>1875688292.8724792</v>
      </c>
      <c r="C331" s="28">
        <v>2491166561.6820545</v>
      </c>
      <c r="D331" s="28">
        <v>2331226053.6229062</v>
      </c>
      <c r="E331" s="28">
        <v>2599747945.7941985</v>
      </c>
      <c r="F331" s="28">
        <v>2909617267.7712746</v>
      </c>
      <c r="G331" s="28">
        <v>3211448707.3137994</v>
      </c>
    </row>
    <row r="332" spans="1:7">
      <c r="A332" s="56" t="s">
        <v>442</v>
      </c>
      <c r="B332" s="28">
        <v>3769664297.3519998</v>
      </c>
      <c r="C332" s="28">
        <v>4675075125.6960011</v>
      </c>
      <c r="D332" s="28">
        <v>6566108196.3599997</v>
      </c>
      <c r="E332" s="28">
        <v>7322424296.357234</v>
      </c>
      <c r="F332" s="28">
        <v>8195199157.3245811</v>
      </c>
      <c r="G332" s="28">
        <v>9045334598.2953739</v>
      </c>
    </row>
    <row r="333" spans="1:7">
      <c r="A333" s="56" t="s">
        <v>144</v>
      </c>
      <c r="B333" s="28">
        <v>0</v>
      </c>
      <c r="C333" s="28">
        <v>0</v>
      </c>
      <c r="D333" s="28">
        <v>0</v>
      </c>
      <c r="E333" s="28">
        <v>0</v>
      </c>
      <c r="F333" s="28">
        <v>0</v>
      </c>
      <c r="G333" s="28">
        <v>0</v>
      </c>
    </row>
    <row r="334" spans="1:7">
      <c r="A334" s="56" t="s">
        <v>101</v>
      </c>
      <c r="B334" s="28">
        <v>22575007883.7188</v>
      </c>
      <c r="C334" s="28">
        <v>18793822929.893402</v>
      </c>
      <c r="D334" s="28">
        <v>13897694891.081713</v>
      </c>
      <c r="E334" s="28">
        <v>15498498606.865952</v>
      </c>
      <c r="F334" s="28">
        <v>17345796635.408134</v>
      </c>
      <c r="G334" s="28">
        <v>19145176514.840675</v>
      </c>
    </row>
    <row r="335" spans="1:7">
      <c r="A335" s="56" t="s">
        <v>661</v>
      </c>
      <c r="B335" s="28">
        <v>0</v>
      </c>
      <c r="C335" s="28">
        <v>0</v>
      </c>
      <c r="D335" s="28">
        <v>19580617.418249998</v>
      </c>
      <c r="E335" s="28">
        <v>101732398.23375002</v>
      </c>
      <c r="F335" s="28">
        <v>113858092.69378112</v>
      </c>
      <c r="G335" s="28">
        <v>125669251.63966337</v>
      </c>
    </row>
    <row r="336" spans="1:7">
      <c r="A336" s="56" t="s">
        <v>271</v>
      </c>
      <c r="B336" s="28">
        <v>0</v>
      </c>
      <c r="C336" s="28">
        <v>0</v>
      </c>
      <c r="D336" s="28">
        <v>0</v>
      </c>
      <c r="E336" s="28">
        <v>0</v>
      </c>
      <c r="F336" s="28">
        <v>0</v>
      </c>
      <c r="G336" s="28">
        <v>0</v>
      </c>
    </row>
    <row r="337" spans="1:12" s="30" customFormat="1">
      <c r="A337" s="57" t="s">
        <v>29</v>
      </c>
      <c r="B337" s="71">
        <v>46436268.955250219</v>
      </c>
      <c r="C337" s="71">
        <v>50291250.007229641</v>
      </c>
      <c r="D337" s="71">
        <v>7966678.9074060004</v>
      </c>
      <c r="E337" s="71">
        <v>11406688.349796955</v>
      </c>
      <c r="F337" s="71">
        <v>11382030.637928091</v>
      </c>
      <c r="G337" s="71">
        <v>11975363.296072841</v>
      </c>
      <c r="I337"/>
    </row>
    <row r="338" spans="1:12" ht="15" thickBot="1">
      <c r="A338" s="56" t="s">
        <v>204</v>
      </c>
      <c r="B338" s="28">
        <v>46436268.955250219</v>
      </c>
      <c r="C338" s="28">
        <v>50291250.007229641</v>
      </c>
      <c r="D338" s="28">
        <v>7966678.9074059976</v>
      </c>
      <c r="E338" s="28">
        <v>11406688.349796955</v>
      </c>
      <c r="F338" s="28">
        <v>11382030.637928091</v>
      </c>
      <c r="G338" s="28">
        <v>11975363.296072841</v>
      </c>
    </row>
    <row r="339" spans="1:12" ht="15" thickBot="1">
      <c r="A339" s="75" t="s">
        <v>12</v>
      </c>
      <c r="B339" s="89">
        <v>328579429309.24274</v>
      </c>
      <c r="C339" s="89">
        <v>420827229997.07422</v>
      </c>
      <c r="D339" s="90">
        <v>492472167184.92371</v>
      </c>
      <c r="E339" s="89">
        <v>541097726092.62854</v>
      </c>
      <c r="F339" s="89">
        <v>563538611971.42273</v>
      </c>
      <c r="G339" s="91">
        <v>587421239128.81067</v>
      </c>
    </row>
    <row r="340" spans="1:12" ht="29.6" thickBot="1">
      <c r="A340" s="92" t="s">
        <v>825</v>
      </c>
      <c r="B340" s="91">
        <v>1386728200441.76</v>
      </c>
      <c r="C340" s="91">
        <v>1751163243852.0598</v>
      </c>
      <c r="D340" s="90">
        <v>2046324917626.8503</v>
      </c>
      <c r="E340" s="93">
        <v>2164777609237.2905</v>
      </c>
      <c r="F340" s="91">
        <v>2482349565933.6396</v>
      </c>
      <c r="G340" s="91">
        <v>2768291624937.1592</v>
      </c>
    </row>
    <row r="341" spans="1:12" ht="15" thickBot="1">
      <c r="A341" s="92" t="s">
        <v>826</v>
      </c>
      <c r="B341" s="94">
        <v>0.23694580466782861</v>
      </c>
      <c r="C341" s="94">
        <v>0.24031296423934431</v>
      </c>
      <c r="D341" s="94">
        <v>0.2406617653642463</v>
      </c>
      <c r="E341" s="94">
        <v>0.24995534127095478</v>
      </c>
      <c r="F341" s="94">
        <v>0.2270182329294422</v>
      </c>
      <c r="G341" s="94">
        <v>0.21219629963737843</v>
      </c>
    </row>
    <row r="342" spans="1:12" ht="15" thickBot="1">
      <c r="A342" s="92" t="s">
        <v>186</v>
      </c>
      <c r="B342" s="95">
        <v>7609597000575.8203</v>
      </c>
      <c r="C342" s="95">
        <v>9012141999284.4805</v>
      </c>
      <c r="D342" s="96">
        <v>10079676679176.021</v>
      </c>
      <c r="E342" s="97">
        <v>10856112278657.219</v>
      </c>
      <c r="F342" s="95">
        <v>11521680523066.744</v>
      </c>
      <c r="G342" s="95">
        <v>12382921926267.15</v>
      </c>
      <c r="J342" s="98"/>
      <c r="K342" s="98"/>
      <c r="L342" s="98"/>
    </row>
    <row r="343" spans="1:12">
      <c r="A343" s="99" t="s">
        <v>827</v>
      </c>
      <c r="B343" s="100">
        <v>4.3179609811712635E-2</v>
      </c>
      <c r="C343" s="100">
        <v>4.6695583583845637E-2</v>
      </c>
      <c r="D343" s="100">
        <v>4.8857932933735887E-2</v>
      </c>
      <c r="E343" s="100">
        <v>4.984267960791175E-2</v>
      </c>
      <c r="F343" s="100">
        <v>4.891114719273823E-2</v>
      </c>
      <c r="G343" s="100">
        <v>4.7438015246042145E-2</v>
      </c>
    </row>
    <row r="344" spans="1:12">
      <c r="B344" s="81"/>
      <c r="C344" s="81"/>
      <c r="D344" s="81"/>
      <c r="F344" s="81"/>
      <c r="G344" s="81"/>
    </row>
    <row r="345" spans="1:12">
      <c r="B345" s="120"/>
      <c r="C345" s="120"/>
      <c r="D345" s="120"/>
      <c r="E345" s="120"/>
      <c r="F345" s="120"/>
      <c r="G345" s="120"/>
    </row>
    <row r="346" spans="1:12">
      <c r="B346" s="139"/>
      <c r="C346" s="139"/>
      <c r="D346" s="139"/>
      <c r="E346" s="139"/>
      <c r="F346" s="139"/>
      <c r="G346" s="139"/>
    </row>
    <row r="347" spans="1:12">
      <c r="B347" s="81"/>
      <c r="C347" s="81"/>
      <c r="D347" s="81"/>
      <c r="F347" s="81"/>
      <c r="G347" s="81"/>
    </row>
    <row r="348" spans="1:12" s="3" customFormat="1">
      <c r="A348" s="4"/>
      <c r="B348" s="81"/>
      <c r="C348" s="81"/>
      <c r="D348" s="81"/>
      <c r="E348" s="81"/>
      <c r="F348" s="81"/>
      <c r="G348" s="81"/>
      <c r="J348"/>
    </row>
    <row r="349" spans="1:12" s="3" customFormat="1">
      <c r="A349" s="4"/>
      <c r="B349" s="4"/>
      <c r="D349" s="85"/>
      <c r="E349" s="101"/>
      <c r="J349"/>
    </row>
    <row r="350" spans="1:12" s="3" customFormat="1">
      <c r="A350" s="4"/>
      <c r="B350" s="4"/>
      <c r="D350" s="85"/>
      <c r="E350" s="101"/>
      <c r="J350"/>
    </row>
    <row r="351" spans="1:12" s="3" customFormat="1">
      <c r="A351" s="4"/>
      <c r="B351" s="141"/>
      <c r="D351" s="85"/>
      <c r="E351" s="101"/>
      <c r="H351" s="13"/>
      <c r="I351"/>
      <c r="J351"/>
    </row>
    <row r="352" spans="1:12" s="3" customFormat="1">
      <c r="A352" s="4"/>
      <c r="B352" s="141"/>
      <c r="D352" s="85"/>
      <c r="E352" s="101"/>
      <c r="H352" s="13"/>
      <c r="I352"/>
      <c r="J352"/>
    </row>
    <row r="353" spans="1:10" s="3" customFormat="1">
      <c r="A353" s="4"/>
      <c r="B353" s="33"/>
      <c r="C353" s="140"/>
      <c r="D353" s="85"/>
      <c r="E353" s="101"/>
      <c r="H353" s="13"/>
      <c r="I353"/>
      <c r="J353"/>
    </row>
    <row r="354" spans="1:10" s="3" customFormat="1">
      <c r="A354" s="4"/>
      <c r="B354" s="141"/>
      <c r="C354" s="140"/>
      <c r="D354" s="85"/>
      <c r="E354" s="101"/>
      <c r="H354" s="13"/>
      <c r="I354"/>
      <c r="J354"/>
    </row>
    <row r="355" spans="1:10" s="3" customFormat="1">
      <c r="A355" s="4"/>
      <c r="B355" s="33"/>
      <c r="C355" s="140"/>
      <c r="D355" s="85"/>
      <c r="E355" s="101"/>
      <c r="H355" s="13"/>
      <c r="I355"/>
      <c r="J355"/>
    </row>
    <row r="356" spans="1:10" s="3" customFormat="1">
      <c r="A356" s="4"/>
      <c r="B356" s="4"/>
      <c r="D356" s="85"/>
      <c r="E356" s="101"/>
      <c r="H356" s="13"/>
      <c r="I356"/>
      <c r="J356"/>
    </row>
    <row r="357" spans="1:10" s="3" customFormat="1">
      <c r="A357" s="4"/>
      <c r="B357" s="4"/>
      <c r="D357" s="85"/>
      <c r="E357" s="101"/>
      <c r="H357" s="13"/>
      <c r="I357"/>
      <c r="J357"/>
    </row>
    <row r="358" spans="1:10" s="3" customFormat="1">
      <c r="A358" s="4"/>
      <c r="B358" s="4"/>
      <c r="D358" s="85"/>
      <c r="E358" s="101"/>
      <c r="H358" s="13"/>
      <c r="I358"/>
      <c r="J358"/>
    </row>
    <row r="359" spans="1:10" s="3" customFormat="1">
      <c r="A359" s="4"/>
      <c r="B359" s="4"/>
      <c r="D359" s="85"/>
      <c r="E359" s="101"/>
      <c r="H359" s="13"/>
      <c r="I359"/>
      <c r="J359"/>
    </row>
    <row r="360" spans="1:10" s="3" customFormat="1">
      <c r="A360" s="4"/>
      <c r="B360" s="4"/>
      <c r="D360" s="85"/>
      <c r="E360" s="101"/>
      <c r="H360" s="13"/>
      <c r="I360"/>
      <c r="J360"/>
    </row>
    <row r="361" spans="1:10" s="3" customFormat="1">
      <c r="A361" s="4"/>
      <c r="B361" s="4"/>
      <c r="D361" s="85"/>
      <c r="E361" s="101"/>
      <c r="H361" s="13"/>
      <c r="I361"/>
      <c r="J361"/>
    </row>
    <row r="362" spans="1:10" s="3" customFormat="1">
      <c r="A362" s="4"/>
      <c r="B362" s="4"/>
      <c r="D362" s="85"/>
      <c r="E362" s="101"/>
      <c r="H362" s="13"/>
      <c r="I362"/>
      <c r="J362"/>
    </row>
    <row r="363" spans="1:10" s="3" customFormat="1">
      <c r="A363" s="4"/>
      <c r="B363" s="4"/>
      <c r="D363" s="85"/>
      <c r="E363" s="101"/>
      <c r="H363" s="13"/>
      <c r="I363"/>
      <c r="J363"/>
    </row>
    <row r="364" spans="1:10" s="3" customFormat="1">
      <c r="A364" s="4"/>
      <c r="B364" s="4"/>
      <c r="D364" s="85"/>
      <c r="E364" s="101"/>
      <c r="H364" s="13"/>
      <c r="I364"/>
      <c r="J364"/>
    </row>
    <row r="365" spans="1:10" s="3" customFormat="1">
      <c r="A365" s="4"/>
      <c r="B365" s="4"/>
      <c r="D365" s="85"/>
      <c r="E365" s="101"/>
      <c r="H365" s="13"/>
      <c r="I365"/>
      <c r="J365"/>
    </row>
    <row r="366" spans="1:10" s="3" customFormat="1">
      <c r="A366" s="4"/>
      <c r="B366" s="4"/>
      <c r="D366" s="85"/>
      <c r="E366" s="101"/>
      <c r="H366" s="13"/>
      <c r="I366"/>
      <c r="J366"/>
    </row>
    <row r="367" spans="1:10" s="3" customFormat="1">
      <c r="A367" s="4"/>
      <c r="B367" s="4"/>
      <c r="D367" s="85"/>
      <c r="E367" s="101"/>
      <c r="H367" s="13"/>
      <c r="I367"/>
      <c r="J367"/>
    </row>
    <row r="368" spans="1:10" s="3" customFormat="1">
      <c r="A368" s="4"/>
      <c r="B368" s="4"/>
      <c r="D368" s="85"/>
      <c r="E368" s="101"/>
      <c r="H368" s="13"/>
      <c r="I368"/>
      <c r="J368"/>
    </row>
    <row r="369" spans="1:10" s="3" customFormat="1">
      <c r="A369" s="4"/>
      <c r="B369" s="4"/>
      <c r="D369" s="85"/>
      <c r="E369" s="101"/>
      <c r="H369" s="13"/>
      <c r="I369"/>
      <c r="J369"/>
    </row>
    <row r="370" spans="1:10" s="3" customFormat="1">
      <c r="A370" s="4"/>
      <c r="B370" s="4"/>
      <c r="D370" s="85"/>
      <c r="E370" s="101"/>
      <c r="H370" s="13"/>
      <c r="I370"/>
      <c r="J370"/>
    </row>
    <row r="371" spans="1:10" s="3" customFormat="1">
      <c r="A371" s="4"/>
      <c r="B371" s="4"/>
      <c r="D371" s="85"/>
      <c r="E371" s="101"/>
      <c r="H371" s="13"/>
      <c r="I371"/>
      <c r="J371"/>
    </row>
    <row r="372" spans="1:10" s="3" customFormat="1">
      <c r="A372" s="4"/>
      <c r="B372" s="4"/>
      <c r="D372" s="85"/>
      <c r="E372" s="101"/>
      <c r="H372" s="13"/>
      <c r="I372"/>
      <c r="J372"/>
    </row>
    <row r="373" spans="1:10" s="3" customFormat="1">
      <c r="A373" s="4"/>
      <c r="B373" s="4"/>
      <c r="D373" s="85"/>
      <c r="E373" s="101"/>
      <c r="H373" s="13"/>
      <c r="I373"/>
      <c r="J373"/>
    </row>
    <row r="374" spans="1:10" s="3" customFormat="1">
      <c r="A374" s="4"/>
      <c r="B374" s="4"/>
      <c r="D374" s="85"/>
      <c r="E374" s="101"/>
      <c r="H374" s="13"/>
      <c r="I374"/>
      <c r="J374"/>
    </row>
    <row r="375" spans="1:10" s="3" customFormat="1">
      <c r="A375" s="4"/>
      <c r="B375" s="4"/>
      <c r="D375" s="85"/>
      <c r="E375" s="101"/>
      <c r="H375" s="13"/>
      <c r="I375"/>
      <c r="J375"/>
    </row>
    <row r="376" spans="1:10" s="3" customFormat="1">
      <c r="A376" s="4"/>
      <c r="B376" s="4"/>
      <c r="D376" s="85"/>
      <c r="E376" s="101"/>
      <c r="H376" s="13"/>
      <c r="I376"/>
      <c r="J376"/>
    </row>
    <row r="377" spans="1:10" s="3" customFormat="1">
      <c r="A377" s="4"/>
      <c r="B377" s="4"/>
      <c r="D377" s="85"/>
      <c r="E377" s="101"/>
      <c r="H377" s="13"/>
      <c r="I377"/>
      <c r="J377"/>
    </row>
    <row r="378" spans="1:10" s="3" customFormat="1">
      <c r="A378" s="4"/>
      <c r="B378" s="4"/>
      <c r="D378" s="85"/>
      <c r="E378" s="101"/>
      <c r="H378" s="13"/>
      <c r="I378"/>
      <c r="J378"/>
    </row>
    <row r="379" spans="1:10" s="3" customFormat="1">
      <c r="A379" s="4"/>
      <c r="B379" s="4"/>
      <c r="D379" s="85"/>
      <c r="E379" s="101"/>
      <c r="H379" s="13"/>
      <c r="I379"/>
      <c r="J379"/>
    </row>
    <row r="380" spans="1:10" s="3" customFormat="1">
      <c r="A380" s="4"/>
      <c r="B380" s="4"/>
      <c r="D380" s="85"/>
      <c r="E380" s="101"/>
      <c r="H380" s="13"/>
      <c r="I380"/>
      <c r="J380"/>
    </row>
    <row r="381" spans="1:10" s="3" customFormat="1">
      <c r="A381" s="4"/>
      <c r="B381" s="4"/>
      <c r="D381" s="85"/>
      <c r="E381" s="101"/>
      <c r="H381" s="13"/>
      <c r="I381"/>
      <c r="J381"/>
    </row>
    <row r="382" spans="1:10" s="3" customFormat="1">
      <c r="A382" s="4"/>
      <c r="B382" s="4"/>
      <c r="D382" s="85"/>
      <c r="E382" s="101"/>
      <c r="H382" s="13"/>
      <c r="I382"/>
      <c r="J382"/>
    </row>
    <row r="383" spans="1:10" s="3" customFormat="1">
      <c r="A383" s="4"/>
      <c r="B383" s="4"/>
      <c r="D383" s="85"/>
      <c r="E383" s="101"/>
      <c r="H383" s="13"/>
      <c r="I383"/>
      <c r="J383"/>
    </row>
    <row r="384" spans="1:10" s="3" customFormat="1">
      <c r="A384" s="4"/>
      <c r="B384" s="4"/>
      <c r="D384" s="85"/>
      <c r="E384" s="101"/>
      <c r="H384" s="13"/>
      <c r="I384"/>
      <c r="J384"/>
    </row>
    <row r="385" spans="1:10" s="3" customFormat="1">
      <c r="A385" s="4"/>
      <c r="B385" s="4"/>
      <c r="D385" s="85"/>
      <c r="E385" s="101"/>
      <c r="H385" s="13"/>
      <c r="I385"/>
      <c r="J385"/>
    </row>
    <row r="386" spans="1:10" s="3" customFormat="1">
      <c r="A386" s="4"/>
      <c r="B386" s="4"/>
      <c r="D386" s="85"/>
      <c r="E386" s="101"/>
      <c r="H386" s="13"/>
      <c r="I386"/>
      <c r="J386"/>
    </row>
    <row r="387" spans="1:10" s="3" customFormat="1">
      <c r="A387" s="4"/>
      <c r="B387" s="4"/>
      <c r="D387" s="85"/>
      <c r="E387" s="101"/>
      <c r="H387" s="13"/>
      <c r="I387"/>
      <c r="J387"/>
    </row>
    <row r="388" spans="1:10" s="3" customFormat="1">
      <c r="A388" s="4"/>
      <c r="B388" s="4"/>
      <c r="D388" s="85"/>
      <c r="E388" s="101"/>
      <c r="H388" s="13"/>
      <c r="I388"/>
      <c r="J388"/>
    </row>
    <row r="389" spans="1:10" s="3" customFormat="1">
      <c r="A389" s="4"/>
      <c r="B389" s="4"/>
      <c r="D389" s="85"/>
      <c r="E389" s="101"/>
      <c r="H389" s="13"/>
      <c r="I389"/>
      <c r="J389"/>
    </row>
    <row r="390" spans="1:10" s="3" customFormat="1">
      <c r="A390" s="4"/>
      <c r="B390" s="4"/>
      <c r="D390" s="85"/>
      <c r="E390" s="101"/>
      <c r="H390" s="13"/>
      <c r="I390"/>
      <c r="J390"/>
    </row>
    <row r="391" spans="1:10" s="3" customFormat="1">
      <c r="A391" s="4"/>
      <c r="B391" s="4"/>
      <c r="D391" s="85"/>
      <c r="E391" s="101"/>
      <c r="H391" s="13"/>
      <c r="I391"/>
      <c r="J391"/>
    </row>
    <row r="392" spans="1:10" s="3" customFormat="1">
      <c r="A392" s="4"/>
      <c r="B392" s="4"/>
      <c r="D392" s="85"/>
      <c r="E392" s="101"/>
      <c r="H392" s="13"/>
      <c r="I392"/>
      <c r="J392"/>
    </row>
    <row r="393" spans="1:10" s="3" customFormat="1">
      <c r="A393" s="4"/>
      <c r="B393" s="4"/>
      <c r="D393" s="85"/>
      <c r="E393" s="101"/>
      <c r="H393" s="13"/>
      <c r="I393"/>
      <c r="J393"/>
    </row>
    <row r="394" spans="1:10" s="3" customFormat="1">
      <c r="A394" s="4"/>
      <c r="B394" s="4"/>
      <c r="D394" s="85"/>
      <c r="E394" s="101"/>
      <c r="H394" s="13"/>
      <c r="I394"/>
      <c r="J394"/>
    </row>
    <row r="395" spans="1:10" s="3" customFormat="1">
      <c r="A395" s="4"/>
      <c r="B395" s="4"/>
      <c r="D395" s="85"/>
      <c r="E395" s="101"/>
      <c r="H395" s="13"/>
      <c r="I395"/>
      <c r="J395"/>
    </row>
    <row r="396" spans="1:10" s="3" customFormat="1">
      <c r="A396" s="4"/>
      <c r="B396" s="4"/>
      <c r="D396" s="85"/>
      <c r="E396" s="101"/>
      <c r="H396" s="13"/>
      <c r="I396"/>
      <c r="J396"/>
    </row>
    <row r="397" spans="1:10" s="3" customFormat="1">
      <c r="A397" s="4"/>
      <c r="B397" s="4"/>
      <c r="D397" s="85"/>
      <c r="E397" s="101"/>
      <c r="H397" s="13"/>
      <c r="I397"/>
      <c r="J397"/>
    </row>
    <row r="398" spans="1:10" s="3" customFormat="1">
      <c r="A398" s="4"/>
      <c r="B398" s="4"/>
      <c r="D398" s="85"/>
      <c r="E398" s="101"/>
      <c r="H398" s="13"/>
      <c r="I398"/>
      <c r="J398"/>
    </row>
    <row r="399" spans="1:10" s="3" customFormat="1">
      <c r="A399" s="4"/>
      <c r="B399" s="4"/>
      <c r="D399" s="85"/>
      <c r="E399" s="101"/>
      <c r="H399" s="13"/>
      <c r="I399"/>
      <c r="J399"/>
    </row>
    <row r="400" spans="1:10" s="3" customFormat="1">
      <c r="A400" s="4"/>
      <c r="B400" s="4"/>
      <c r="D400" s="85"/>
      <c r="E400" s="101"/>
      <c r="H400" s="13"/>
      <c r="I400"/>
      <c r="J400"/>
    </row>
    <row r="401" spans="1:10" s="3" customFormat="1">
      <c r="A401" s="4"/>
      <c r="B401" s="4"/>
      <c r="D401" s="85"/>
      <c r="E401" s="101"/>
      <c r="H401" s="13"/>
      <c r="I401"/>
      <c r="J401"/>
    </row>
    <row r="402" spans="1:10" s="3" customFormat="1">
      <c r="A402" s="4"/>
      <c r="B402" s="4"/>
      <c r="D402" s="85"/>
      <c r="E402" s="101"/>
      <c r="H402" s="13"/>
      <c r="I402"/>
      <c r="J402"/>
    </row>
    <row r="403" spans="1:10" s="3" customFormat="1">
      <c r="A403" s="4"/>
      <c r="B403" s="4"/>
      <c r="D403" s="85"/>
      <c r="E403" s="101"/>
      <c r="H403" s="13"/>
      <c r="I403"/>
      <c r="J403"/>
    </row>
    <row r="404" spans="1:10" s="3" customFormat="1">
      <c r="A404" s="4"/>
      <c r="B404" s="4"/>
      <c r="D404" s="85"/>
      <c r="E404" s="101"/>
      <c r="H404" s="13"/>
      <c r="I404"/>
      <c r="J404"/>
    </row>
    <row r="405" spans="1:10" s="3" customFormat="1">
      <c r="A405" s="4"/>
      <c r="B405" s="4"/>
      <c r="D405" s="85"/>
      <c r="E405" s="101"/>
      <c r="H405" s="13"/>
      <c r="I405"/>
      <c r="J405"/>
    </row>
    <row r="406" spans="1:10" s="3" customFormat="1">
      <c r="A406" s="4"/>
      <c r="B406" s="4"/>
      <c r="D406" s="85"/>
      <c r="E406" s="101"/>
      <c r="H406" s="13"/>
      <c r="I406"/>
      <c r="J406"/>
    </row>
    <row r="407" spans="1:10" s="3" customFormat="1">
      <c r="A407" s="4"/>
      <c r="B407" s="4"/>
      <c r="D407" s="85"/>
      <c r="E407" s="101"/>
      <c r="H407" s="13"/>
      <c r="I407"/>
      <c r="J407"/>
    </row>
    <row r="408" spans="1:10" s="3" customFormat="1">
      <c r="A408" s="4"/>
      <c r="B408" s="4"/>
      <c r="D408" s="85"/>
      <c r="E408" s="101"/>
      <c r="H408" s="13"/>
      <c r="I408"/>
      <c r="J408"/>
    </row>
    <row r="409" spans="1:10" s="3" customFormat="1">
      <c r="A409" s="4"/>
      <c r="B409" s="4"/>
      <c r="D409" s="85"/>
      <c r="E409" s="101"/>
      <c r="H409" s="13"/>
      <c r="I409"/>
      <c r="J409"/>
    </row>
    <row r="410" spans="1:10" s="3" customFormat="1">
      <c r="A410" s="4"/>
      <c r="B410" s="4"/>
      <c r="D410" s="85"/>
      <c r="E410" s="101"/>
      <c r="H410" s="13"/>
      <c r="I410"/>
      <c r="J410"/>
    </row>
    <row r="411" spans="1:10" s="3" customFormat="1">
      <c r="A411" s="4"/>
      <c r="B411" s="4"/>
      <c r="D411" s="85"/>
      <c r="E411" s="101"/>
      <c r="H411" s="13"/>
      <c r="I411"/>
      <c r="J411"/>
    </row>
    <row r="412" spans="1:10" s="3" customFormat="1">
      <c r="A412" s="4"/>
      <c r="B412" s="4"/>
      <c r="D412" s="85"/>
      <c r="E412" s="101"/>
      <c r="H412" s="13"/>
      <c r="I412"/>
      <c r="J412"/>
    </row>
    <row r="413" spans="1:10" s="3" customFormat="1">
      <c r="A413" s="4"/>
      <c r="B413" s="4"/>
      <c r="D413" s="85"/>
      <c r="E413" s="101"/>
      <c r="H413" s="13"/>
      <c r="I413"/>
      <c r="J413"/>
    </row>
    <row r="414" spans="1:10" s="3" customFormat="1">
      <c r="A414" s="4"/>
      <c r="B414" s="4"/>
      <c r="D414" s="85"/>
      <c r="E414" s="101"/>
      <c r="H414" s="13"/>
      <c r="I414"/>
      <c r="J414"/>
    </row>
    <row r="415" spans="1:10" s="3" customFormat="1">
      <c r="A415" s="4"/>
      <c r="B415" s="4"/>
      <c r="D415" s="85"/>
      <c r="E415" s="101"/>
      <c r="H415" s="13"/>
      <c r="I415"/>
      <c r="J415"/>
    </row>
    <row r="416" spans="1:10" s="3" customFormat="1">
      <c r="A416" s="4"/>
      <c r="B416" s="4"/>
      <c r="D416" s="85"/>
      <c r="E416" s="101"/>
      <c r="H416" s="13"/>
      <c r="I416"/>
      <c r="J416"/>
    </row>
    <row r="417" spans="1:10" s="3" customFormat="1">
      <c r="A417" s="4"/>
      <c r="B417" s="4"/>
      <c r="D417" s="85"/>
      <c r="E417" s="101"/>
      <c r="H417" s="13"/>
      <c r="I417"/>
      <c r="J417"/>
    </row>
    <row r="418" spans="1:10" s="3" customFormat="1">
      <c r="A418" s="4"/>
      <c r="B418" s="4"/>
      <c r="D418" s="85"/>
      <c r="E418" s="101"/>
      <c r="H418" s="13"/>
      <c r="I418"/>
      <c r="J418"/>
    </row>
    <row r="419" spans="1:10" s="3" customFormat="1">
      <c r="A419" s="4"/>
      <c r="B419" s="4"/>
      <c r="D419" s="85"/>
      <c r="E419" s="101"/>
      <c r="H419" s="13"/>
      <c r="I419"/>
      <c r="J419"/>
    </row>
    <row r="420" spans="1:10" s="3" customFormat="1">
      <c r="A420" s="4"/>
      <c r="B420" s="4"/>
      <c r="D420" s="85"/>
      <c r="E420" s="101"/>
      <c r="H420" s="13"/>
      <c r="I420"/>
      <c r="J420"/>
    </row>
    <row r="421" spans="1:10" s="3" customFormat="1">
      <c r="A421" s="4"/>
      <c r="B421" s="4"/>
      <c r="D421" s="85"/>
      <c r="E421" s="101"/>
      <c r="H421" s="13"/>
      <c r="I421"/>
      <c r="J421"/>
    </row>
    <row r="422" spans="1:10" s="3" customFormat="1">
      <c r="A422" s="4"/>
      <c r="B422" s="4"/>
      <c r="D422" s="85"/>
      <c r="E422" s="101"/>
      <c r="H422" s="13"/>
      <c r="I422"/>
      <c r="J422"/>
    </row>
    <row r="423" spans="1:10" s="3" customFormat="1">
      <c r="A423" s="4"/>
      <c r="B423" s="4"/>
      <c r="D423" s="85"/>
      <c r="E423" s="101"/>
      <c r="H423" s="13"/>
      <c r="I423"/>
      <c r="J423"/>
    </row>
    <row r="424" spans="1:10" s="3" customFormat="1">
      <c r="A424" s="4"/>
      <c r="B424" s="4"/>
      <c r="D424" s="85"/>
      <c r="E424" s="101"/>
      <c r="H424" s="13"/>
      <c r="I424"/>
      <c r="J424"/>
    </row>
    <row r="425" spans="1:10" s="3" customFormat="1">
      <c r="A425" s="4"/>
      <c r="B425" s="4"/>
      <c r="D425" s="85"/>
      <c r="E425" s="101"/>
      <c r="H425" s="13"/>
      <c r="I425"/>
      <c r="J425"/>
    </row>
    <row r="426" spans="1:10" s="3" customFormat="1">
      <c r="A426" s="4"/>
      <c r="B426" s="4"/>
      <c r="D426" s="85"/>
      <c r="E426" s="101"/>
      <c r="H426" s="13"/>
      <c r="I426"/>
      <c r="J426"/>
    </row>
    <row r="427" spans="1:10" s="3" customFormat="1">
      <c r="A427" s="4"/>
      <c r="B427" s="4"/>
      <c r="D427" s="85"/>
      <c r="E427" s="101"/>
      <c r="H427" s="13"/>
      <c r="I427"/>
      <c r="J427"/>
    </row>
    <row r="428" spans="1:10" s="3" customFormat="1">
      <c r="A428" s="4"/>
      <c r="B428" s="4"/>
      <c r="D428" s="85"/>
      <c r="E428" s="101"/>
      <c r="H428" s="13"/>
      <c r="I428"/>
      <c r="J428"/>
    </row>
    <row r="429" spans="1:10" s="3" customFormat="1">
      <c r="A429" s="4"/>
      <c r="B429" s="4"/>
      <c r="D429" s="85"/>
      <c r="E429" s="101"/>
      <c r="H429" s="13"/>
      <c r="I429"/>
      <c r="J429"/>
    </row>
    <row r="430" spans="1:10" s="3" customFormat="1">
      <c r="A430" s="4"/>
      <c r="B430" s="4"/>
      <c r="D430" s="85"/>
      <c r="E430" s="101"/>
      <c r="H430" s="13"/>
      <c r="I430"/>
      <c r="J430"/>
    </row>
    <row r="431" spans="1:10" s="3" customFormat="1">
      <c r="A431" s="4"/>
      <c r="B431" s="4"/>
      <c r="D431" s="85"/>
      <c r="E431" s="101"/>
      <c r="H431" s="13"/>
      <c r="I431"/>
      <c r="J431"/>
    </row>
    <row r="432" spans="1:10" s="3" customFormat="1">
      <c r="A432" s="4"/>
      <c r="B432" s="4"/>
      <c r="D432" s="85"/>
      <c r="E432" s="101"/>
      <c r="H432" s="13"/>
      <c r="I432"/>
      <c r="J432"/>
    </row>
    <row r="433" spans="1:10" s="3" customFormat="1">
      <c r="A433" s="4"/>
      <c r="B433" s="4"/>
      <c r="D433" s="85"/>
      <c r="E433" s="101"/>
      <c r="H433" s="13"/>
      <c r="I433"/>
      <c r="J433"/>
    </row>
    <row r="434" spans="1:10" s="3" customFormat="1">
      <c r="A434" s="4"/>
      <c r="B434" s="4"/>
      <c r="D434" s="85"/>
      <c r="E434" s="101"/>
      <c r="H434" s="13"/>
      <c r="I434"/>
      <c r="J434"/>
    </row>
    <row r="435" spans="1:10" s="3" customFormat="1">
      <c r="A435" s="4"/>
      <c r="B435" s="4"/>
      <c r="D435" s="85"/>
      <c r="E435" s="101"/>
      <c r="H435" s="13"/>
      <c r="I435"/>
      <c r="J435"/>
    </row>
    <row r="436" spans="1:10" s="3" customFormat="1">
      <c r="A436" s="4"/>
      <c r="B436" s="4"/>
      <c r="D436" s="85"/>
      <c r="E436" s="101"/>
      <c r="H436" s="13"/>
      <c r="I436"/>
      <c r="J436"/>
    </row>
    <row r="437" spans="1:10" s="3" customFormat="1">
      <c r="A437" s="4"/>
      <c r="B437" s="4"/>
      <c r="D437" s="85"/>
      <c r="E437" s="101"/>
      <c r="H437" s="13"/>
      <c r="I437"/>
      <c r="J437"/>
    </row>
    <row r="438" spans="1:10" s="3" customFormat="1">
      <c r="A438" s="4"/>
      <c r="B438" s="4"/>
      <c r="D438" s="85"/>
      <c r="E438" s="101"/>
      <c r="H438" s="13"/>
      <c r="I438"/>
      <c r="J438"/>
    </row>
    <row r="439" spans="1:10" s="3" customFormat="1">
      <c r="A439" s="4"/>
      <c r="B439" s="4"/>
      <c r="D439" s="85"/>
      <c r="E439" s="101"/>
      <c r="H439" s="13"/>
      <c r="I439"/>
      <c r="J439"/>
    </row>
    <row r="440" spans="1:10" s="3" customFormat="1">
      <c r="A440" s="4"/>
      <c r="B440" s="4"/>
      <c r="D440" s="85"/>
      <c r="E440" s="101"/>
      <c r="H440" s="13"/>
      <c r="I440"/>
      <c r="J440"/>
    </row>
    <row r="441" spans="1:10" s="3" customFormat="1">
      <c r="A441" s="4"/>
      <c r="B441" s="4"/>
      <c r="D441" s="85"/>
      <c r="E441" s="101"/>
      <c r="H441" s="13"/>
      <c r="I441"/>
      <c r="J441"/>
    </row>
    <row r="442" spans="1:10" s="3" customFormat="1">
      <c r="A442" s="4"/>
      <c r="B442" s="4"/>
      <c r="D442" s="85"/>
      <c r="E442" s="101"/>
      <c r="H442" s="13"/>
      <c r="I442"/>
      <c r="J442"/>
    </row>
    <row r="443" spans="1:10" s="3" customFormat="1">
      <c r="A443" s="4"/>
      <c r="B443" s="4"/>
      <c r="D443" s="85"/>
      <c r="E443" s="101"/>
      <c r="H443" s="13"/>
      <c r="I443"/>
      <c r="J443"/>
    </row>
    <row r="444" spans="1:10" s="3" customFormat="1">
      <c r="A444" s="4"/>
      <c r="B444" s="4"/>
      <c r="D444" s="85"/>
      <c r="E444" s="101"/>
      <c r="H444" s="13"/>
      <c r="I444"/>
      <c r="J444"/>
    </row>
    <row r="445" spans="1:10" s="3" customFormat="1">
      <c r="A445" s="4"/>
      <c r="B445" s="4"/>
      <c r="D445" s="85"/>
      <c r="E445" s="101"/>
      <c r="H445" s="13"/>
      <c r="I445"/>
      <c r="J445"/>
    </row>
    <row r="446" spans="1:10" s="3" customFormat="1">
      <c r="A446" s="4"/>
      <c r="B446" s="4"/>
      <c r="D446" s="85"/>
      <c r="E446" s="101"/>
      <c r="H446" s="13"/>
      <c r="I446"/>
      <c r="J446"/>
    </row>
    <row r="447" spans="1:10" s="3" customFormat="1">
      <c r="A447" s="4"/>
      <c r="B447" s="4"/>
      <c r="D447" s="85"/>
      <c r="E447" s="101"/>
      <c r="H447" s="13"/>
      <c r="I447"/>
      <c r="J447"/>
    </row>
    <row r="448" spans="1:10" s="3" customFormat="1">
      <c r="A448" s="4"/>
      <c r="B448" s="4"/>
      <c r="D448" s="85"/>
      <c r="E448" s="101"/>
      <c r="H448" s="13"/>
      <c r="I448"/>
      <c r="J448"/>
    </row>
    <row r="449" spans="1:10" s="3" customFormat="1">
      <c r="A449" s="4"/>
      <c r="B449" s="4"/>
      <c r="D449" s="85"/>
      <c r="E449" s="101"/>
      <c r="H449" s="13"/>
      <c r="I449"/>
      <c r="J449"/>
    </row>
    <row r="450" spans="1:10" s="3" customFormat="1">
      <c r="A450" s="4"/>
      <c r="B450" s="4"/>
      <c r="D450" s="85"/>
      <c r="E450" s="101"/>
      <c r="H450" s="13"/>
      <c r="I450"/>
      <c r="J450"/>
    </row>
    <row r="451" spans="1:10" s="3" customFormat="1">
      <c r="A451" s="4"/>
      <c r="B451" s="4"/>
      <c r="D451" s="85"/>
      <c r="E451" s="101"/>
      <c r="H451" s="13"/>
      <c r="I451"/>
      <c r="J451"/>
    </row>
    <row r="452" spans="1:10" s="3" customFormat="1">
      <c r="A452" s="4"/>
      <c r="B452" s="4"/>
      <c r="D452" s="85"/>
      <c r="E452" s="101"/>
      <c r="H452" s="13"/>
      <c r="I452"/>
      <c r="J452"/>
    </row>
    <row r="453" spans="1:10" s="3" customFormat="1">
      <c r="A453" s="4"/>
      <c r="B453" s="4"/>
      <c r="D453" s="85"/>
      <c r="E453" s="101"/>
      <c r="H453" s="13"/>
      <c r="I453"/>
      <c r="J453"/>
    </row>
    <row r="454" spans="1:10" s="3" customFormat="1">
      <c r="A454" s="4"/>
      <c r="B454" s="4"/>
      <c r="D454" s="85"/>
      <c r="E454" s="101"/>
      <c r="H454" s="13"/>
      <c r="I454"/>
      <c r="J454"/>
    </row>
    <row r="455" spans="1:10" s="3" customFormat="1">
      <c r="A455" s="4"/>
      <c r="B455" s="4"/>
      <c r="D455" s="85"/>
      <c r="E455" s="101"/>
      <c r="H455" s="13"/>
      <c r="I455"/>
      <c r="J455"/>
    </row>
    <row r="456" spans="1:10" s="3" customFormat="1">
      <c r="A456" s="4"/>
      <c r="B456" s="4"/>
      <c r="D456" s="85"/>
      <c r="E456" s="101"/>
      <c r="H456" s="13"/>
      <c r="I456"/>
      <c r="J456"/>
    </row>
    <row r="457" spans="1:10" s="3" customFormat="1">
      <c r="A457" s="4"/>
      <c r="B457" s="4"/>
      <c r="D457" s="85"/>
      <c r="E457" s="101"/>
      <c r="H457" s="13"/>
      <c r="I457"/>
      <c r="J457"/>
    </row>
    <row r="458" spans="1:10" s="3" customFormat="1">
      <c r="A458" s="4"/>
      <c r="B458" s="4"/>
      <c r="D458" s="85"/>
      <c r="E458" s="101"/>
      <c r="H458" s="13"/>
      <c r="I458"/>
      <c r="J458"/>
    </row>
    <row r="459" spans="1:10" s="3" customFormat="1">
      <c r="A459" s="4"/>
      <c r="B459" s="4"/>
      <c r="D459" s="85"/>
      <c r="E459" s="101"/>
      <c r="H459" s="13"/>
      <c r="I459"/>
      <c r="J459"/>
    </row>
    <row r="460" spans="1:10" s="3" customFormat="1">
      <c r="A460" s="4"/>
      <c r="B460" s="4"/>
      <c r="D460" s="85"/>
      <c r="E460" s="101"/>
      <c r="H460" s="13"/>
      <c r="I460"/>
      <c r="J460"/>
    </row>
    <row r="461" spans="1:10" s="3" customFormat="1">
      <c r="A461" s="4"/>
      <c r="B461" s="4"/>
      <c r="D461" s="85"/>
      <c r="E461" s="101"/>
      <c r="H461" s="13"/>
      <c r="I461"/>
      <c r="J461"/>
    </row>
    <row r="462" spans="1:10" s="3" customFormat="1">
      <c r="A462" s="4"/>
      <c r="B462" s="4"/>
      <c r="D462" s="85"/>
      <c r="E462" s="101"/>
      <c r="H462" s="13"/>
      <c r="I462"/>
      <c r="J462"/>
    </row>
    <row r="463" spans="1:10" s="3" customFormat="1">
      <c r="A463" s="4"/>
      <c r="B463" s="4"/>
      <c r="D463" s="85"/>
      <c r="E463" s="101"/>
      <c r="H463" s="13"/>
      <c r="I463"/>
      <c r="J463"/>
    </row>
    <row r="464" spans="1:10" s="3" customFormat="1">
      <c r="A464" s="4"/>
      <c r="B464" s="4"/>
      <c r="D464" s="85"/>
      <c r="E464" s="101"/>
      <c r="H464" s="13"/>
      <c r="I464"/>
      <c r="J464"/>
    </row>
    <row r="465" spans="1:10" s="3" customFormat="1">
      <c r="A465" s="4"/>
      <c r="B465" s="4"/>
      <c r="D465" s="85"/>
      <c r="E465" s="101"/>
      <c r="H465" s="13"/>
      <c r="I465"/>
      <c r="J465"/>
    </row>
    <row r="466" spans="1:10" s="3" customFormat="1">
      <c r="A466" s="4"/>
      <c r="B466" s="4"/>
      <c r="D466" s="85"/>
      <c r="E466" s="101"/>
      <c r="H466" s="13"/>
      <c r="I466"/>
      <c r="J466"/>
    </row>
    <row r="467" spans="1:10" s="3" customFormat="1">
      <c r="A467" s="4"/>
      <c r="B467" s="4"/>
      <c r="D467" s="85"/>
      <c r="E467" s="101"/>
      <c r="H467" s="13"/>
      <c r="I467"/>
      <c r="J467"/>
    </row>
    <row r="468" spans="1:10" s="3" customFormat="1">
      <c r="A468" s="4"/>
      <c r="B468" s="4"/>
      <c r="D468" s="85"/>
      <c r="E468" s="101"/>
      <c r="H468" s="13"/>
      <c r="I468"/>
      <c r="J468"/>
    </row>
    <row r="469" spans="1:10" s="3" customFormat="1">
      <c r="A469" s="4"/>
      <c r="B469" s="4"/>
      <c r="D469" s="85"/>
      <c r="E469" s="101"/>
      <c r="H469" s="13"/>
      <c r="I469"/>
      <c r="J469"/>
    </row>
    <row r="470" spans="1:10" s="3" customFormat="1">
      <c r="A470" s="4"/>
      <c r="B470" s="4"/>
      <c r="D470" s="85"/>
      <c r="E470" s="101"/>
      <c r="H470" s="13"/>
      <c r="I470"/>
      <c r="J470"/>
    </row>
    <row r="471" spans="1:10" s="3" customFormat="1">
      <c r="A471" s="4"/>
      <c r="B471" s="4"/>
      <c r="D471" s="85"/>
      <c r="E471" s="101"/>
      <c r="H471" s="13"/>
      <c r="I471"/>
      <c r="J471"/>
    </row>
    <row r="472" spans="1:10" s="3" customFormat="1">
      <c r="A472" s="4"/>
      <c r="B472" s="4"/>
      <c r="D472" s="85"/>
      <c r="E472" s="101"/>
      <c r="H472" s="13"/>
      <c r="I472"/>
      <c r="J472"/>
    </row>
    <row r="473" spans="1:10" s="3" customFormat="1">
      <c r="A473" s="4"/>
      <c r="B473" s="4"/>
      <c r="D473" s="85"/>
      <c r="E473" s="101"/>
      <c r="H473" s="13"/>
      <c r="I473"/>
      <c r="J473"/>
    </row>
    <row r="474" spans="1:10" s="3" customFormat="1">
      <c r="A474" s="4"/>
      <c r="B474" s="4"/>
      <c r="D474" s="85"/>
      <c r="E474" s="101"/>
      <c r="H474" s="13"/>
      <c r="I474"/>
      <c r="J474"/>
    </row>
    <row r="475" spans="1:10" s="3" customFormat="1">
      <c r="A475" s="4"/>
      <c r="B475" s="4"/>
      <c r="D475" s="85"/>
      <c r="E475" s="101"/>
      <c r="H475" s="13"/>
      <c r="I475"/>
      <c r="J475"/>
    </row>
    <row r="476" spans="1:10" s="3" customFormat="1">
      <c r="A476" s="4"/>
      <c r="B476" s="4"/>
      <c r="D476" s="85"/>
      <c r="E476" s="101"/>
      <c r="H476" s="13"/>
      <c r="I476"/>
      <c r="J476"/>
    </row>
    <row r="477" spans="1:10" s="3" customFormat="1">
      <c r="A477" s="4"/>
      <c r="B477" s="4"/>
      <c r="D477" s="85"/>
      <c r="E477" s="101"/>
      <c r="H477" s="13"/>
      <c r="I477"/>
      <c r="J477"/>
    </row>
    <row r="478" spans="1:10" s="3" customFormat="1">
      <c r="A478" s="4"/>
      <c r="B478" s="4"/>
      <c r="D478" s="85"/>
      <c r="E478" s="101"/>
      <c r="H478" s="13"/>
      <c r="I478"/>
      <c r="J478"/>
    </row>
    <row r="479" spans="1:10" s="3" customFormat="1">
      <c r="A479" s="4"/>
      <c r="B479" s="4"/>
      <c r="D479" s="85"/>
      <c r="E479" s="101"/>
      <c r="H479" s="13"/>
      <c r="I479"/>
      <c r="J479"/>
    </row>
    <row r="480" spans="1:10" s="3" customFormat="1">
      <c r="A480" s="4"/>
      <c r="B480" s="4"/>
      <c r="D480" s="85"/>
      <c r="E480" s="101"/>
      <c r="H480" s="13"/>
      <c r="I480"/>
      <c r="J480"/>
    </row>
    <row r="481" spans="1:10" s="3" customFormat="1">
      <c r="A481" s="4"/>
      <c r="B481" s="4"/>
      <c r="D481" s="85"/>
      <c r="E481" s="101"/>
      <c r="H481" s="13"/>
      <c r="I481"/>
      <c r="J481"/>
    </row>
    <row r="482" spans="1:10" s="3" customFormat="1">
      <c r="A482" s="4"/>
      <c r="B482" s="4"/>
      <c r="D482" s="85"/>
      <c r="E482" s="101"/>
      <c r="H482" s="13"/>
      <c r="I482"/>
      <c r="J482"/>
    </row>
    <row r="483" spans="1:10" s="3" customFormat="1">
      <c r="A483" s="4"/>
      <c r="B483" s="4"/>
      <c r="D483" s="85"/>
      <c r="E483" s="101"/>
      <c r="H483" s="13"/>
      <c r="I483"/>
      <c r="J483"/>
    </row>
    <row r="484" spans="1:10" s="3" customFormat="1">
      <c r="A484" s="4"/>
      <c r="B484" s="4"/>
      <c r="D484" s="85"/>
      <c r="E484" s="101"/>
      <c r="H484" s="13"/>
      <c r="I484"/>
      <c r="J484"/>
    </row>
    <row r="485" spans="1:10" s="3" customFormat="1">
      <c r="A485" s="4"/>
      <c r="B485" s="4"/>
      <c r="D485" s="85"/>
      <c r="E485" s="101"/>
      <c r="H485" s="13"/>
      <c r="I485"/>
      <c r="J485"/>
    </row>
    <row r="486" spans="1:10" s="3" customFormat="1">
      <c r="A486" s="4"/>
      <c r="B486" s="4"/>
      <c r="D486" s="85"/>
      <c r="E486" s="101"/>
      <c r="H486" s="13"/>
      <c r="I486"/>
      <c r="J486"/>
    </row>
    <row r="487" spans="1:10" s="3" customFormat="1">
      <c r="A487" s="4"/>
      <c r="B487" s="4"/>
      <c r="D487" s="85"/>
      <c r="E487" s="101"/>
      <c r="H487" s="13"/>
      <c r="I487"/>
      <c r="J487"/>
    </row>
    <row r="488" spans="1:10" s="3" customFormat="1">
      <c r="A488" s="4"/>
      <c r="B488" s="4"/>
      <c r="D488" s="85"/>
      <c r="E488" s="101"/>
      <c r="H488" s="13"/>
      <c r="I488"/>
      <c r="J488"/>
    </row>
    <row r="489" spans="1:10" s="3" customFormat="1">
      <c r="A489" s="4"/>
      <c r="B489" s="4"/>
      <c r="D489" s="85"/>
      <c r="E489" s="101"/>
      <c r="H489" s="13"/>
      <c r="I489"/>
      <c r="J489"/>
    </row>
    <row r="490" spans="1:10" s="3" customFormat="1">
      <c r="A490" s="4"/>
      <c r="B490" s="4"/>
      <c r="D490" s="85"/>
      <c r="E490" s="101"/>
      <c r="H490" s="13"/>
      <c r="I490"/>
      <c r="J490"/>
    </row>
    <row r="491" spans="1:10" s="3" customFormat="1">
      <c r="A491" s="4"/>
      <c r="B491" s="4"/>
      <c r="D491" s="85"/>
      <c r="E491" s="101"/>
      <c r="H491" s="13"/>
      <c r="I491"/>
      <c r="J491"/>
    </row>
    <row r="492" spans="1:10" s="3" customFormat="1">
      <c r="A492" s="4"/>
      <c r="B492" s="4"/>
      <c r="D492" s="85"/>
      <c r="E492" s="101"/>
      <c r="H492" s="13"/>
      <c r="I492"/>
      <c r="J492"/>
    </row>
    <row r="493" spans="1:10" s="3" customFormat="1">
      <c r="A493" s="4"/>
      <c r="B493" s="4"/>
      <c r="D493" s="85"/>
      <c r="E493" s="101"/>
      <c r="H493" s="13"/>
      <c r="I493"/>
      <c r="J493"/>
    </row>
    <row r="494" spans="1:10" s="3" customFormat="1">
      <c r="A494" s="4"/>
      <c r="B494" s="4"/>
      <c r="D494" s="85"/>
      <c r="E494" s="101"/>
      <c r="H494" s="13"/>
      <c r="I494"/>
      <c r="J494"/>
    </row>
    <row r="495" spans="1:10" s="3" customFormat="1">
      <c r="A495" s="4"/>
      <c r="B495" s="4"/>
      <c r="D495" s="85"/>
      <c r="E495" s="101"/>
      <c r="H495" s="13"/>
      <c r="I495"/>
      <c r="J495"/>
    </row>
    <row r="496" spans="1:10" s="3" customFormat="1">
      <c r="A496" s="4"/>
      <c r="B496" s="4"/>
      <c r="D496" s="85"/>
      <c r="E496" s="101"/>
      <c r="H496" s="13"/>
      <c r="I496"/>
      <c r="J496"/>
    </row>
    <row r="497" spans="1:10" s="3" customFormat="1">
      <c r="A497" s="4"/>
      <c r="B497" s="4"/>
      <c r="D497" s="85"/>
      <c r="E497" s="101"/>
      <c r="H497" s="13"/>
      <c r="I497"/>
      <c r="J497"/>
    </row>
    <row r="498" spans="1:10" s="3" customFormat="1">
      <c r="A498" s="4"/>
      <c r="B498" s="4"/>
      <c r="D498" s="85"/>
      <c r="E498" s="101"/>
      <c r="H498" s="13"/>
      <c r="I498"/>
      <c r="J498"/>
    </row>
    <row r="499" spans="1:10" s="3" customFormat="1">
      <c r="A499" s="4"/>
      <c r="B499" s="4"/>
      <c r="D499" s="85"/>
      <c r="E499" s="101"/>
      <c r="H499" s="13"/>
      <c r="I499"/>
      <c r="J499"/>
    </row>
    <row r="500" spans="1:10" s="3" customFormat="1">
      <c r="A500" s="4"/>
      <c r="B500" s="4"/>
      <c r="D500" s="85"/>
      <c r="E500" s="101"/>
      <c r="H500" s="13"/>
      <c r="I500"/>
      <c r="J500"/>
    </row>
    <row r="501" spans="1:10" s="3" customFormat="1">
      <c r="A501" s="4"/>
      <c r="B501" s="4"/>
      <c r="D501" s="85"/>
      <c r="E501" s="101"/>
      <c r="H501" s="13"/>
      <c r="I501"/>
      <c r="J501"/>
    </row>
    <row r="502" spans="1:10" s="3" customFormat="1">
      <c r="A502" s="4"/>
      <c r="B502" s="4"/>
      <c r="D502" s="85"/>
      <c r="E502" s="101"/>
      <c r="H502" s="13"/>
      <c r="I502"/>
      <c r="J502"/>
    </row>
    <row r="503" spans="1:10" s="3" customFormat="1">
      <c r="A503" s="4"/>
      <c r="B503" s="4"/>
      <c r="D503" s="85"/>
      <c r="E503" s="101"/>
      <c r="H503" s="13"/>
      <c r="I503"/>
      <c r="J503"/>
    </row>
    <row r="504" spans="1:10" s="3" customFormat="1">
      <c r="A504" s="4"/>
      <c r="B504" s="4"/>
      <c r="D504" s="85"/>
      <c r="E504" s="101"/>
      <c r="H504" s="13"/>
      <c r="I504"/>
      <c r="J504"/>
    </row>
    <row r="505" spans="1:10" s="3" customFormat="1">
      <c r="A505" s="4"/>
      <c r="B505" s="4"/>
      <c r="D505" s="85"/>
      <c r="E505" s="101"/>
      <c r="H505" s="13"/>
      <c r="I505"/>
      <c r="J505"/>
    </row>
    <row r="506" spans="1:10" s="3" customFormat="1">
      <c r="A506" s="4"/>
      <c r="B506" s="4"/>
      <c r="D506" s="85"/>
      <c r="E506" s="101"/>
      <c r="H506" s="13"/>
      <c r="I506"/>
      <c r="J506"/>
    </row>
    <row r="507" spans="1:10" s="3" customFormat="1">
      <c r="A507" s="4"/>
      <c r="B507" s="4"/>
      <c r="D507" s="85"/>
      <c r="E507" s="101"/>
      <c r="H507" s="13"/>
      <c r="I507"/>
      <c r="J507"/>
    </row>
    <row r="508" spans="1:10" s="3" customFormat="1">
      <c r="A508" s="4"/>
      <c r="B508" s="4"/>
      <c r="D508" s="85"/>
      <c r="E508" s="101"/>
      <c r="H508" s="13"/>
      <c r="I508"/>
      <c r="J508"/>
    </row>
    <row r="509" spans="1:10" s="3" customFormat="1">
      <c r="A509" s="4"/>
      <c r="B509" s="4"/>
      <c r="D509" s="85"/>
      <c r="E509" s="101"/>
      <c r="H509" s="13"/>
      <c r="I509"/>
      <c r="J509"/>
    </row>
    <row r="510" spans="1:10" s="3" customFormat="1">
      <c r="A510" s="4"/>
      <c r="B510" s="4"/>
      <c r="D510" s="85"/>
      <c r="E510" s="101"/>
      <c r="H510" s="13"/>
      <c r="I510"/>
      <c r="J510"/>
    </row>
    <row r="511" spans="1:10" s="3" customFormat="1">
      <c r="A511" s="4"/>
      <c r="B511" s="4"/>
      <c r="D511" s="85"/>
      <c r="E511" s="101"/>
      <c r="H511" s="13"/>
      <c r="I511"/>
      <c r="J511"/>
    </row>
    <row r="512" spans="1:10" s="3" customFormat="1">
      <c r="A512" s="4"/>
      <c r="B512" s="4"/>
      <c r="D512" s="85"/>
      <c r="E512" s="101"/>
      <c r="H512" s="13"/>
      <c r="I512"/>
      <c r="J512"/>
    </row>
    <row r="513" spans="1:10" s="3" customFormat="1">
      <c r="A513" s="4"/>
      <c r="B513" s="4"/>
      <c r="D513" s="85"/>
      <c r="E513" s="101"/>
      <c r="H513" s="13"/>
      <c r="I513"/>
      <c r="J513"/>
    </row>
    <row r="514" spans="1:10" s="3" customFormat="1">
      <c r="A514" s="4"/>
      <c r="B514" s="4"/>
      <c r="D514" s="85"/>
      <c r="E514" s="101"/>
      <c r="H514" s="13"/>
      <c r="I514"/>
      <c r="J514"/>
    </row>
    <row r="515" spans="1:10" s="3" customFormat="1">
      <c r="A515" s="4"/>
      <c r="B515" s="4"/>
      <c r="D515" s="85"/>
      <c r="E515" s="101"/>
      <c r="H515" s="13"/>
      <c r="I515"/>
      <c r="J515"/>
    </row>
    <row r="516" spans="1:10" s="3" customFormat="1">
      <c r="A516" s="4"/>
      <c r="B516" s="4"/>
      <c r="D516" s="85"/>
      <c r="E516" s="101"/>
      <c r="H516" s="13"/>
      <c r="I516"/>
      <c r="J516"/>
    </row>
    <row r="517" spans="1:10" s="3" customFormat="1">
      <c r="A517" s="4"/>
      <c r="B517" s="4"/>
      <c r="D517" s="85"/>
      <c r="E517" s="101"/>
      <c r="H517" s="13"/>
      <c r="I517"/>
      <c r="J517"/>
    </row>
    <row r="518" spans="1:10" s="3" customFormat="1">
      <c r="A518" s="4"/>
      <c r="B518" s="4"/>
      <c r="D518" s="85"/>
      <c r="E518" s="101"/>
      <c r="H518" s="13"/>
      <c r="I518"/>
      <c r="J518"/>
    </row>
    <row r="519" spans="1:10" s="3" customFormat="1">
      <c r="A519" s="4"/>
      <c r="B519" s="4"/>
      <c r="D519" s="85"/>
      <c r="E519" s="101"/>
      <c r="H519" s="13"/>
      <c r="I519"/>
      <c r="J519"/>
    </row>
    <row r="520" spans="1:10" s="3" customFormat="1">
      <c r="A520" s="4"/>
      <c r="B520" s="4"/>
      <c r="D520" s="85"/>
      <c r="E520" s="101"/>
      <c r="H520" s="13"/>
      <c r="I520"/>
      <c r="J520"/>
    </row>
    <row r="521" spans="1:10" s="3" customFormat="1">
      <c r="A521" s="4"/>
      <c r="B521" s="4"/>
      <c r="D521" s="85"/>
      <c r="E521" s="101"/>
      <c r="H521" s="13"/>
      <c r="I521"/>
      <c r="J521"/>
    </row>
    <row r="522" spans="1:10" s="3" customFormat="1">
      <c r="A522" s="4"/>
      <c r="B522" s="4"/>
      <c r="D522" s="85"/>
      <c r="E522" s="101"/>
      <c r="H522" s="13"/>
      <c r="I522"/>
      <c r="J522"/>
    </row>
    <row r="523" spans="1:10" s="3" customFormat="1">
      <c r="A523" s="4"/>
      <c r="B523" s="4"/>
      <c r="D523" s="85"/>
      <c r="E523" s="101"/>
      <c r="H523" s="13"/>
      <c r="I523"/>
      <c r="J523"/>
    </row>
    <row r="524" spans="1:10" s="3" customFormat="1">
      <c r="A524" s="4"/>
      <c r="B524" s="4"/>
      <c r="D524" s="85"/>
      <c r="E524" s="101"/>
      <c r="H524" s="13"/>
      <c r="I524"/>
      <c r="J524"/>
    </row>
    <row r="525" spans="1:10" s="3" customFormat="1">
      <c r="A525" s="4"/>
      <c r="B525" s="4"/>
      <c r="D525" s="85"/>
      <c r="E525" s="101"/>
      <c r="H525" s="13"/>
      <c r="I525"/>
      <c r="J525"/>
    </row>
    <row r="526" spans="1:10" s="3" customFormat="1">
      <c r="A526" s="4"/>
      <c r="B526" s="4"/>
      <c r="D526" s="85"/>
      <c r="E526" s="101"/>
      <c r="H526" s="13"/>
      <c r="I526"/>
      <c r="J526"/>
    </row>
    <row r="527" spans="1:10" s="3" customFormat="1">
      <c r="A527" s="4"/>
      <c r="B527" s="4"/>
      <c r="D527" s="85"/>
      <c r="E527" s="101"/>
      <c r="H527" s="13"/>
      <c r="I527"/>
      <c r="J527"/>
    </row>
    <row r="528" spans="1:10" s="3" customFormat="1">
      <c r="A528" s="4"/>
      <c r="B528" s="4"/>
      <c r="D528" s="85"/>
      <c r="E528" s="101"/>
      <c r="H528" s="13"/>
      <c r="I528"/>
      <c r="J528"/>
    </row>
    <row r="529" spans="1:10" s="3" customFormat="1">
      <c r="A529" s="4"/>
      <c r="B529" s="4"/>
      <c r="D529" s="85"/>
      <c r="E529" s="101"/>
      <c r="H529" s="13"/>
      <c r="I529"/>
      <c r="J529"/>
    </row>
    <row r="530" spans="1:10" s="3" customFormat="1">
      <c r="A530" s="4"/>
      <c r="B530" s="4"/>
      <c r="D530" s="85"/>
      <c r="E530" s="101"/>
      <c r="H530" s="13"/>
      <c r="I530"/>
      <c r="J530"/>
    </row>
    <row r="531" spans="1:10" s="3" customFormat="1">
      <c r="A531" s="4"/>
      <c r="B531" s="4"/>
      <c r="D531" s="85"/>
      <c r="E531" s="101"/>
      <c r="H531" s="13"/>
      <c r="I531"/>
      <c r="J531"/>
    </row>
    <row r="532" spans="1:10" s="3" customFormat="1">
      <c r="A532" s="4"/>
      <c r="B532" s="4"/>
      <c r="D532" s="85"/>
      <c r="E532" s="101"/>
      <c r="H532" s="13"/>
      <c r="I532"/>
      <c r="J532"/>
    </row>
    <row r="533" spans="1:10" s="3" customFormat="1">
      <c r="A533" s="4"/>
      <c r="B533" s="4"/>
      <c r="D533" s="85"/>
      <c r="E533" s="101"/>
      <c r="H533" s="13"/>
      <c r="I533"/>
      <c r="J533"/>
    </row>
    <row r="534" spans="1:10" s="3" customFormat="1">
      <c r="A534" s="4"/>
      <c r="B534" s="4"/>
      <c r="D534" s="85"/>
      <c r="E534" s="101"/>
      <c r="H534" s="13"/>
      <c r="I534"/>
      <c r="J534"/>
    </row>
    <row r="535" spans="1:10" s="3" customFormat="1">
      <c r="A535" s="4"/>
      <c r="B535" s="4"/>
      <c r="D535" s="85"/>
      <c r="E535" s="101"/>
      <c r="H535" s="13"/>
      <c r="I535"/>
      <c r="J535"/>
    </row>
    <row r="536" spans="1:10" s="3" customFormat="1">
      <c r="A536" s="4"/>
      <c r="B536" s="4"/>
      <c r="D536" s="85"/>
      <c r="E536" s="101"/>
      <c r="H536" s="13"/>
      <c r="I536"/>
      <c r="J536"/>
    </row>
    <row r="537" spans="1:10" s="3" customFormat="1">
      <c r="A537" s="4"/>
      <c r="B537" s="4"/>
      <c r="D537" s="85"/>
      <c r="E537" s="101"/>
      <c r="H537" s="13"/>
      <c r="I537"/>
      <c r="J537"/>
    </row>
    <row r="538" spans="1:10" s="3" customFormat="1">
      <c r="A538" s="4"/>
      <c r="B538" s="4"/>
      <c r="D538" s="85"/>
      <c r="E538" s="101"/>
      <c r="H538" s="13"/>
      <c r="I538"/>
      <c r="J538"/>
    </row>
    <row r="539" spans="1:10" s="3" customFormat="1">
      <c r="A539" s="4"/>
      <c r="B539" s="4"/>
      <c r="D539" s="85"/>
      <c r="E539" s="101"/>
      <c r="H539" s="13"/>
      <c r="I539"/>
      <c r="J539"/>
    </row>
    <row r="540" spans="1:10" s="3" customFormat="1">
      <c r="A540" s="4"/>
      <c r="B540" s="4"/>
      <c r="D540" s="85"/>
      <c r="E540" s="101"/>
      <c r="H540" s="13"/>
      <c r="I540"/>
      <c r="J540"/>
    </row>
    <row r="541" spans="1:10" s="3" customFormat="1">
      <c r="A541" s="4"/>
      <c r="B541" s="4"/>
      <c r="D541" s="85"/>
      <c r="E541" s="101"/>
      <c r="H541" s="13"/>
      <c r="I541"/>
      <c r="J541"/>
    </row>
    <row r="542" spans="1:10" s="3" customFormat="1">
      <c r="A542" s="4"/>
      <c r="B542" s="4"/>
      <c r="D542" s="85"/>
      <c r="E542" s="101"/>
      <c r="H542" s="13"/>
      <c r="I542"/>
      <c r="J542"/>
    </row>
    <row r="543" spans="1:10" s="3" customFormat="1">
      <c r="A543" s="4"/>
      <c r="B543" s="4"/>
      <c r="D543" s="85"/>
      <c r="E543" s="101"/>
      <c r="H543" s="13"/>
      <c r="I543"/>
      <c r="J543"/>
    </row>
    <row r="544" spans="1:10" s="3" customFormat="1">
      <c r="A544" s="4"/>
      <c r="B544" s="4"/>
      <c r="D544" s="85"/>
      <c r="E544" s="101"/>
      <c r="H544" s="13"/>
      <c r="I544"/>
      <c r="J544"/>
    </row>
    <row r="545" spans="1:10" s="3" customFormat="1">
      <c r="A545" s="4"/>
      <c r="B545" s="4"/>
      <c r="D545" s="85"/>
      <c r="E545" s="101"/>
      <c r="H545" s="13"/>
      <c r="I545"/>
      <c r="J545"/>
    </row>
    <row r="546" spans="1:10" s="3" customFormat="1">
      <c r="A546" s="4"/>
      <c r="B546" s="4"/>
      <c r="D546" s="85"/>
      <c r="E546" s="101"/>
      <c r="H546" s="13"/>
      <c r="I546"/>
      <c r="J546"/>
    </row>
    <row r="547" spans="1:10" s="3" customFormat="1">
      <c r="A547" s="4"/>
      <c r="B547" s="4"/>
      <c r="D547" s="85"/>
      <c r="E547" s="101"/>
      <c r="H547" s="13"/>
      <c r="I547"/>
      <c r="J547"/>
    </row>
    <row r="548" spans="1:10" s="3" customFormat="1">
      <c r="A548" s="4"/>
      <c r="B548" s="4"/>
      <c r="D548" s="85"/>
      <c r="E548" s="101"/>
      <c r="H548" s="13"/>
      <c r="I548"/>
      <c r="J548"/>
    </row>
    <row r="549" spans="1:10" s="3" customFormat="1">
      <c r="A549" s="4"/>
      <c r="B549" s="4"/>
      <c r="D549" s="85"/>
      <c r="E549" s="101"/>
      <c r="H549" s="13"/>
      <c r="I549"/>
      <c r="J549"/>
    </row>
    <row r="550" spans="1:10" s="3" customFormat="1">
      <c r="A550" s="4"/>
      <c r="B550" s="4"/>
      <c r="D550" s="85"/>
      <c r="E550" s="101"/>
      <c r="H550" s="13"/>
      <c r="I550"/>
      <c r="J550"/>
    </row>
    <row r="551" spans="1:10" s="3" customFormat="1">
      <c r="A551" s="4"/>
      <c r="B551" s="4"/>
      <c r="D551" s="85"/>
      <c r="E551" s="101"/>
      <c r="H551" s="13"/>
      <c r="I551"/>
      <c r="J551"/>
    </row>
    <row r="552" spans="1:10" s="3" customFormat="1">
      <c r="A552" s="4"/>
      <c r="B552" s="4"/>
      <c r="D552" s="85"/>
      <c r="E552" s="101"/>
      <c r="H552" s="13"/>
      <c r="I552"/>
      <c r="J552"/>
    </row>
    <row r="553" spans="1:10" s="3" customFormat="1">
      <c r="A553" s="4"/>
      <c r="B553" s="4"/>
      <c r="D553" s="85"/>
      <c r="E553" s="101"/>
      <c r="H553" s="13"/>
      <c r="I553"/>
      <c r="J553"/>
    </row>
    <row r="554" spans="1:10" s="3" customFormat="1">
      <c r="A554" s="4"/>
      <c r="B554" s="4"/>
      <c r="D554" s="85"/>
      <c r="E554" s="101"/>
      <c r="H554" s="13"/>
      <c r="I554"/>
      <c r="J554"/>
    </row>
    <row r="555" spans="1:10" s="3" customFormat="1">
      <c r="A555" s="4"/>
      <c r="B555" s="4"/>
      <c r="D555" s="85"/>
      <c r="E555" s="101"/>
      <c r="H555" s="13"/>
      <c r="I555"/>
      <c r="J555"/>
    </row>
    <row r="556" spans="1:10" s="3" customFormat="1">
      <c r="A556" s="4"/>
      <c r="B556" s="4"/>
      <c r="D556" s="85"/>
      <c r="E556" s="101"/>
      <c r="H556" s="13"/>
      <c r="I556"/>
      <c r="J556"/>
    </row>
    <row r="557" spans="1:10" s="3" customFormat="1">
      <c r="A557" s="4"/>
      <c r="B557" s="4"/>
      <c r="D557" s="85"/>
      <c r="E557" s="101"/>
      <c r="H557" s="13"/>
      <c r="I557"/>
      <c r="J557"/>
    </row>
    <row r="558" spans="1:10" s="3" customFormat="1">
      <c r="A558" s="4"/>
      <c r="B558" s="4"/>
      <c r="D558" s="85"/>
      <c r="E558" s="101"/>
      <c r="H558" s="13"/>
      <c r="I558"/>
      <c r="J558"/>
    </row>
    <row r="559" spans="1:10" s="3" customFormat="1">
      <c r="A559" s="4"/>
      <c r="B559" s="4"/>
      <c r="D559" s="85"/>
      <c r="E559" s="101"/>
      <c r="H559" s="13"/>
      <c r="I559"/>
      <c r="J559"/>
    </row>
    <row r="560" spans="1:10" s="3" customFormat="1">
      <c r="A560" s="4"/>
      <c r="B560" s="4"/>
      <c r="D560" s="85"/>
      <c r="E560" s="101"/>
      <c r="H560" s="13"/>
      <c r="I560"/>
      <c r="J560"/>
    </row>
    <row r="561" spans="1:10" s="3" customFormat="1">
      <c r="A561" s="4"/>
      <c r="B561" s="4"/>
      <c r="D561" s="85"/>
      <c r="E561" s="101"/>
      <c r="H561" s="13"/>
      <c r="I561"/>
      <c r="J561"/>
    </row>
    <row r="562" spans="1:10" s="3" customFormat="1">
      <c r="A562" s="4"/>
      <c r="B562" s="4"/>
      <c r="D562" s="85"/>
      <c r="E562" s="101"/>
      <c r="H562" s="13"/>
      <c r="I562"/>
      <c r="J562"/>
    </row>
    <row r="563" spans="1:10" s="3" customFormat="1">
      <c r="A563" s="4"/>
      <c r="B563" s="4"/>
      <c r="D563" s="85"/>
      <c r="E563" s="101"/>
      <c r="H563" s="13"/>
      <c r="I563"/>
      <c r="J563"/>
    </row>
    <row r="564" spans="1:10" s="3" customFormat="1">
      <c r="A564" s="4"/>
      <c r="B564" s="4"/>
      <c r="D564" s="85"/>
      <c r="E564" s="101"/>
      <c r="H564" s="13"/>
      <c r="I564"/>
      <c r="J564"/>
    </row>
    <row r="565" spans="1:10" s="3" customFormat="1">
      <c r="A565" s="4"/>
      <c r="B565" s="4"/>
      <c r="D565" s="85"/>
      <c r="E565" s="101"/>
      <c r="H565" s="13"/>
      <c r="I565"/>
      <c r="J565"/>
    </row>
    <row r="566" spans="1:10" s="3" customFormat="1">
      <c r="A566" s="4"/>
      <c r="B566" s="4"/>
      <c r="D566" s="85"/>
      <c r="E566" s="101"/>
      <c r="H566" s="13"/>
      <c r="I566"/>
      <c r="J566"/>
    </row>
    <row r="567" spans="1:10" s="3" customFormat="1">
      <c r="A567" s="4"/>
      <c r="B567" s="4"/>
      <c r="D567" s="85"/>
      <c r="E567" s="101"/>
      <c r="H567" s="13"/>
      <c r="I567"/>
      <c r="J567"/>
    </row>
    <row r="568" spans="1:10" s="3" customFormat="1">
      <c r="A568" s="4"/>
      <c r="B568" s="4"/>
      <c r="D568" s="85"/>
      <c r="E568" s="101"/>
      <c r="H568" s="13"/>
      <c r="I568"/>
      <c r="J568"/>
    </row>
    <row r="569" spans="1:10" s="3" customFormat="1">
      <c r="A569" s="4"/>
      <c r="B569" s="4"/>
      <c r="D569" s="85"/>
      <c r="E569" s="101"/>
      <c r="H569" s="13"/>
      <c r="I569"/>
      <c r="J569"/>
    </row>
    <row r="570" spans="1:10" s="3" customFormat="1">
      <c r="A570" s="4"/>
      <c r="B570" s="4"/>
      <c r="D570" s="85"/>
      <c r="E570" s="101"/>
      <c r="H570" s="13"/>
      <c r="I570"/>
      <c r="J570"/>
    </row>
    <row r="571" spans="1:10" s="3" customFormat="1">
      <c r="A571" s="4"/>
      <c r="B571" s="4"/>
      <c r="D571" s="85"/>
      <c r="E571" s="101"/>
      <c r="H571" s="13"/>
      <c r="I571"/>
      <c r="J571"/>
    </row>
    <row r="572" spans="1:10" s="3" customFormat="1">
      <c r="A572" s="4"/>
      <c r="B572" s="4"/>
      <c r="D572" s="85"/>
      <c r="E572" s="101"/>
      <c r="H572" s="13"/>
      <c r="I572"/>
      <c r="J572"/>
    </row>
    <row r="573" spans="1:10" s="3" customFormat="1">
      <c r="A573" s="4"/>
      <c r="B573" s="4"/>
      <c r="D573" s="85"/>
      <c r="E573" s="101"/>
      <c r="H573" s="13"/>
      <c r="I573"/>
      <c r="J573"/>
    </row>
    <row r="574" spans="1:10" s="3" customFormat="1">
      <c r="A574" s="4"/>
      <c r="B574" s="4"/>
      <c r="D574" s="85"/>
      <c r="E574" s="101"/>
      <c r="H574" s="13"/>
      <c r="I574"/>
      <c r="J574"/>
    </row>
    <row r="575" spans="1:10" s="3" customFormat="1">
      <c r="A575" s="4"/>
      <c r="B575" s="4"/>
      <c r="D575" s="85"/>
      <c r="E575" s="101"/>
      <c r="H575" s="13"/>
      <c r="I575"/>
      <c r="J575"/>
    </row>
    <row r="576" spans="1:10" s="3" customFormat="1">
      <c r="A576" s="4"/>
      <c r="B576" s="4"/>
      <c r="D576" s="85"/>
      <c r="E576" s="101"/>
      <c r="H576" s="13"/>
      <c r="I576"/>
      <c r="J576"/>
    </row>
    <row r="577" spans="1:10" s="3" customFormat="1">
      <c r="A577" s="4"/>
      <c r="B577" s="4"/>
      <c r="D577" s="85"/>
      <c r="E577" s="101"/>
      <c r="H577" s="13"/>
      <c r="I577"/>
      <c r="J577"/>
    </row>
    <row r="578" spans="1:10" s="3" customFormat="1">
      <c r="A578" s="4"/>
      <c r="B578" s="4"/>
      <c r="D578" s="85"/>
      <c r="E578" s="101"/>
      <c r="H578" s="13"/>
      <c r="I578"/>
      <c r="J578"/>
    </row>
    <row r="579" spans="1:10" s="3" customFormat="1">
      <c r="A579" s="4"/>
      <c r="B579" s="4"/>
      <c r="D579" s="85"/>
      <c r="E579" s="101"/>
      <c r="H579" s="13"/>
      <c r="I579"/>
      <c r="J579"/>
    </row>
    <row r="580" spans="1:10" s="3" customFormat="1">
      <c r="A580" s="4"/>
      <c r="B580" s="4"/>
      <c r="D580" s="85"/>
      <c r="E580" s="101"/>
      <c r="H580" s="13"/>
      <c r="I580"/>
      <c r="J580"/>
    </row>
    <row r="581" spans="1:10" s="3" customFormat="1">
      <c r="A581" s="4"/>
      <c r="B581" s="4"/>
      <c r="D581" s="85"/>
      <c r="E581" s="101"/>
      <c r="H581" s="13"/>
      <c r="I581"/>
      <c r="J581"/>
    </row>
    <row r="582" spans="1:10" s="3" customFormat="1">
      <c r="A582" s="4"/>
      <c r="B582" s="4"/>
      <c r="D582" s="85"/>
      <c r="E582" s="101"/>
      <c r="H582" s="13"/>
      <c r="I582"/>
      <c r="J582"/>
    </row>
    <row r="583" spans="1:10" s="3" customFormat="1">
      <c r="A583" s="4"/>
      <c r="B583" s="4"/>
      <c r="D583" s="85"/>
      <c r="E583" s="101"/>
      <c r="H583" s="13"/>
      <c r="I583"/>
      <c r="J583"/>
    </row>
    <row r="584" spans="1:10" s="3" customFormat="1">
      <c r="A584" s="4"/>
      <c r="B584" s="4"/>
      <c r="D584" s="85"/>
      <c r="E584" s="101"/>
      <c r="H584" s="13"/>
      <c r="I584"/>
      <c r="J584"/>
    </row>
    <row r="585" spans="1:10" s="3" customFormat="1">
      <c r="A585" s="4"/>
      <c r="B585" s="4"/>
      <c r="D585" s="85"/>
      <c r="E585" s="101"/>
      <c r="H585" s="13"/>
      <c r="I585"/>
      <c r="J585"/>
    </row>
    <row r="586" spans="1:10" s="3" customFormat="1">
      <c r="A586" s="4"/>
      <c r="B586" s="4"/>
      <c r="D586" s="85"/>
      <c r="E586" s="101"/>
      <c r="H586" s="13"/>
      <c r="I586"/>
      <c r="J586"/>
    </row>
    <row r="587" spans="1:10" s="3" customFormat="1">
      <c r="A587" s="4"/>
      <c r="B587" s="4"/>
      <c r="D587" s="85"/>
      <c r="E587" s="101"/>
      <c r="H587" s="13"/>
      <c r="I587"/>
      <c r="J587"/>
    </row>
    <row r="588" spans="1:10" s="3" customFormat="1">
      <c r="A588" s="4"/>
      <c r="B588" s="4"/>
      <c r="D588" s="85"/>
      <c r="E588" s="101"/>
      <c r="H588" s="13"/>
      <c r="I588"/>
      <c r="J588"/>
    </row>
    <row r="589" spans="1:10" s="3" customFormat="1">
      <c r="A589" s="4"/>
      <c r="B589" s="4"/>
      <c r="D589" s="85"/>
      <c r="E589" s="101"/>
      <c r="H589" s="13"/>
      <c r="I589"/>
      <c r="J589"/>
    </row>
    <row r="590" spans="1:10" s="3" customFormat="1">
      <c r="A590" s="4"/>
      <c r="B590" s="4"/>
      <c r="D590" s="85"/>
      <c r="E590" s="101"/>
      <c r="H590" s="13"/>
      <c r="I590"/>
      <c r="J590"/>
    </row>
    <row r="591" spans="1:10" s="3" customFormat="1">
      <c r="A591" s="4"/>
      <c r="B591" s="4"/>
      <c r="D591" s="85"/>
      <c r="E591" s="101"/>
      <c r="H591" s="13"/>
      <c r="I591"/>
      <c r="J591"/>
    </row>
    <row r="592" spans="1:10" s="3" customFormat="1">
      <c r="A592" s="4"/>
      <c r="B592" s="4"/>
      <c r="D592" s="85"/>
      <c r="E592" s="101"/>
      <c r="H592" s="13"/>
      <c r="I592"/>
      <c r="J592"/>
    </row>
    <row r="593" spans="1:10" s="3" customFormat="1">
      <c r="A593" s="4"/>
      <c r="B593" s="4"/>
      <c r="D593" s="85"/>
      <c r="E593" s="101"/>
      <c r="H593" s="13"/>
      <c r="I593"/>
      <c r="J593"/>
    </row>
    <row r="594" spans="1:10" s="3" customFormat="1">
      <c r="A594" s="4"/>
      <c r="B594" s="4"/>
      <c r="D594" s="85"/>
      <c r="E594" s="101"/>
      <c r="H594" s="13"/>
      <c r="I594"/>
      <c r="J594"/>
    </row>
    <row r="595" spans="1:10" s="3" customFormat="1">
      <c r="A595" s="4"/>
      <c r="B595" s="4"/>
      <c r="D595" s="85"/>
      <c r="E595" s="101"/>
      <c r="H595" s="13"/>
      <c r="I595"/>
      <c r="J595"/>
    </row>
    <row r="596" spans="1:10" s="3" customFormat="1">
      <c r="A596" s="4"/>
      <c r="B596" s="4"/>
      <c r="D596" s="85"/>
      <c r="E596" s="101"/>
      <c r="H596" s="13"/>
      <c r="I596"/>
      <c r="J596"/>
    </row>
    <row r="597" spans="1:10" s="3" customFormat="1">
      <c r="A597" s="4"/>
      <c r="B597" s="4"/>
      <c r="D597" s="85"/>
      <c r="E597" s="101"/>
      <c r="H597" s="13"/>
      <c r="I597"/>
      <c r="J597"/>
    </row>
    <row r="598" spans="1:10" s="3" customFormat="1">
      <c r="A598" s="4"/>
      <c r="B598" s="4"/>
      <c r="D598" s="85"/>
      <c r="E598" s="101"/>
      <c r="H598" s="13"/>
      <c r="I598"/>
      <c r="J598"/>
    </row>
    <row r="599" spans="1:10" s="3" customFormat="1">
      <c r="A599" s="4"/>
      <c r="B599" s="4"/>
      <c r="D599" s="85"/>
      <c r="E599" s="101"/>
      <c r="H599" s="13"/>
      <c r="I599"/>
      <c r="J599"/>
    </row>
    <row r="600" spans="1:10" s="3" customFormat="1">
      <c r="A600" s="4"/>
      <c r="B600" s="4"/>
      <c r="D600" s="85"/>
      <c r="E600" s="101"/>
      <c r="H600" s="13"/>
      <c r="I600"/>
      <c r="J600"/>
    </row>
    <row r="601" spans="1:10" s="3" customFormat="1">
      <c r="A601" s="4"/>
      <c r="B601" s="4"/>
      <c r="D601" s="85"/>
      <c r="E601" s="101"/>
      <c r="H601" s="13"/>
      <c r="I601"/>
      <c r="J601"/>
    </row>
    <row r="602" spans="1:10" s="3" customFormat="1">
      <c r="A602" s="4"/>
      <c r="B602" s="4"/>
      <c r="D602" s="85"/>
      <c r="E602" s="101"/>
      <c r="H602" s="13"/>
      <c r="I602"/>
      <c r="J602"/>
    </row>
    <row r="603" spans="1:10" s="3" customFormat="1">
      <c r="A603" s="4"/>
      <c r="B603" s="4"/>
      <c r="D603" s="85"/>
      <c r="E603" s="101"/>
      <c r="H603" s="13"/>
      <c r="I603"/>
      <c r="J603"/>
    </row>
    <row r="604" spans="1:10" s="3" customFormat="1">
      <c r="A604" s="4"/>
      <c r="B604" s="4"/>
      <c r="D604" s="85"/>
      <c r="E604" s="101"/>
      <c r="H604" s="13"/>
      <c r="I604"/>
      <c r="J604"/>
    </row>
    <row r="605" spans="1:10" s="3" customFormat="1">
      <c r="A605" s="4"/>
      <c r="B605" s="4"/>
      <c r="D605" s="85"/>
      <c r="E605" s="101"/>
      <c r="H605" s="13"/>
      <c r="I605"/>
      <c r="J605"/>
    </row>
    <row r="606" spans="1:10" s="3" customFormat="1">
      <c r="A606" s="4"/>
      <c r="B606" s="4"/>
      <c r="D606" s="85"/>
      <c r="E606" s="101"/>
      <c r="H606" s="13"/>
      <c r="I606"/>
      <c r="J606"/>
    </row>
    <row r="607" spans="1:10" s="3" customFormat="1">
      <c r="A607" s="4"/>
      <c r="B607" s="4"/>
      <c r="D607" s="85"/>
      <c r="E607" s="101"/>
      <c r="H607" s="13"/>
      <c r="I607"/>
      <c r="J607"/>
    </row>
    <row r="608" spans="1:10" s="3" customFormat="1">
      <c r="A608" s="4"/>
      <c r="B608" s="4"/>
      <c r="D608" s="85"/>
      <c r="E608" s="101"/>
      <c r="H608" s="13"/>
      <c r="I608"/>
      <c r="J608"/>
    </row>
    <row r="609" spans="1:10" s="3" customFormat="1">
      <c r="A609" s="4"/>
      <c r="B609" s="4"/>
      <c r="D609" s="85"/>
      <c r="E609" s="101"/>
      <c r="H609" s="13"/>
      <c r="I609"/>
      <c r="J609"/>
    </row>
    <row r="610" spans="1:10" s="3" customFormat="1">
      <c r="A610" s="4"/>
      <c r="B610" s="4"/>
      <c r="D610" s="85"/>
      <c r="E610" s="101"/>
      <c r="H610" s="13"/>
      <c r="I610"/>
      <c r="J610"/>
    </row>
    <row r="611" spans="1:10" s="3" customFormat="1">
      <c r="A611" s="4"/>
      <c r="B611" s="4"/>
      <c r="D611" s="85"/>
      <c r="E611" s="101"/>
      <c r="H611" s="13"/>
      <c r="I611"/>
      <c r="J611"/>
    </row>
    <row r="612" spans="1:10" s="3" customFormat="1">
      <c r="A612" s="4"/>
      <c r="B612" s="4"/>
      <c r="D612" s="85"/>
      <c r="E612" s="101"/>
      <c r="H612" s="13"/>
      <c r="I612"/>
      <c r="J612"/>
    </row>
    <row r="613" spans="1:10" s="3" customFormat="1">
      <c r="A613" s="4"/>
      <c r="B613" s="4"/>
      <c r="D613" s="85"/>
      <c r="E613" s="101"/>
      <c r="H613" s="13"/>
      <c r="I613"/>
      <c r="J613"/>
    </row>
    <row r="614" spans="1:10" s="3" customFormat="1">
      <c r="A614" s="4"/>
      <c r="B614" s="4"/>
      <c r="D614" s="85"/>
      <c r="E614" s="101"/>
      <c r="H614" s="13"/>
      <c r="I614"/>
      <c r="J614"/>
    </row>
    <row r="615" spans="1:10" s="3" customFormat="1">
      <c r="A615" s="4"/>
      <c r="B615" s="4"/>
      <c r="D615" s="85"/>
      <c r="E615" s="101"/>
      <c r="H615" s="13"/>
      <c r="I615"/>
      <c r="J615"/>
    </row>
    <row r="616" spans="1:10" s="3" customFormat="1">
      <c r="A616" s="4"/>
      <c r="B616" s="4"/>
      <c r="D616" s="85"/>
      <c r="E616" s="101"/>
      <c r="H616" s="13"/>
      <c r="I616"/>
      <c r="J616"/>
    </row>
    <row r="617" spans="1:10" s="3" customFormat="1">
      <c r="A617" s="4"/>
      <c r="B617" s="4"/>
      <c r="D617" s="85"/>
      <c r="E617" s="101"/>
      <c r="H617" s="13"/>
      <c r="I617"/>
      <c r="J617"/>
    </row>
    <row r="618" spans="1:10" s="3" customFormat="1">
      <c r="A618" s="4"/>
      <c r="B618" s="4"/>
      <c r="D618" s="85"/>
      <c r="E618" s="101"/>
      <c r="H618" s="13"/>
      <c r="I618"/>
      <c r="J618"/>
    </row>
    <row r="619" spans="1:10" s="3" customFormat="1">
      <c r="A619" s="4"/>
      <c r="B619" s="4"/>
      <c r="D619" s="85"/>
      <c r="E619" s="101"/>
      <c r="H619" s="13"/>
      <c r="I619"/>
      <c r="J619"/>
    </row>
    <row r="620" spans="1:10" s="3" customFormat="1">
      <c r="A620" s="4"/>
      <c r="B620" s="4"/>
      <c r="D620" s="85"/>
      <c r="E620" s="101"/>
      <c r="H620" s="13"/>
      <c r="I620"/>
      <c r="J620"/>
    </row>
    <row r="621" spans="1:10" s="3" customFormat="1">
      <c r="A621" s="4"/>
      <c r="B621" s="4"/>
      <c r="D621" s="85"/>
      <c r="E621" s="101"/>
      <c r="H621" s="13"/>
      <c r="I621"/>
      <c r="J621"/>
    </row>
    <row r="622" spans="1:10" s="3" customFormat="1">
      <c r="A622" s="4"/>
      <c r="B622" s="4"/>
      <c r="D622" s="85"/>
      <c r="E622" s="101"/>
      <c r="H622" s="13"/>
      <c r="I622"/>
      <c r="J622"/>
    </row>
    <row r="623" spans="1:10" s="3" customFormat="1">
      <c r="A623" s="4"/>
      <c r="B623" s="4"/>
      <c r="D623" s="85"/>
      <c r="E623" s="101"/>
      <c r="H623" s="13"/>
      <c r="I623"/>
      <c r="J623"/>
    </row>
    <row r="624" spans="1:10" s="3" customFormat="1">
      <c r="A624" s="4"/>
      <c r="B624" s="4"/>
      <c r="D624" s="85"/>
      <c r="E624" s="101"/>
      <c r="H624" s="13"/>
      <c r="I624"/>
      <c r="J624"/>
    </row>
    <row r="625" spans="1:10" s="3" customFormat="1">
      <c r="A625" s="4"/>
      <c r="B625" s="4"/>
      <c r="D625" s="85"/>
      <c r="E625" s="101"/>
      <c r="H625" s="13"/>
      <c r="I625"/>
      <c r="J625"/>
    </row>
    <row r="626" spans="1:10" s="3" customFormat="1">
      <c r="A626" s="4"/>
      <c r="B626" s="4"/>
      <c r="D626" s="85"/>
      <c r="E626" s="101"/>
      <c r="H626" s="13"/>
      <c r="I626"/>
      <c r="J626"/>
    </row>
    <row r="627" spans="1:10" s="3" customFormat="1">
      <c r="A627" s="4"/>
      <c r="B627" s="4"/>
      <c r="D627" s="85"/>
      <c r="E627" s="101"/>
      <c r="H627" s="13"/>
      <c r="I627"/>
      <c r="J627"/>
    </row>
    <row r="628" spans="1:10" s="3" customFormat="1">
      <c r="A628" s="4"/>
      <c r="B628" s="4"/>
      <c r="D628" s="85"/>
      <c r="E628" s="101"/>
      <c r="H628" s="13"/>
      <c r="I628"/>
      <c r="J628"/>
    </row>
    <row r="629" spans="1:10" s="3" customFormat="1">
      <c r="A629" s="4"/>
      <c r="B629" s="4"/>
      <c r="D629" s="85"/>
      <c r="E629" s="101"/>
      <c r="H629" s="13"/>
      <c r="I629"/>
      <c r="J629"/>
    </row>
    <row r="630" spans="1:10" s="3" customFormat="1">
      <c r="A630" s="4"/>
      <c r="B630" s="4"/>
      <c r="D630" s="85"/>
      <c r="E630" s="101"/>
      <c r="H630" s="13"/>
      <c r="I630"/>
      <c r="J630"/>
    </row>
    <row r="631" spans="1:10" s="3" customFormat="1">
      <c r="A631" s="4"/>
      <c r="B631" s="4"/>
      <c r="D631" s="85"/>
      <c r="E631" s="101"/>
      <c r="H631" s="13"/>
      <c r="I631"/>
      <c r="J631"/>
    </row>
    <row r="632" spans="1:10" s="3" customFormat="1">
      <c r="A632" s="4"/>
      <c r="B632" s="4"/>
      <c r="D632" s="85"/>
      <c r="E632" s="101"/>
      <c r="H632" s="13"/>
      <c r="I632"/>
      <c r="J632"/>
    </row>
    <row r="633" spans="1:10" s="3" customFormat="1">
      <c r="A633" s="4"/>
      <c r="B633" s="4"/>
      <c r="D633" s="85"/>
      <c r="E633" s="101"/>
      <c r="H633" s="13"/>
      <c r="I633"/>
      <c r="J633"/>
    </row>
    <row r="634" spans="1:10" s="3" customFormat="1">
      <c r="A634" s="4"/>
      <c r="B634" s="4"/>
      <c r="D634" s="85"/>
      <c r="E634" s="101"/>
      <c r="H634" s="13"/>
      <c r="I634"/>
      <c r="J634"/>
    </row>
    <row r="635" spans="1:10" s="3" customFormat="1">
      <c r="A635" s="4"/>
      <c r="B635" s="4"/>
      <c r="D635" s="85"/>
      <c r="E635" s="101"/>
      <c r="H635" s="13"/>
      <c r="I635"/>
      <c r="J635"/>
    </row>
    <row r="636" spans="1:10" s="3" customFormat="1">
      <c r="A636" s="4"/>
      <c r="B636" s="4"/>
      <c r="D636" s="85"/>
      <c r="E636" s="101"/>
      <c r="H636" s="13"/>
      <c r="I636"/>
      <c r="J636"/>
    </row>
    <row r="637" spans="1:10" s="3" customFormat="1">
      <c r="A637" s="4"/>
      <c r="B637" s="4"/>
      <c r="D637" s="85"/>
      <c r="E637" s="101"/>
      <c r="H637" s="13"/>
      <c r="I637"/>
      <c r="J637"/>
    </row>
    <row r="638" spans="1:10" s="3" customFormat="1">
      <c r="A638" s="4"/>
      <c r="B638" s="4"/>
      <c r="D638" s="85"/>
      <c r="E638" s="101"/>
      <c r="H638" s="13"/>
      <c r="I638"/>
      <c r="J638"/>
    </row>
    <row r="639" spans="1:10" s="3" customFormat="1">
      <c r="A639" s="4"/>
      <c r="B639" s="4"/>
      <c r="D639" s="85"/>
      <c r="E639" s="101"/>
      <c r="H639" s="13"/>
      <c r="I639"/>
      <c r="J639"/>
    </row>
    <row r="640" spans="1:10" s="3" customFormat="1">
      <c r="A640" s="4"/>
      <c r="B640" s="4"/>
      <c r="D640" s="85"/>
      <c r="E640" s="101"/>
      <c r="H640" s="13"/>
      <c r="I640"/>
      <c r="J640"/>
    </row>
    <row r="641" spans="1:10" s="3" customFormat="1">
      <c r="A641" s="4"/>
      <c r="B641" s="4"/>
      <c r="D641" s="85"/>
      <c r="E641" s="101"/>
      <c r="H641" s="13"/>
      <c r="I641"/>
      <c r="J641"/>
    </row>
    <row r="642" spans="1:10" s="3" customFormat="1">
      <c r="A642" s="4"/>
      <c r="B642" s="4"/>
      <c r="D642" s="85"/>
      <c r="E642" s="101"/>
      <c r="H642" s="13"/>
      <c r="I642"/>
      <c r="J642"/>
    </row>
    <row r="643" spans="1:10" s="3" customFormat="1">
      <c r="A643" s="4"/>
      <c r="B643" s="4"/>
      <c r="D643" s="85"/>
      <c r="E643" s="101"/>
      <c r="H643" s="13"/>
      <c r="I643"/>
      <c r="J643"/>
    </row>
    <row r="644" spans="1:10" s="3" customFormat="1">
      <c r="A644" s="4"/>
      <c r="B644" s="4"/>
      <c r="D644" s="85"/>
      <c r="E644" s="101"/>
      <c r="H644" s="13"/>
      <c r="I644"/>
      <c r="J644"/>
    </row>
    <row r="645" spans="1:10" s="3" customFormat="1">
      <c r="A645" s="4"/>
      <c r="B645" s="4"/>
      <c r="D645" s="85"/>
      <c r="E645" s="101"/>
      <c r="H645" s="13"/>
      <c r="I645"/>
      <c r="J645"/>
    </row>
    <row r="646" spans="1:10" s="3" customFormat="1">
      <c r="A646" s="4"/>
      <c r="B646" s="4"/>
      <c r="D646" s="85"/>
      <c r="E646" s="101"/>
      <c r="H646" s="13"/>
      <c r="I646"/>
      <c r="J646"/>
    </row>
    <row r="647" spans="1:10" s="3" customFormat="1">
      <c r="A647" s="4"/>
      <c r="B647" s="4"/>
      <c r="D647" s="85"/>
      <c r="E647" s="101"/>
      <c r="H647" s="13"/>
      <c r="I647"/>
      <c r="J647"/>
    </row>
    <row r="648" spans="1:10" s="3" customFormat="1">
      <c r="A648" s="4"/>
      <c r="B648" s="4"/>
      <c r="D648" s="85"/>
      <c r="E648" s="101"/>
      <c r="H648" s="13"/>
      <c r="I648"/>
      <c r="J648"/>
    </row>
    <row r="649" spans="1:10" s="3" customFormat="1">
      <c r="A649" s="4"/>
      <c r="B649" s="4"/>
      <c r="D649" s="85"/>
      <c r="E649" s="101"/>
      <c r="H649" s="13"/>
      <c r="I649"/>
      <c r="J649"/>
    </row>
    <row r="650" spans="1:10" s="3" customFormat="1">
      <c r="A650" s="4"/>
      <c r="B650" s="4"/>
      <c r="D650" s="85"/>
      <c r="E650" s="101"/>
      <c r="H650" s="13"/>
      <c r="I650"/>
      <c r="J650"/>
    </row>
    <row r="651" spans="1:10" s="3" customFormat="1">
      <c r="A651" s="4"/>
      <c r="B651" s="4"/>
      <c r="D651" s="85"/>
      <c r="E651" s="101"/>
      <c r="H651" s="13"/>
      <c r="I651"/>
      <c r="J651"/>
    </row>
    <row r="652" spans="1:10" s="3" customFormat="1">
      <c r="A652" s="4"/>
      <c r="B652" s="4"/>
      <c r="D652" s="85"/>
      <c r="E652" s="101"/>
      <c r="H652" s="13"/>
      <c r="I652"/>
      <c r="J652"/>
    </row>
    <row r="653" spans="1:10" s="3" customFormat="1">
      <c r="A653" s="4"/>
      <c r="B653" s="4"/>
      <c r="D653" s="85"/>
      <c r="E653" s="101"/>
      <c r="H653" s="13"/>
      <c r="I653"/>
      <c r="J653"/>
    </row>
    <row r="654" spans="1:10" s="3" customFormat="1">
      <c r="A654" s="4"/>
      <c r="B654" s="4"/>
      <c r="D654" s="85"/>
      <c r="E654" s="101"/>
      <c r="H654" s="13"/>
      <c r="I654"/>
      <c r="J654"/>
    </row>
    <row r="655" spans="1:10" s="3" customFormat="1">
      <c r="A655" s="4"/>
      <c r="B655" s="4"/>
      <c r="D655" s="85"/>
      <c r="E655" s="101"/>
      <c r="H655" s="13"/>
      <c r="I655"/>
      <c r="J655"/>
    </row>
    <row r="656" spans="1:10" s="3" customFormat="1">
      <c r="A656" s="4"/>
      <c r="B656" s="4"/>
      <c r="D656" s="85"/>
      <c r="E656" s="101"/>
      <c r="H656" s="13"/>
      <c r="I656"/>
      <c r="J656"/>
    </row>
    <row r="657" spans="1:10" s="3" customFormat="1">
      <c r="A657" s="4"/>
      <c r="B657" s="4"/>
      <c r="D657" s="85"/>
      <c r="E657" s="101"/>
      <c r="H657" s="13"/>
      <c r="I657"/>
      <c r="J657"/>
    </row>
    <row r="658" spans="1:10" s="3" customFormat="1">
      <c r="A658" s="4"/>
      <c r="B658" s="4"/>
      <c r="D658" s="85"/>
      <c r="E658" s="101"/>
      <c r="H658" s="13"/>
      <c r="I658"/>
      <c r="J658"/>
    </row>
    <row r="659" spans="1:10" s="3" customFormat="1">
      <c r="A659" s="4"/>
      <c r="B659" s="4"/>
      <c r="D659" s="85"/>
      <c r="E659" s="101"/>
      <c r="H659" s="13"/>
      <c r="I659"/>
      <c r="J659"/>
    </row>
    <row r="660" spans="1:10" s="3" customFormat="1">
      <c r="A660" s="4"/>
      <c r="B660" s="4"/>
      <c r="D660" s="85"/>
      <c r="E660" s="101"/>
      <c r="H660" s="13"/>
      <c r="I660"/>
      <c r="J660"/>
    </row>
    <row r="661" spans="1:10" s="3" customFormat="1">
      <c r="A661" s="4"/>
      <c r="B661" s="4"/>
      <c r="D661" s="85"/>
      <c r="E661" s="101"/>
      <c r="H661" s="13"/>
      <c r="I661"/>
      <c r="J661"/>
    </row>
    <row r="662" spans="1:10" s="3" customFormat="1">
      <c r="A662" s="4"/>
      <c r="B662" s="4"/>
      <c r="D662" s="85"/>
      <c r="E662" s="101"/>
      <c r="H662" s="13"/>
      <c r="I662"/>
      <c r="J662"/>
    </row>
    <row r="663" spans="1:10" s="3" customFormat="1">
      <c r="A663" s="4"/>
      <c r="B663" s="4"/>
      <c r="D663" s="85"/>
      <c r="E663" s="101"/>
      <c r="H663" s="13"/>
      <c r="I663"/>
      <c r="J663"/>
    </row>
    <row r="664" spans="1:10" s="3" customFormat="1">
      <c r="A664" s="4"/>
      <c r="B664" s="4"/>
      <c r="D664" s="85"/>
      <c r="E664" s="101"/>
      <c r="H664" s="13"/>
      <c r="I664"/>
      <c r="J664"/>
    </row>
    <row r="665" spans="1:10" s="3" customFormat="1">
      <c r="A665" s="4"/>
      <c r="B665" s="4"/>
      <c r="D665" s="85"/>
      <c r="E665" s="101"/>
      <c r="H665" s="13"/>
      <c r="I665"/>
      <c r="J665"/>
    </row>
    <row r="666" spans="1:10" s="3" customFormat="1">
      <c r="A666" s="4"/>
      <c r="B666" s="4"/>
      <c r="D666" s="85"/>
      <c r="E666" s="101"/>
      <c r="H666" s="13"/>
      <c r="I666"/>
      <c r="J666"/>
    </row>
    <row r="667" spans="1:10" s="3" customFormat="1">
      <c r="A667" s="4"/>
      <c r="B667" s="4"/>
      <c r="D667" s="85"/>
      <c r="E667" s="101"/>
      <c r="H667" s="13"/>
      <c r="I667"/>
      <c r="J667"/>
    </row>
    <row r="668" spans="1:10" s="3" customFormat="1">
      <c r="A668" s="4"/>
      <c r="B668" s="4"/>
      <c r="D668" s="85"/>
      <c r="E668" s="101"/>
      <c r="H668" s="13"/>
      <c r="I668"/>
      <c r="J668"/>
    </row>
    <row r="669" spans="1:10" s="3" customFormat="1">
      <c r="A669" s="4"/>
      <c r="B669" s="4"/>
      <c r="D669" s="85"/>
      <c r="E669" s="101"/>
      <c r="H669" s="13"/>
      <c r="I669"/>
      <c r="J669"/>
    </row>
    <row r="670" spans="1:10" s="3" customFormat="1">
      <c r="A670" s="4"/>
      <c r="B670" s="4"/>
      <c r="D670" s="85"/>
      <c r="E670" s="101"/>
      <c r="H670" s="13"/>
      <c r="I670"/>
      <c r="J670"/>
    </row>
    <row r="671" spans="1:10" s="3" customFormat="1">
      <c r="A671" s="4"/>
      <c r="B671" s="4"/>
      <c r="D671" s="85"/>
      <c r="E671" s="101"/>
      <c r="H671" s="13"/>
      <c r="I671"/>
      <c r="J671"/>
    </row>
    <row r="672" spans="1:10" s="3" customFormat="1">
      <c r="A672" s="4"/>
      <c r="B672" s="4"/>
      <c r="D672" s="85"/>
      <c r="E672" s="101"/>
      <c r="H672" s="13"/>
      <c r="I672"/>
      <c r="J672"/>
    </row>
    <row r="673" spans="1:10" s="3" customFormat="1">
      <c r="A673" s="4"/>
      <c r="B673" s="4"/>
      <c r="D673" s="85"/>
      <c r="E673" s="101"/>
      <c r="H673" s="13"/>
      <c r="I673"/>
      <c r="J673"/>
    </row>
    <row r="674" spans="1:10" s="3" customFormat="1">
      <c r="A674" s="4"/>
      <c r="B674" s="4"/>
      <c r="D674" s="85"/>
      <c r="E674" s="101"/>
      <c r="H674" s="13"/>
      <c r="I674"/>
      <c r="J674"/>
    </row>
    <row r="675" spans="1:10" s="3" customFormat="1">
      <c r="A675" s="4"/>
      <c r="B675" s="4"/>
      <c r="D675" s="85"/>
      <c r="E675" s="101"/>
      <c r="H675" s="13"/>
      <c r="I675"/>
      <c r="J675"/>
    </row>
    <row r="676" spans="1:10" s="3" customFormat="1">
      <c r="A676" s="4"/>
      <c r="B676" s="4"/>
      <c r="D676" s="85"/>
      <c r="E676" s="101"/>
      <c r="H676" s="13"/>
      <c r="I676"/>
      <c r="J676"/>
    </row>
    <row r="677" spans="1:10" s="3" customFormat="1">
      <c r="A677" s="4"/>
      <c r="B677" s="4"/>
      <c r="D677" s="85"/>
      <c r="E677" s="101"/>
      <c r="H677" s="13"/>
      <c r="I677"/>
      <c r="J677"/>
    </row>
    <row r="678" spans="1:10" s="3" customFormat="1">
      <c r="A678" s="4"/>
      <c r="B678" s="4"/>
      <c r="D678" s="85"/>
      <c r="E678" s="101"/>
      <c r="H678" s="13"/>
      <c r="I678"/>
      <c r="J678"/>
    </row>
    <row r="679" spans="1:10" s="3" customFormat="1">
      <c r="A679" s="4"/>
      <c r="B679" s="4"/>
      <c r="D679" s="85"/>
      <c r="E679" s="101"/>
      <c r="H679" s="13"/>
      <c r="I679"/>
      <c r="J679"/>
    </row>
    <row r="680" spans="1:10" s="3" customFormat="1">
      <c r="A680" s="4"/>
      <c r="B680" s="4"/>
      <c r="D680" s="85"/>
      <c r="E680" s="101"/>
      <c r="H680" s="13"/>
      <c r="I680"/>
      <c r="J680"/>
    </row>
    <row r="681" spans="1:10" s="3" customFormat="1">
      <c r="A681" s="4"/>
      <c r="B681" s="4"/>
      <c r="D681" s="85"/>
      <c r="E681" s="101"/>
      <c r="H681" s="13"/>
      <c r="I681"/>
      <c r="J681"/>
    </row>
    <row r="682" spans="1:10" s="3" customFormat="1">
      <c r="A682" s="4"/>
      <c r="B682" s="4"/>
      <c r="D682" s="85"/>
      <c r="E682" s="101"/>
      <c r="H682" s="13"/>
      <c r="I682"/>
      <c r="J682"/>
    </row>
    <row r="683" spans="1:10" s="3" customFormat="1">
      <c r="A683" s="4"/>
      <c r="B683" s="4"/>
      <c r="D683" s="85"/>
      <c r="E683" s="101"/>
      <c r="H683" s="13"/>
      <c r="I683"/>
      <c r="J683"/>
    </row>
    <row r="684" spans="1:10" s="3" customFormat="1">
      <c r="A684" s="4"/>
      <c r="B684" s="4"/>
      <c r="D684" s="85"/>
      <c r="E684" s="101"/>
      <c r="H684" s="13"/>
      <c r="I684"/>
      <c r="J684"/>
    </row>
    <row r="685" spans="1:10" s="3" customFormat="1">
      <c r="A685" s="4"/>
      <c r="B685" s="4"/>
      <c r="D685" s="85"/>
      <c r="E685" s="101"/>
      <c r="H685" s="13"/>
      <c r="I685"/>
      <c r="J685"/>
    </row>
    <row r="686" spans="1:10" s="3" customFormat="1">
      <c r="A686" s="4"/>
      <c r="B686" s="4"/>
      <c r="D686" s="85"/>
      <c r="E686" s="101"/>
      <c r="H686" s="13"/>
      <c r="I686"/>
      <c r="J686"/>
    </row>
    <row r="687" spans="1:10" s="3" customFormat="1">
      <c r="A687" s="4"/>
      <c r="B687" s="4"/>
      <c r="D687" s="85"/>
      <c r="E687" s="101"/>
      <c r="H687" s="13"/>
      <c r="I687"/>
      <c r="J687"/>
    </row>
    <row r="688" spans="1:10" s="3" customFormat="1">
      <c r="A688" s="4"/>
      <c r="B688" s="4"/>
      <c r="D688" s="85"/>
      <c r="E688" s="101"/>
      <c r="H688" s="13"/>
      <c r="I688"/>
      <c r="J688"/>
    </row>
    <row r="689" spans="1:10" s="3" customFormat="1">
      <c r="A689" s="4"/>
      <c r="B689" s="4"/>
      <c r="D689" s="85"/>
      <c r="E689" s="101"/>
      <c r="H689" s="13"/>
      <c r="I689"/>
      <c r="J689"/>
    </row>
    <row r="690" spans="1:10" s="3" customFormat="1">
      <c r="A690" s="4"/>
      <c r="B690" s="4"/>
      <c r="D690" s="85"/>
      <c r="E690" s="101"/>
      <c r="H690" s="13"/>
      <c r="I690"/>
      <c r="J690"/>
    </row>
    <row r="691" spans="1:10" s="3" customFormat="1">
      <c r="A691" s="4"/>
      <c r="B691" s="4"/>
      <c r="D691" s="85"/>
      <c r="E691" s="101"/>
      <c r="H691" s="13"/>
      <c r="I691"/>
      <c r="J691"/>
    </row>
    <row r="692" spans="1:10" s="3" customFormat="1">
      <c r="A692" s="4"/>
      <c r="B692" s="4"/>
      <c r="D692" s="85"/>
      <c r="E692" s="101"/>
      <c r="H692" s="13"/>
      <c r="I692"/>
      <c r="J692"/>
    </row>
    <row r="693" spans="1:10" s="3" customFormat="1">
      <c r="A693" s="4"/>
      <c r="B693" s="4"/>
      <c r="D693" s="85"/>
      <c r="E693" s="101"/>
      <c r="H693" s="13"/>
      <c r="I693"/>
      <c r="J693"/>
    </row>
    <row r="694" spans="1:10" s="3" customFormat="1">
      <c r="A694" s="4"/>
      <c r="B694" s="4"/>
      <c r="D694" s="85"/>
      <c r="E694" s="101"/>
      <c r="H694" s="13"/>
      <c r="I694"/>
      <c r="J694"/>
    </row>
    <row r="695" spans="1:10" s="3" customFormat="1">
      <c r="A695" s="4"/>
      <c r="B695" s="4"/>
      <c r="D695" s="85"/>
      <c r="E695" s="101"/>
      <c r="H695" s="13"/>
      <c r="I695"/>
      <c r="J695"/>
    </row>
    <row r="696" spans="1:10" s="3" customFormat="1">
      <c r="A696" s="4"/>
      <c r="B696" s="4"/>
      <c r="D696" s="85"/>
      <c r="E696" s="101"/>
      <c r="H696" s="13"/>
      <c r="I696"/>
      <c r="J696"/>
    </row>
    <row r="697" spans="1:10" s="3" customFormat="1">
      <c r="A697" s="4"/>
      <c r="B697" s="4"/>
      <c r="D697" s="85"/>
      <c r="E697" s="101"/>
      <c r="H697" s="13"/>
      <c r="I697"/>
      <c r="J697"/>
    </row>
    <row r="698" spans="1:10" s="3" customFormat="1">
      <c r="A698" s="4"/>
      <c r="B698" s="4"/>
      <c r="D698" s="85"/>
      <c r="E698" s="101"/>
      <c r="H698" s="13"/>
      <c r="I698"/>
      <c r="J698"/>
    </row>
    <row r="699" spans="1:10" s="3" customFormat="1">
      <c r="A699" s="4"/>
      <c r="B699" s="4"/>
      <c r="D699" s="85"/>
      <c r="E699" s="101"/>
      <c r="H699" s="13"/>
      <c r="I699"/>
      <c r="J699"/>
    </row>
    <row r="700" spans="1:10" s="3" customFormat="1">
      <c r="A700" s="4"/>
      <c r="B700" s="4"/>
      <c r="D700" s="85"/>
      <c r="E700" s="101"/>
      <c r="H700" s="13"/>
      <c r="I700"/>
      <c r="J700"/>
    </row>
    <row r="701" spans="1:10" s="3" customFormat="1">
      <c r="A701" s="4"/>
      <c r="B701" s="4"/>
      <c r="D701" s="85"/>
      <c r="E701" s="101"/>
      <c r="H701" s="13"/>
      <c r="I701"/>
      <c r="J701"/>
    </row>
    <row r="702" spans="1:10" s="3" customFormat="1">
      <c r="A702" s="4"/>
      <c r="B702" s="4"/>
      <c r="D702" s="85"/>
      <c r="E702" s="101"/>
      <c r="H702" s="13"/>
      <c r="I702"/>
      <c r="J702"/>
    </row>
    <row r="703" spans="1:10" s="3" customFormat="1">
      <c r="A703" s="4"/>
      <c r="B703" s="4"/>
      <c r="D703" s="85"/>
      <c r="E703" s="101"/>
      <c r="H703" s="13"/>
      <c r="I703"/>
      <c r="J703"/>
    </row>
    <row r="704" spans="1:10" s="3" customFormat="1">
      <c r="A704" s="4"/>
      <c r="B704" s="4"/>
      <c r="D704" s="85"/>
      <c r="E704" s="101"/>
      <c r="H704" s="13"/>
      <c r="I704"/>
      <c r="J704"/>
    </row>
    <row r="705" spans="1:10" s="3" customFormat="1">
      <c r="A705" s="4"/>
      <c r="B705" s="4"/>
      <c r="D705" s="85"/>
      <c r="E705" s="101"/>
      <c r="H705" s="13"/>
      <c r="I705"/>
      <c r="J705"/>
    </row>
    <row r="706" spans="1:10" s="3" customFormat="1">
      <c r="A706" s="4"/>
      <c r="B706" s="4"/>
      <c r="D706" s="85"/>
      <c r="E706" s="101"/>
      <c r="H706" s="13"/>
      <c r="I706"/>
      <c r="J706"/>
    </row>
    <row r="707" spans="1:10" s="3" customFormat="1">
      <c r="A707" s="4"/>
      <c r="B707" s="4"/>
      <c r="D707" s="85"/>
      <c r="E707" s="101"/>
      <c r="H707" s="13"/>
      <c r="I707"/>
      <c r="J707"/>
    </row>
    <row r="708" spans="1:10" s="3" customFormat="1">
      <c r="A708" s="4"/>
      <c r="B708" s="4"/>
      <c r="D708" s="85"/>
      <c r="E708" s="101"/>
      <c r="H708" s="13"/>
      <c r="I708"/>
      <c r="J708"/>
    </row>
    <row r="709" spans="1:10" s="3" customFormat="1">
      <c r="A709" s="4"/>
      <c r="B709" s="4"/>
      <c r="D709" s="85"/>
      <c r="E709" s="101"/>
      <c r="H709" s="13"/>
      <c r="I709"/>
      <c r="J709"/>
    </row>
    <row r="710" spans="1:10" s="3" customFormat="1">
      <c r="A710" s="4"/>
      <c r="B710" s="4"/>
      <c r="D710" s="85"/>
      <c r="E710" s="101"/>
      <c r="H710" s="13"/>
      <c r="I710"/>
      <c r="J710"/>
    </row>
    <row r="711" spans="1:10" s="3" customFormat="1">
      <c r="A711" s="4"/>
      <c r="B711" s="4"/>
      <c r="D711" s="85"/>
      <c r="E711" s="101"/>
      <c r="H711" s="13"/>
      <c r="I711"/>
      <c r="J711"/>
    </row>
    <row r="712" spans="1:10" s="3" customFormat="1">
      <c r="A712" s="4"/>
      <c r="B712" s="4"/>
      <c r="D712" s="85"/>
      <c r="E712" s="101"/>
      <c r="H712" s="13"/>
      <c r="I712"/>
      <c r="J712"/>
    </row>
    <row r="713" spans="1:10" s="3" customFormat="1">
      <c r="A713" s="4"/>
      <c r="B713" s="4"/>
      <c r="D713" s="85"/>
      <c r="E713" s="101"/>
      <c r="H713" s="13"/>
      <c r="I713"/>
      <c r="J713"/>
    </row>
    <row r="714" spans="1:10" s="3" customFormat="1">
      <c r="A714" s="4"/>
      <c r="B714" s="4"/>
      <c r="D714" s="85"/>
      <c r="E714" s="101"/>
      <c r="H714" s="13"/>
      <c r="I714"/>
      <c r="J714"/>
    </row>
    <row r="715" spans="1:10" s="3" customFormat="1">
      <c r="A715" s="4"/>
      <c r="B715" s="4"/>
      <c r="D715" s="85"/>
      <c r="E715" s="101"/>
      <c r="H715" s="13"/>
      <c r="I715"/>
      <c r="J715"/>
    </row>
    <row r="716" spans="1:10" s="3" customFormat="1">
      <c r="A716" s="4"/>
      <c r="B716" s="4"/>
      <c r="D716" s="85"/>
      <c r="E716" s="101"/>
      <c r="H716" s="13"/>
      <c r="I716"/>
      <c r="J716"/>
    </row>
    <row r="717" spans="1:10" s="3" customFormat="1">
      <c r="A717" s="4"/>
      <c r="B717" s="4"/>
      <c r="D717" s="85"/>
      <c r="E717" s="101"/>
      <c r="H717" s="13"/>
      <c r="I717"/>
      <c r="J717"/>
    </row>
    <row r="718" spans="1:10" s="3" customFormat="1">
      <c r="A718" s="4"/>
      <c r="B718" s="4"/>
      <c r="D718" s="85"/>
      <c r="E718" s="101"/>
      <c r="H718" s="13"/>
      <c r="I718"/>
      <c r="J718"/>
    </row>
    <row r="719" spans="1:10" s="3" customFormat="1">
      <c r="A719" s="4"/>
      <c r="B719" s="4"/>
      <c r="D719" s="85"/>
      <c r="E719" s="101"/>
      <c r="H719" s="13"/>
      <c r="I719"/>
      <c r="J719"/>
    </row>
    <row r="720" spans="1:10" s="3" customFormat="1">
      <c r="A720" s="4"/>
      <c r="B720" s="4"/>
      <c r="D720" s="85"/>
      <c r="E720" s="101"/>
      <c r="H720" s="13"/>
      <c r="I720"/>
      <c r="J720"/>
    </row>
    <row r="721" spans="1:10" s="3" customFormat="1">
      <c r="A721" s="4"/>
      <c r="B721" s="4"/>
      <c r="D721" s="85"/>
      <c r="E721" s="101"/>
      <c r="H721" s="13"/>
      <c r="I721"/>
      <c r="J721"/>
    </row>
    <row r="722" spans="1:10" s="3" customFormat="1">
      <c r="A722" s="4"/>
      <c r="B722" s="4"/>
      <c r="D722" s="85"/>
      <c r="E722" s="101"/>
      <c r="H722" s="13"/>
      <c r="I722"/>
      <c r="J722"/>
    </row>
    <row r="723" spans="1:10" s="3" customFormat="1">
      <c r="A723" s="4"/>
      <c r="B723" s="4"/>
      <c r="D723" s="85"/>
      <c r="E723" s="101"/>
      <c r="H723" s="13"/>
      <c r="I723"/>
      <c r="J723"/>
    </row>
    <row r="724" spans="1:10" s="3" customFormat="1">
      <c r="A724" s="4"/>
      <c r="B724" s="4"/>
      <c r="D724" s="85"/>
      <c r="E724" s="101"/>
      <c r="H724" s="13"/>
      <c r="I724"/>
      <c r="J724"/>
    </row>
    <row r="725" spans="1:10" s="3" customFormat="1">
      <c r="A725" s="4"/>
      <c r="B725" s="4"/>
      <c r="D725" s="85"/>
      <c r="E725" s="101"/>
      <c r="H725" s="13"/>
      <c r="I725"/>
      <c r="J725"/>
    </row>
    <row r="726" spans="1:10" s="3" customFormat="1">
      <c r="A726" s="4"/>
      <c r="B726" s="4"/>
      <c r="D726" s="85"/>
      <c r="E726" s="101"/>
      <c r="H726" s="13"/>
      <c r="I726"/>
      <c r="J726"/>
    </row>
    <row r="727" spans="1:10" s="3" customFormat="1">
      <c r="A727" s="4"/>
      <c r="B727" s="4"/>
      <c r="D727" s="85"/>
      <c r="E727" s="101"/>
      <c r="H727" s="13"/>
      <c r="I727"/>
      <c r="J727"/>
    </row>
    <row r="728" spans="1:10" s="3" customFormat="1">
      <c r="A728" s="4"/>
      <c r="B728" s="4"/>
      <c r="D728" s="85"/>
      <c r="E728" s="101"/>
      <c r="H728" s="13"/>
      <c r="I728"/>
      <c r="J728"/>
    </row>
    <row r="729" spans="1:10" s="3" customFormat="1">
      <c r="A729" s="4"/>
      <c r="B729" s="4"/>
      <c r="D729" s="85"/>
      <c r="E729" s="101"/>
      <c r="H729" s="13"/>
      <c r="I729"/>
      <c r="J729"/>
    </row>
    <row r="730" spans="1:10" s="3" customFormat="1">
      <c r="A730" s="4"/>
      <c r="B730" s="4"/>
      <c r="D730" s="85"/>
      <c r="E730" s="101"/>
      <c r="H730" s="13"/>
      <c r="I730"/>
      <c r="J730"/>
    </row>
    <row r="731" spans="1:10" s="3" customFormat="1">
      <c r="A731" s="4"/>
      <c r="B731" s="4"/>
      <c r="D731" s="85"/>
      <c r="E731" s="101"/>
      <c r="H731" s="13"/>
      <c r="I731"/>
      <c r="J731"/>
    </row>
    <row r="732" spans="1:10" s="3" customFormat="1">
      <c r="A732" s="4"/>
      <c r="B732" s="4"/>
      <c r="D732" s="85"/>
      <c r="E732" s="101"/>
      <c r="H732" s="13"/>
      <c r="I732"/>
      <c r="J732"/>
    </row>
    <row r="733" spans="1:10" s="3" customFormat="1">
      <c r="A733" s="4"/>
      <c r="B733" s="4"/>
      <c r="D733" s="85"/>
      <c r="E733" s="101"/>
      <c r="H733" s="13"/>
      <c r="I733"/>
      <c r="J733"/>
    </row>
    <row r="734" spans="1:10" s="3" customFormat="1">
      <c r="A734" s="4"/>
      <c r="B734" s="4"/>
      <c r="D734" s="85"/>
      <c r="E734" s="101"/>
      <c r="H734" s="13"/>
      <c r="I734"/>
      <c r="J734"/>
    </row>
    <row r="735" spans="1:10" s="3" customFormat="1">
      <c r="A735" s="4"/>
      <c r="B735" s="4"/>
      <c r="D735" s="85"/>
      <c r="E735" s="101"/>
      <c r="H735" s="13"/>
      <c r="I735"/>
      <c r="J735"/>
    </row>
    <row r="736" spans="1:10" s="3" customFormat="1">
      <c r="A736" s="4"/>
      <c r="B736" s="4"/>
      <c r="D736" s="85"/>
      <c r="E736" s="101"/>
      <c r="H736" s="13"/>
      <c r="I736"/>
      <c r="J736"/>
    </row>
    <row r="737" spans="1:10" s="3" customFormat="1">
      <c r="A737" s="4"/>
      <c r="B737" s="4"/>
      <c r="D737" s="85"/>
      <c r="E737" s="101"/>
      <c r="H737" s="13"/>
      <c r="I737"/>
      <c r="J737"/>
    </row>
    <row r="738" spans="1:10" s="3" customFormat="1">
      <c r="A738" s="4"/>
      <c r="B738" s="4"/>
      <c r="D738" s="85"/>
      <c r="E738" s="101"/>
      <c r="H738" s="13"/>
      <c r="I738"/>
      <c r="J738"/>
    </row>
    <row r="739" spans="1:10" s="3" customFormat="1">
      <c r="A739" s="4"/>
      <c r="B739" s="4"/>
      <c r="D739" s="85"/>
      <c r="E739" s="101"/>
      <c r="H739" s="13"/>
      <c r="I739"/>
      <c r="J739"/>
    </row>
    <row r="740" spans="1:10" s="3" customFormat="1">
      <c r="A740" s="4"/>
      <c r="B740" s="4"/>
      <c r="D740" s="85"/>
      <c r="E740" s="101"/>
      <c r="H740" s="13"/>
      <c r="I740"/>
      <c r="J740"/>
    </row>
    <row r="741" spans="1:10" s="3" customFormat="1">
      <c r="A741" s="4"/>
      <c r="B741" s="4"/>
      <c r="D741" s="85"/>
      <c r="E741" s="101"/>
      <c r="H741" s="13"/>
      <c r="I741"/>
      <c r="J741"/>
    </row>
    <row r="742" spans="1:10" s="3" customFormat="1">
      <c r="A742" s="4"/>
      <c r="B742" s="4"/>
      <c r="D742" s="85"/>
      <c r="E742" s="101"/>
      <c r="H742" s="13"/>
      <c r="I742"/>
      <c r="J742"/>
    </row>
    <row r="743" spans="1:10" s="3" customFormat="1">
      <c r="A743" s="4"/>
      <c r="B743" s="4"/>
      <c r="D743" s="85"/>
      <c r="E743" s="101"/>
      <c r="H743" s="13"/>
      <c r="I743"/>
      <c r="J743"/>
    </row>
    <row r="744" spans="1:10" s="3" customFormat="1">
      <c r="A744" s="4"/>
      <c r="B744" s="4"/>
      <c r="D744" s="85"/>
      <c r="E744" s="101"/>
      <c r="H744" s="13"/>
      <c r="I744"/>
      <c r="J744"/>
    </row>
    <row r="745" spans="1:10" s="3" customFormat="1">
      <c r="A745" s="4"/>
      <c r="B745" s="4"/>
      <c r="D745" s="85"/>
      <c r="E745" s="101"/>
      <c r="H745" s="13"/>
      <c r="I745"/>
      <c r="J745"/>
    </row>
    <row r="746" spans="1:10" s="3" customFormat="1">
      <c r="A746" s="4"/>
      <c r="B746" s="4"/>
      <c r="D746" s="85"/>
      <c r="E746" s="101"/>
      <c r="H746" s="13"/>
      <c r="I746"/>
      <c r="J746"/>
    </row>
    <row r="747" spans="1:10" s="3" customFormat="1">
      <c r="A747" s="4"/>
      <c r="B747" s="4"/>
      <c r="D747" s="85"/>
      <c r="E747" s="101"/>
      <c r="H747" s="13"/>
      <c r="I747"/>
      <c r="J747"/>
    </row>
    <row r="748" spans="1:10" s="3" customFormat="1">
      <c r="A748" s="4"/>
      <c r="B748" s="4"/>
      <c r="D748" s="85"/>
      <c r="E748" s="101"/>
      <c r="H748" s="13"/>
      <c r="I748"/>
      <c r="J748"/>
    </row>
    <row r="749" spans="1:10" s="3" customFormat="1">
      <c r="A749" s="4"/>
      <c r="B749" s="4"/>
      <c r="D749" s="85"/>
      <c r="E749" s="101"/>
      <c r="H749" s="13"/>
      <c r="I749"/>
      <c r="J749"/>
    </row>
    <row r="750" spans="1:10" s="3" customFormat="1">
      <c r="A750" s="4"/>
      <c r="B750" s="4"/>
      <c r="D750" s="85"/>
      <c r="E750" s="101"/>
      <c r="H750" s="13"/>
      <c r="I750"/>
      <c r="J750"/>
    </row>
    <row r="751" spans="1:10" s="3" customFormat="1">
      <c r="A751" s="4"/>
      <c r="B751" s="4"/>
      <c r="D751" s="85"/>
      <c r="E751" s="101"/>
      <c r="H751" s="13"/>
      <c r="I751"/>
      <c r="J751"/>
    </row>
    <row r="752" spans="1:10" s="3" customFormat="1">
      <c r="A752" s="4"/>
      <c r="B752" s="4"/>
      <c r="D752" s="85"/>
      <c r="E752" s="101"/>
      <c r="H752" s="13"/>
      <c r="I752"/>
      <c r="J752"/>
    </row>
    <row r="753" spans="1:10" s="3" customFormat="1">
      <c r="A753" s="4"/>
      <c r="B753" s="4"/>
      <c r="D753" s="85"/>
      <c r="E753" s="101"/>
      <c r="H753" s="13"/>
      <c r="I753"/>
      <c r="J753"/>
    </row>
    <row r="754" spans="1:10" s="3" customFormat="1">
      <c r="A754" s="4"/>
      <c r="B754" s="4"/>
      <c r="D754" s="85"/>
      <c r="E754" s="101"/>
      <c r="H754" s="13"/>
      <c r="I754"/>
      <c r="J754"/>
    </row>
    <row r="755" spans="1:10" s="3" customFormat="1">
      <c r="A755" s="4"/>
      <c r="B755" s="4"/>
      <c r="D755" s="85"/>
      <c r="E755" s="101"/>
      <c r="H755" s="13"/>
      <c r="I755"/>
      <c r="J755"/>
    </row>
    <row r="756" spans="1:10" s="3" customFormat="1">
      <c r="A756" s="4"/>
      <c r="B756" s="4"/>
      <c r="D756" s="85"/>
      <c r="E756" s="101"/>
      <c r="H756" s="13"/>
      <c r="I756"/>
      <c r="J756"/>
    </row>
    <row r="757" spans="1:10" s="3" customFormat="1">
      <c r="A757" s="4"/>
      <c r="B757" s="4"/>
      <c r="D757" s="85"/>
      <c r="E757" s="101"/>
      <c r="H757" s="13"/>
      <c r="I757"/>
      <c r="J757"/>
    </row>
    <row r="758" spans="1:10" s="3" customFormat="1">
      <c r="A758" s="4"/>
      <c r="B758" s="4"/>
      <c r="D758" s="85"/>
      <c r="E758" s="101"/>
      <c r="H758" s="13"/>
      <c r="I758"/>
      <c r="J758"/>
    </row>
    <row r="759" spans="1:10" s="3" customFormat="1">
      <c r="A759" s="4"/>
      <c r="B759" s="4"/>
      <c r="D759" s="85"/>
      <c r="E759" s="101"/>
      <c r="H759" s="13"/>
      <c r="I759"/>
      <c r="J759"/>
    </row>
    <row r="760" spans="1:10" s="3" customFormat="1">
      <c r="A760" s="4"/>
      <c r="B760" s="4"/>
      <c r="D760" s="85"/>
      <c r="E760" s="101"/>
      <c r="H760" s="13"/>
      <c r="I760"/>
      <c r="J760"/>
    </row>
    <row r="761" spans="1:10" s="3" customFormat="1">
      <c r="A761" s="4"/>
      <c r="B761" s="4"/>
      <c r="D761" s="85"/>
      <c r="E761" s="101"/>
      <c r="H761" s="13"/>
      <c r="I761"/>
      <c r="J761"/>
    </row>
    <row r="762" spans="1:10" s="3" customFormat="1">
      <c r="A762" s="4"/>
      <c r="B762" s="4"/>
      <c r="D762" s="85"/>
      <c r="E762" s="101"/>
      <c r="H762" s="13"/>
      <c r="I762"/>
      <c r="J762"/>
    </row>
    <row r="763" spans="1:10" s="3" customFormat="1">
      <c r="A763" s="4"/>
      <c r="B763" s="4"/>
      <c r="D763" s="85"/>
      <c r="E763" s="101"/>
      <c r="H763" s="13"/>
      <c r="I763"/>
      <c r="J763"/>
    </row>
    <row r="764" spans="1:10" s="3" customFormat="1">
      <c r="A764" s="4"/>
      <c r="B764" s="4"/>
      <c r="D764" s="85"/>
      <c r="E764" s="101"/>
      <c r="H764" s="13"/>
      <c r="I764"/>
      <c r="J764"/>
    </row>
    <row r="765" spans="1:10" s="3" customFormat="1">
      <c r="A765" s="4"/>
      <c r="B765" s="4"/>
      <c r="D765" s="85"/>
      <c r="E765" s="101"/>
      <c r="H765" s="13"/>
      <c r="I765"/>
      <c r="J765"/>
    </row>
    <row r="766" spans="1:10" s="3" customFormat="1">
      <c r="A766" s="4"/>
      <c r="B766" s="4"/>
      <c r="D766" s="85"/>
      <c r="E766" s="101"/>
      <c r="H766" s="13"/>
      <c r="I766"/>
      <c r="J766"/>
    </row>
    <row r="767" spans="1:10" s="3" customFormat="1">
      <c r="A767" s="4"/>
      <c r="B767" s="4"/>
      <c r="D767" s="85"/>
      <c r="E767" s="101"/>
      <c r="H767" s="13"/>
      <c r="I767"/>
      <c r="J767"/>
    </row>
    <row r="768" spans="1:10" s="3" customFormat="1">
      <c r="A768" s="4"/>
      <c r="B768" s="4"/>
      <c r="D768" s="85"/>
      <c r="E768" s="101"/>
      <c r="H768" s="13"/>
      <c r="I768"/>
      <c r="J768"/>
    </row>
    <row r="769" spans="1:10" s="3" customFormat="1">
      <c r="A769" s="4"/>
      <c r="B769" s="4"/>
      <c r="D769" s="85"/>
      <c r="E769" s="101"/>
      <c r="H769" s="13"/>
      <c r="I769"/>
      <c r="J769"/>
    </row>
    <row r="770" spans="1:10" s="3" customFormat="1">
      <c r="A770" s="4"/>
      <c r="B770" s="4"/>
      <c r="D770" s="85"/>
      <c r="E770" s="101"/>
      <c r="H770" s="13"/>
      <c r="I770"/>
      <c r="J770"/>
    </row>
    <row r="771" spans="1:10" s="3" customFormat="1">
      <c r="A771" s="4"/>
      <c r="B771" s="4"/>
      <c r="D771" s="85"/>
      <c r="E771" s="101"/>
      <c r="H771" s="13"/>
      <c r="I771"/>
      <c r="J771"/>
    </row>
    <row r="772" spans="1:10" s="3" customFormat="1">
      <c r="A772" s="4"/>
      <c r="B772" s="4"/>
      <c r="D772" s="85"/>
      <c r="E772" s="101"/>
      <c r="H772" s="13"/>
      <c r="I772"/>
      <c r="J772"/>
    </row>
    <row r="773" spans="1:10" s="3" customFormat="1">
      <c r="A773" s="4"/>
      <c r="B773" s="4"/>
      <c r="D773" s="85"/>
      <c r="E773" s="101"/>
      <c r="H773" s="13"/>
      <c r="I773"/>
      <c r="J773"/>
    </row>
    <row r="774" spans="1:10" s="3" customFormat="1">
      <c r="A774" s="4"/>
      <c r="B774" s="4"/>
      <c r="D774" s="85"/>
      <c r="E774" s="101"/>
      <c r="H774" s="13"/>
      <c r="I774"/>
      <c r="J774"/>
    </row>
    <row r="775" spans="1:10" s="3" customFormat="1">
      <c r="A775" s="4"/>
      <c r="B775" s="4"/>
      <c r="D775" s="85"/>
      <c r="E775" s="101"/>
      <c r="H775" s="13"/>
      <c r="I775"/>
      <c r="J775"/>
    </row>
    <row r="776" spans="1:10" s="3" customFormat="1">
      <c r="A776" s="4"/>
      <c r="B776" s="4"/>
      <c r="D776" s="85"/>
      <c r="E776" s="101"/>
      <c r="H776" s="13"/>
      <c r="I776"/>
      <c r="J776"/>
    </row>
    <row r="777" spans="1:10" s="3" customFormat="1">
      <c r="A777" s="4"/>
      <c r="B777" s="4"/>
      <c r="D777" s="85"/>
      <c r="E777" s="101"/>
      <c r="H777" s="13"/>
      <c r="I777"/>
      <c r="J777"/>
    </row>
    <row r="778" spans="1:10" s="3" customFormat="1">
      <c r="A778" s="4"/>
      <c r="B778" s="4"/>
      <c r="D778" s="85"/>
      <c r="E778" s="101"/>
      <c r="H778" s="13"/>
      <c r="I778"/>
      <c r="J778"/>
    </row>
    <row r="779" spans="1:10" s="3" customFormat="1">
      <c r="A779" s="4"/>
      <c r="B779" s="4"/>
      <c r="D779" s="85"/>
      <c r="E779" s="101"/>
      <c r="H779" s="13"/>
      <c r="I779"/>
      <c r="J779"/>
    </row>
    <row r="780" spans="1:10" s="3" customFormat="1">
      <c r="A780" s="4"/>
      <c r="B780" s="4"/>
      <c r="D780" s="85"/>
      <c r="E780" s="101"/>
      <c r="H780" s="13"/>
      <c r="I780"/>
      <c r="J780"/>
    </row>
    <row r="781" spans="1:10" s="3" customFormat="1">
      <c r="A781" s="4"/>
      <c r="B781" s="4"/>
      <c r="D781" s="85"/>
      <c r="E781" s="101"/>
      <c r="H781" s="13"/>
      <c r="I781"/>
      <c r="J781"/>
    </row>
    <row r="782" spans="1:10" s="3" customFormat="1">
      <c r="A782" s="4"/>
      <c r="B782" s="4"/>
      <c r="D782" s="85"/>
      <c r="E782" s="101"/>
      <c r="H782" s="13"/>
      <c r="I782"/>
      <c r="J782"/>
    </row>
    <row r="783" spans="1:10" s="3" customFormat="1">
      <c r="A783" s="4"/>
      <c r="B783" s="4"/>
      <c r="D783" s="85"/>
      <c r="E783" s="101"/>
      <c r="H783" s="13"/>
      <c r="I783"/>
      <c r="J783"/>
    </row>
    <row r="784" spans="1:10" s="3" customFormat="1">
      <c r="A784" s="4"/>
      <c r="B784" s="4"/>
      <c r="D784" s="85"/>
      <c r="E784" s="101"/>
      <c r="H784" s="13"/>
      <c r="I784"/>
      <c r="J784"/>
    </row>
    <row r="785" spans="1:10" s="3" customFormat="1">
      <c r="A785" s="4"/>
      <c r="B785" s="4"/>
      <c r="D785" s="85"/>
      <c r="E785" s="101"/>
      <c r="H785" s="13"/>
      <c r="I785"/>
      <c r="J785"/>
    </row>
    <row r="786" spans="1:10" s="3" customFormat="1">
      <c r="A786" s="4"/>
      <c r="B786" s="4"/>
      <c r="D786" s="85"/>
      <c r="E786" s="101"/>
      <c r="H786" s="13"/>
      <c r="I786"/>
      <c r="J786"/>
    </row>
    <row r="787" spans="1:10" s="3" customFormat="1">
      <c r="A787" s="4"/>
      <c r="B787" s="4"/>
      <c r="D787" s="85"/>
      <c r="E787" s="101"/>
      <c r="H787" s="13"/>
      <c r="I787"/>
      <c r="J787"/>
    </row>
    <row r="788" spans="1:10" s="3" customFormat="1">
      <c r="A788" s="4"/>
      <c r="B788" s="4"/>
      <c r="D788" s="85"/>
      <c r="E788" s="101"/>
      <c r="H788" s="13"/>
      <c r="I788"/>
      <c r="J788"/>
    </row>
    <row r="789" spans="1:10" s="3" customFormat="1">
      <c r="A789" s="4"/>
      <c r="B789" s="4"/>
      <c r="D789" s="85"/>
      <c r="E789" s="101"/>
      <c r="H789" s="13"/>
      <c r="I789"/>
      <c r="J789"/>
    </row>
    <row r="790" spans="1:10" s="3" customFormat="1">
      <c r="A790" s="4"/>
      <c r="B790" s="4"/>
      <c r="D790" s="85"/>
      <c r="E790" s="101"/>
      <c r="H790" s="13"/>
      <c r="I790"/>
      <c r="J790"/>
    </row>
    <row r="791" spans="1:10" s="3" customFormat="1">
      <c r="A791" s="4"/>
      <c r="B791" s="4"/>
      <c r="D791" s="85"/>
      <c r="E791" s="101"/>
      <c r="H791" s="13"/>
      <c r="I791"/>
      <c r="J791"/>
    </row>
    <row r="792" spans="1:10" s="3" customFormat="1">
      <c r="A792" s="4"/>
      <c r="B792" s="4"/>
      <c r="D792" s="85"/>
      <c r="E792" s="101"/>
      <c r="H792" s="13"/>
      <c r="I792"/>
      <c r="J792"/>
    </row>
    <row r="793" spans="1:10" s="3" customFormat="1">
      <c r="A793" s="4"/>
      <c r="B793" s="4"/>
      <c r="D793" s="85"/>
      <c r="E793" s="101"/>
      <c r="H793" s="13"/>
      <c r="I793"/>
      <c r="J793"/>
    </row>
    <row r="794" spans="1:10" s="3" customFormat="1">
      <c r="A794" s="4"/>
      <c r="B794" s="4"/>
      <c r="D794" s="85"/>
      <c r="E794" s="101"/>
      <c r="H794" s="13"/>
      <c r="I794"/>
      <c r="J794"/>
    </row>
    <row r="795" spans="1:10" s="3" customFormat="1">
      <c r="A795" s="4"/>
      <c r="B795" s="4"/>
      <c r="D795" s="85"/>
      <c r="E795" s="101"/>
      <c r="H795" s="13"/>
      <c r="I795"/>
      <c r="J795"/>
    </row>
    <row r="796" spans="1:10" s="3" customFormat="1">
      <c r="A796" s="4"/>
      <c r="B796" s="4"/>
      <c r="D796" s="85"/>
      <c r="E796" s="101"/>
      <c r="H796" s="13"/>
      <c r="I796"/>
      <c r="J796"/>
    </row>
    <row r="797" spans="1:10" s="3" customFormat="1">
      <c r="A797" s="4"/>
      <c r="B797" s="4"/>
      <c r="D797" s="85"/>
      <c r="E797" s="101"/>
      <c r="H797" s="13"/>
      <c r="I797"/>
      <c r="J797"/>
    </row>
    <row r="798" spans="1:10" s="3" customFormat="1">
      <c r="A798" s="4"/>
      <c r="B798" s="4"/>
      <c r="D798" s="85"/>
      <c r="E798" s="101"/>
      <c r="H798" s="13"/>
      <c r="I798"/>
      <c r="J798"/>
    </row>
    <row r="799" spans="1:10" s="3" customFormat="1">
      <c r="A799" s="4"/>
      <c r="B799" s="4"/>
      <c r="D799" s="85"/>
      <c r="E799" s="101"/>
      <c r="H799" s="13"/>
      <c r="I799"/>
      <c r="J799"/>
    </row>
    <row r="800" spans="1:10" s="3" customFormat="1">
      <c r="A800" s="4"/>
      <c r="B800" s="4"/>
      <c r="D800" s="85"/>
      <c r="E800" s="101"/>
      <c r="H800" s="13"/>
      <c r="I800"/>
      <c r="J800"/>
    </row>
    <row r="801" spans="1:10" s="3" customFormat="1">
      <c r="A801" s="4"/>
      <c r="B801" s="4"/>
      <c r="D801" s="85"/>
      <c r="E801" s="101"/>
      <c r="H801" s="13"/>
      <c r="I801"/>
      <c r="J801"/>
    </row>
    <row r="802" spans="1:10" s="3" customFormat="1">
      <c r="A802" s="4"/>
      <c r="B802" s="4"/>
      <c r="D802" s="85"/>
      <c r="E802" s="101"/>
      <c r="H802" s="13"/>
      <c r="I802"/>
      <c r="J802"/>
    </row>
    <row r="803" spans="1:10" s="3" customFormat="1">
      <c r="A803" s="4"/>
      <c r="B803" s="4"/>
      <c r="D803" s="85"/>
      <c r="E803" s="101"/>
      <c r="H803" s="13"/>
      <c r="I803"/>
      <c r="J803"/>
    </row>
    <row r="804" spans="1:10" s="3" customFormat="1">
      <c r="A804" s="4"/>
      <c r="B804" s="4"/>
      <c r="D804" s="85"/>
      <c r="E804" s="101"/>
      <c r="H804" s="13"/>
      <c r="I804"/>
      <c r="J804"/>
    </row>
    <row r="805" spans="1:10" s="3" customFormat="1">
      <c r="A805" s="4"/>
      <c r="B805" s="4"/>
      <c r="D805" s="85"/>
      <c r="E805" s="101"/>
      <c r="H805" s="13"/>
      <c r="I805"/>
      <c r="J805"/>
    </row>
    <row r="806" spans="1:10" s="3" customFormat="1">
      <c r="A806" s="4"/>
      <c r="B806" s="4"/>
      <c r="D806" s="85"/>
      <c r="E806" s="101"/>
      <c r="H806" s="13"/>
      <c r="I806"/>
      <c r="J806"/>
    </row>
    <row r="807" spans="1:10" s="3" customFormat="1">
      <c r="A807" s="4"/>
      <c r="B807" s="4"/>
      <c r="D807" s="85"/>
      <c r="E807" s="101"/>
      <c r="H807" s="13"/>
      <c r="I807"/>
      <c r="J807"/>
    </row>
    <row r="808" spans="1:10" s="3" customFormat="1">
      <c r="A808" s="4"/>
      <c r="B808" s="4"/>
      <c r="D808" s="85"/>
      <c r="E808" s="101"/>
      <c r="H808" s="13"/>
      <c r="I808"/>
      <c r="J808"/>
    </row>
    <row r="809" spans="1:10" s="3" customFormat="1">
      <c r="A809" s="4"/>
      <c r="B809" s="4"/>
      <c r="D809" s="85"/>
      <c r="E809" s="101"/>
      <c r="H809" s="13"/>
      <c r="I809"/>
      <c r="J809"/>
    </row>
    <row r="810" spans="1:10" s="3" customFormat="1">
      <c r="A810" s="4"/>
      <c r="B810" s="4"/>
      <c r="D810" s="85"/>
      <c r="E810" s="101"/>
      <c r="H810" s="13"/>
      <c r="I810"/>
      <c r="J810"/>
    </row>
    <row r="811" spans="1:10" s="3" customFormat="1">
      <c r="A811" s="4"/>
      <c r="B811" s="4"/>
      <c r="D811" s="85"/>
      <c r="E811" s="101"/>
      <c r="H811" s="13"/>
      <c r="I811"/>
      <c r="J811"/>
    </row>
    <row r="812" spans="1:10" s="3" customFormat="1">
      <c r="A812" s="4"/>
      <c r="B812" s="4"/>
      <c r="D812" s="85"/>
      <c r="E812" s="101"/>
      <c r="H812" s="13"/>
      <c r="I812"/>
      <c r="J812"/>
    </row>
    <row r="813" spans="1:10" s="3" customFormat="1">
      <c r="A813" s="4"/>
      <c r="B813" s="4"/>
      <c r="D813" s="85"/>
      <c r="E813" s="101"/>
      <c r="H813" s="13"/>
      <c r="I813"/>
      <c r="J813"/>
    </row>
    <row r="814" spans="1:10" s="3" customFormat="1">
      <c r="A814" s="4"/>
      <c r="B814" s="4"/>
      <c r="D814" s="85"/>
      <c r="E814" s="101"/>
      <c r="H814" s="13"/>
      <c r="I814"/>
      <c r="J814"/>
    </row>
    <row r="815" spans="1:10" s="3" customFormat="1">
      <c r="A815" s="4"/>
      <c r="B815" s="4"/>
      <c r="D815" s="85"/>
      <c r="E815" s="101"/>
      <c r="H815" s="13"/>
      <c r="I815"/>
      <c r="J815"/>
    </row>
    <row r="816" spans="1:10" s="3" customFormat="1">
      <c r="A816" s="4"/>
      <c r="B816" s="4"/>
      <c r="D816" s="85"/>
      <c r="E816" s="101"/>
      <c r="H816" s="13"/>
      <c r="I816"/>
      <c r="J816"/>
    </row>
    <row r="817" spans="1:10" s="3" customFormat="1">
      <c r="A817" s="4"/>
      <c r="B817" s="4"/>
      <c r="D817" s="85"/>
      <c r="E817" s="101"/>
      <c r="H817" s="13"/>
      <c r="I817"/>
      <c r="J817"/>
    </row>
    <row r="818" spans="1:10" s="3" customFormat="1">
      <c r="A818" s="4"/>
      <c r="B818" s="4"/>
      <c r="D818" s="85"/>
      <c r="E818" s="101"/>
      <c r="H818" s="13"/>
      <c r="I818"/>
      <c r="J818"/>
    </row>
    <row r="819" spans="1:10" s="3" customFormat="1">
      <c r="A819" s="4"/>
      <c r="B819" s="4"/>
      <c r="D819" s="85"/>
      <c r="E819" s="101"/>
      <c r="H819" s="13"/>
      <c r="I819"/>
      <c r="J819"/>
    </row>
    <row r="820" spans="1:10" s="3" customFormat="1">
      <c r="A820" s="4"/>
      <c r="B820" s="4"/>
      <c r="D820" s="85"/>
      <c r="E820" s="101"/>
      <c r="H820" s="13"/>
      <c r="I820"/>
      <c r="J820"/>
    </row>
    <row r="821" spans="1:10" s="3" customFormat="1">
      <c r="A821" s="4"/>
      <c r="B821" s="4"/>
      <c r="D821" s="85"/>
      <c r="E821" s="101"/>
      <c r="H821" s="13"/>
      <c r="I821"/>
      <c r="J821"/>
    </row>
    <row r="822" spans="1:10" s="3" customFormat="1">
      <c r="A822" s="4"/>
      <c r="B822" s="4"/>
      <c r="D822" s="85"/>
      <c r="E822" s="101"/>
      <c r="H822" s="13"/>
      <c r="I822"/>
      <c r="J822"/>
    </row>
    <row r="823" spans="1:10" s="3" customFormat="1">
      <c r="A823" s="4"/>
      <c r="B823" s="4"/>
      <c r="D823" s="85"/>
      <c r="E823" s="101"/>
      <c r="H823" s="13"/>
      <c r="I823"/>
      <c r="J823"/>
    </row>
    <row r="824" spans="1:10" s="3" customFormat="1">
      <c r="A824" s="4"/>
      <c r="B824" s="4"/>
      <c r="D824" s="85"/>
      <c r="E824" s="101"/>
      <c r="H824" s="13"/>
      <c r="I824"/>
      <c r="J824"/>
    </row>
    <row r="825" spans="1:10" s="3" customFormat="1">
      <c r="A825" s="4"/>
      <c r="B825" s="4"/>
      <c r="D825" s="85"/>
      <c r="E825" s="101"/>
      <c r="H825" s="13"/>
      <c r="I825"/>
      <c r="J825"/>
    </row>
    <row r="826" spans="1:10" s="3" customFormat="1">
      <c r="A826" s="4"/>
      <c r="B826" s="4"/>
      <c r="D826" s="85"/>
      <c r="E826" s="101"/>
      <c r="H826" s="13"/>
      <c r="I826"/>
      <c r="J826"/>
    </row>
    <row r="827" spans="1:10" s="3" customFormat="1">
      <c r="A827" s="4"/>
      <c r="B827" s="4"/>
      <c r="D827" s="85"/>
      <c r="E827" s="101"/>
      <c r="H827" s="13"/>
      <c r="I827"/>
      <c r="J827"/>
    </row>
    <row r="828" spans="1:10" s="3" customFormat="1">
      <c r="A828" s="4"/>
      <c r="B828" s="4"/>
      <c r="D828" s="85"/>
      <c r="E828" s="101"/>
      <c r="H828" s="13"/>
      <c r="I828"/>
      <c r="J828"/>
    </row>
    <row r="829" spans="1:10" s="3" customFormat="1">
      <c r="A829" s="4"/>
      <c r="B829" s="4"/>
      <c r="D829" s="85"/>
      <c r="E829" s="101"/>
      <c r="H829" s="13"/>
      <c r="I829"/>
      <c r="J829"/>
    </row>
    <row r="830" spans="1:10" s="3" customFormat="1">
      <c r="A830" s="4"/>
      <c r="B830" s="4"/>
      <c r="D830" s="85"/>
      <c r="E830" s="101"/>
      <c r="H830" s="13"/>
      <c r="I830"/>
      <c r="J830"/>
    </row>
    <row r="831" spans="1:10" s="3" customFormat="1">
      <c r="A831" s="4"/>
      <c r="B831" s="4"/>
      <c r="D831" s="85"/>
      <c r="E831" s="101"/>
      <c r="H831" s="13"/>
      <c r="I831"/>
      <c r="J831"/>
    </row>
    <row r="832" spans="1:10" s="3" customFormat="1">
      <c r="A832" s="4"/>
      <c r="B832" s="4"/>
      <c r="D832" s="85"/>
      <c r="E832" s="101"/>
      <c r="H832" s="13"/>
      <c r="I832"/>
      <c r="J832"/>
    </row>
    <row r="833" spans="1:10" s="3" customFormat="1">
      <c r="A833" s="4"/>
      <c r="B833" s="4"/>
      <c r="D833" s="85"/>
      <c r="E833" s="101"/>
      <c r="H833" s="13"/>
      <c r="I833"/>
      <c r="J833"/>
    </row>
    <row r="834" spans="1:10" s="3" customFormat="1">
      <c r="A834" s="4"/>
      <c r="B834" s="4"/>
      <c r="D834" s="85"/>
      <c r="E834" s="101"/>
      <c r="H834" s="13"/>
      <c r="I834"/>
      <c r="J834"/>
    </row>
    <row r="835" spans="1:10" s="3" customFormat="1">
      <c r="A835" s="4"/>
      <c r="B835" s="4"/>
      <c r="D835" s="85"/>
      <c r="E835" s="101"/>
      <c r="H835" s="13"/>
      <c r="I835"/>
      <c r="J835"/>
    </row>
    <row r="836" spans="1:10" s="3" customFormat="1">
      <c r="A836" s="4"/>
      <c r="B836" s="4"/>
      <c r="D836" s="85"/>
      <c r="E836" s="101"/>
      <c r="H836" s="13"/>
      <c r="I836"/>
      <c r="J836"/>
    </row>
    <row r="837" spans="1:10" s="3" customFormat="1">
      <c r="A837" s="4"/>
      <c r="B837" s="4"/>
      <c r="D837" s="85"/>
      <c r="E837" s="101"/>
      <c r="H837" s="13"/>
      <c r="I837"/>
      <c r="J837"/>
    </row>
    <row r="838" spans="1:10" s="3" customFormat="1">
      <c r="A838" s="4"/>
      <c r="B838" s="4"/>
      <c r="D838" s="85"/>
      <c r="E838" s="101"/>
      <c r="H838" s="13"/>
      <c r="I838"/>
      <c r="J838"/>
    </row>
    <row r="839" spans="1:10" s="3" customFormat="1">
      <c r="A839" s="4"/>
      <c r="B839" s="4"/>
      <c r="D839" s="85"/>
      <c r="E839" s="101"/>
      <c r="H839" s="13"/>
      <c r="I839"/>
      <c r="J839"/>
    </row>
    <row r="840" spans="1:10" s="3" customFormat="1">
      <c r="A840" s="4"/>
      <c r="B840" s="4"/>
      <c r="D840" s="85"/>
      <c r="E840" s="101"/>
      <c r="H840" s="13"/>
      <c r="I840"/>
      <c r="J840"/>
    </row>
    <row r="841" spans="1:10" s="3" customFormat="1">
      <c r="A841" s="4"/>
      <c r="B841" s="4"/>
      <c r="D841" s="85"/>
      <c r="E841" s="101"/>
      <c r="H841" s="13"/>
      <c r="I841"/>
      <c r="J841"/>
    </row>
    <row r="842" spans="1:10" s="3" customFormat="1">
      <c r="A842" s="4"/>
      <c r="B842" s="4"/>
      <c r="D842" s="85"/>
      <c r="E842" s="101"/>
      <c r="H842" s="13"/>
      <c r="I842"/>
      <c r="J842"/>
    </row>
    <row r="843" spans="1:10" s="3" customFormat="1">
      <c r="A843" s="4"/>
      <c r="B843" s="4"/>
      <c r="D843" s="85"/>
      <c r="E843" s="101"/>
      <c r="H843" s="13"/>
      <c r="I843"/>
      <c r="J843"/>
    </row>
    <row r="844" spans="1:10" s="3" customFormat="1">
      <c r="A844" s="4"/>
      <c r="B844" s="4"/>
      <c r="D844" s="85"/>
      <c r="E844" s="101"/>
      <c r="H844" s="13"/>
      <c r="I844"/>
      <c r="J844"/>
    </row>
    <row r="845" spans="1:10" s="3" customFormat="1">
      <c r="A845" s="4"/>
      <c r="B845" s="4"/>
      <c r="D845" s="85"/>
      <c r="E845" s="101"/>
      <c r="H845" s="13"/>
      <c r="I845"/>
      <c r="J845"/>
    </row>
    <row r="846" spans="1:10" s="3" customFormat="1">
      <c r="A846" s="4"/>
      <c r="B846" s="4"/>
      <c r="D846" s="85"/>
      <c r="E846" s="101"/>
      <c r="H846" s="13"/>
      <c r="I846"/>
      <c r="J846"/>
    </row>
    <row r="847" spans="1:10" s="3" customFormat="1">
      <c r="A847" s="4"/>
      <c r="B847" s="4"/>
      <c r="D847" s="85"/>
      <c r="E847" s="101"/>
      <c r="H847" s="13"/>
      <c r="I847"/>
      <c r="J847"/>
    </row>
    <row r="848" spans="1:10" s="3" customFormat="1">
      <c r="A848" s="4"/>
      <c r="B848" s="4"/>
      <c r="D848" s="85"/>
      <c r="E848" s="101"/>
      <c r="H848" s="13"/>
      <c r="I848"/>
      <c r="J848"/>
    </row>
    <row r="849" spans="1:10" s="3" customFormat="1">
      <c r="A849" s="4"/>
      <c r="B849" s="4"/>
      <c r="D849" s="85"/>
      <c r="E849" s="101"/>
      <c r="H849" s="13"/>
      <c r="I849"/>
      <c r="J849"/>
    </row>
    <row r="850" spans="1:10" s="3" customFormat="1">
      <c r="A850" s="4"/>
      <c r="B850" s="4"/>
      <c r="D850" s="85"/>
      <c r="E850" s="101"/>
      <c r="H850" s="13"/>
      <c r="I850"/>
      <c r="J850"/>
    </row>
    <row r="851" spans="1:10" s="3" customFormat="1">
      <c r="A851" s="4"/>
      <c r="B851" s="4"/>
      <c r="D851" s="85"/>
      <c r="E851" s="101"/>
      <c r="H851" s="13"/>
      <c r="I851"/>
      <c r="J851"/>
    </row>
    <row r="852" spans="1:10" s="3" customFormat="1">
      <c r="A852" s="4"/>
      <c r="B852" s="4"/>
      <c r="D852" s="85"/>
      <c r="E852" s="101"/>
      <c r="H852" s="13"/>
      <c r="I852"/>
      <c r="J852"/>
    </row>
    <row r="853" spans="1:10" s="3" customFormat="1">
      <c r="A853" s="4"/>
      <c r="B853" s="4"/>
      <c r="D853" s="85"/>
      <c r="E853" s="101"/>
      <c r="H853" s="13"/>
      <c r="I853"/>
      <c r="J853"/>
    </row>
    <row r="854" spans="1:10" s="3" customFormat="1">
      <c r="A854" s="4"/>
      <c r="B854" s="4"/>
      <c r="D854" s="85"/>
      <c r="E854" s="101"/>
      <c r="H854" s="13"/>
      <c r="I854"/>
      <c r="J854"/>
    </row>
    <row r="855" spans="1:10" s="3" customFormat="1">
      <c r="A855" s="4"/>
      <c r="B855" s="4"/>
      <c r="D855" s="85"/>
      <c r="E855" s="101"/>
      <c r="H855" s="13"/>
      <c r="I855"/>
      <c r="J855"/>
    </row>
    <row r="856" spans="1:10" s="3" customFormat="1">
      <c r="A856" s="4"/>
      <c r="B856" s="4"/>
      <c r="D856" s="85"/>
      <c r="E856" s="101"/>
      <c r="H856" s="13"/>
      <c r="I856"/>
      <c r="J856"/>
    </row>
    <row r="857" spans="1:10" s="3" customFormat="1">
      <c r="A857" s="4"/>
      <c r="B857" s="4"/>
      <c r="D857" s="85"/>
      <c r="E857" s="101"/>
      <c r="H857" s="13"/>
      <c r="I857"/>
      <c r="J857"/>
    </row>
    <row r="858" spans="1:10" s="3" customFormat="1">
      <c r="A858" s="4"/>
      <c r="B858" s="4"/>
      <c r="D858" s="85"/>
      <c r="E858" s="101"/>
      <c r="H858" s="13"/>
      <c r="I858"/>
      <c r="J858"/>
    </row>
    <row r="859" spans="1:10" s="3" customFormat="1">
      <c r="A859" s="4"/>
      <c r="B859" s="4"/>
      <c r="D859" s="85"/>
      <c r="E859" s="101"/>
      <c r="H859" s="13"/>
      <c r="I859"/>
      <c r="J859"/>
    </row>
    <row r="860" spans="1:10" s="3" customFormat="1">
      <c r="A860" s="4"/>
      <c r="B860" s="4"/>
      <c r="D860" s="85"/>
      <c r="E860" s="101"/>
      <c r="H860" s="13"/>
      <c r="I860"/>
      <c r="J860"/>
    </row>
    <row r="861" spans="1:10" s="3" customFormat="1">
      <c r="A861" s="4"/>
      <c r="B861" s="4"/>
      <c r="D861" s="85"/>
      <c r="E861" s="101"/>
      <c r="H861" s="13"/>
      <c r="I861"/>
      <c r="J861"/>
    </row>
    <row r="862" spans="1:10" s="3" customFormat="1">
      <c r="A862" s="4"/>
      <c r="B862" s="4"/>
      <c r="D862" s="85"/>
      <c r="E862" s="101"/>
      <c r="H862" s="13"/>
      <c r="I862"/>
      <c r="J862"/>
    </row>
    <row r="863" spans="1:10" s="3" customFormat="1">
      <c r="A863" s="4"/>
      <c r="B863" s="4"/>
      <c r="D863" s="85"/>
      <c r="E863" s="101"/>
      <c r="H863" s="13"/>
      <c r="I863"/>
      <c r="J863"/>
    </row>
    <row r="864" spans="1:10" s="3" customFormat="1">
      <c r="A864" s="4"/>
      <c r="B864" s="4"/>
      <c r="D864" s="85"/>
      <c r="E864" s="101"/>
      <c r="H864" s="13"/>
      <c r="I864"/>
      <c r="J864"/>
    </row>
    <row r="865" spans="1:10" s="3" customFormat="1">
      <c r="A865" s="4"/>
      <c r="B865" s="4"/>
      <c r="D865" s="85"/>
      <c r="E865" s="101"/>
      <c r="H865" s="13"/>
      <c r="I865"/>
      <c r="J865"/>
    </row>
    <row r="866" spans="1:10" s="3" customFormat="1">
      <c r="A866" s="4"/>
      <c r="B866" s="4"/>
      <c r="D866" s="85"/>
      <c r="E866" s="101"/>
      <c r="H866" s="13"/>
      <c r="I866"/>
      <c r="J866"/>
    </row>
    <row r="867" spans="1:10" s="3" customFormat="1">
      <c r="A867" s="4"/>
      <c r="B867" s="4"/>
      <c r="D867" s="85"/>
      <c r="E867" s="101"/>
      <c r="H867" s="13"/>
      <c r="I867"/>
      <c r="J867"/>
    </row>
    <row r="868" spans="1:10" s="3" customFormat="1">
      <c r="A868" s="4"/>
      <c r="B868" s="4"/>
      <c r="D868" s="85"/>
      <c r="E868" s="101"/>
      <c r="H868" s="13"/>
      <c r="I868"/>
      <c r="J868"/>
    </row>
    <row r="869" spans="1:10" s="3" customFormat="1">
      <c r="A869" s="4"/>
      <c r="B869" s="4"/>
      <c r="D869" s="85"/>
      <c r="E869" s="101"/>
      <c r="H869" s="13"/>
      <c r="I869"/>
      <c r="J869"/>
    </row>
    <row r="870" spans="1:10" s="3" customFormat="1">
      <c r="A870" s="4"/>
      <c r="B870" s="4"/>
      <c r="D870" s="85"/>
      <c r="E870" s="101"/>
      <c r="H870" s="13"/>
      <c r="I870"/>
      <c r="J870"/>
    </row>
    <row r="871" spans="1:10" s="3" customFormat="1">
      <c r="A871" s="4"/>
      <c r="B871" s="4"/>
      <c r="D871" s="85"/>
      <c r="E871" s="101"/>
      <c r="H871" s="13"/>
      <c r="I871"/>
      <c r="J871"/>
    </row>
    <row r="872" spans="1:10" s="3" customFormat="1">
      <c r="A872" s="4"/>
      <c r="B872" s="4"/>
      <c r="D872" s="85"/>
      <c r="E872" s="101"/>
      <c r="H872" s="13"/>
      <c r="I872"/>
      <c r="J872"/>
    </row>
    <row r="873" spans="1:10" s="3" customFormat="1">
      <c r="A873" s="4"/>
      <c r="B873" s="4"/>
      <c r="D873" s="85"/>
      <c r="E873" s="101"/>
      <c r="H873" s="13"/>
      <c r="I873"/>
      <c r="J873"/>
    </row>
    <row r="874" spans="1:10" s="3" customFormat="1">
      <c r="A874" s="4"/>
      <c r="B874" s="4"/>
      <c r="D874" s="85"/>
      <c r="E874" s="101"/>
      <c r="H874" s="13"/>
      <c r="I874"/>
      <c r="J874"/>
    </row>
    <row r="875" spans="1:10" s="3" customFormat="1">
      <c r="A875" s="4"/>
      <c r="B875" s="4"/>
      <c r="D875" s="85"/>
      <c r="E875" s="101"/>
      <c r="H875" s="13"/>
      <c r="I875"/>
      <c r="J875"/>
    </row>
    <row r="876" spans="1:10" s="3" customFormat="1">
      <c r="A876" s="4"/>
      <c r="B876" s="4"/>
      <c r="D876" s="85"/>
      <c r="E876" s="101"/>
      <c r="H876" s="13"/>
      <c r="I876"/>
      <c r="J876"/>
    </row>
    <row r="877" spans="1:10" s="3" customFormat="1">
      <c r="A877" s="4"/>
      <c r="B877" s="4"/>
      <c r="D877" s="85"/>
      <c r="E877" s="101"/>
      <c r="H877" s="13"/>
      <c r="I877"/>
      <c r="J877"/>
    </row>
    <row r="878" spans="1:10" s="3" customFormat="1">
      <c r="A878" s="4"/>
      <c r="B878" s="4"/>
      <c r="D878" s="85"/>
      <c r="E878" s="101"/>
      <c r="H878" s="13"/>
      <c r="I878"/>
      <c r="J878"/>
    </row>
    <row r="879" spans="1:10" s="3" customFormat="1">
      <c r="A879" s="4"/>
      <c r="B879" s="4"/>
      <c r="D879" s="85"/>
      <c r="E879" s="101"/>
      <c r="H879" s="13"/>
      <c r="I879"/>
      <c r="J879"/>
    </row>
    <row r="880" spans="1:10" s="3" customFormat="1">
      <c r="A880" s="4"/>
      <c r="B880" s="4"/>
      <c r="D880" s="85"/>
      <c r="E880" s="101"/>
      <c r="H880" s="13"/>
      <c r="I880"/>
      <c r="J880"/>
    </row>
    <row r="881" spans="1:10" s="3" customFormat="1">
      <c r="A881" s="4"/>
      <c r="B881" s="4"/>
      <c r="D881" s="85"/>
      <c r="E881" s="101"/>
      <c r="H881" s="13"/>
      <c r="I881"/>
      <c r="J881"/>
    </row>
    <row r="882" spans="1:10" s="3" customFormat="1">
      <c r="A882" s="4"/>
      <c r="B882" s="4"/>
      <c r="D882" s="85"/>
      <c r="E882" s="101"/>
      <c r="H882" s="13"/>
      <c r="I882"/>
      <c r="J882"/>
    </row>
    <row r="883" spans="1:10" s="3" customFormat="1">
      <c r="A883" s="4"/>
      <c r="B883" s="4"/>
      <c r="D883" s="85"/>
      <c r="E883" s="101"/>
      <c r="H883" s="13"/>
      <c r="I883"/>
      <c r="J883"/>
    </row>
    <row r="884" spans="1:10" s="3" customFormat="1">
      <c r="A884" s="4"/>
      <c r="B884" s="4"/>
      <c r="D884" s="85"/>
      <c r="E884" s="101"/>
      <c r="H884" s="13"/>
      <c r="I884"/>
      <c r="J884"/>
    </row>
    <row r="885" spans="1:10" s="3" customFormat="1">
      <c r="A885" s="4"/>
      <c r="B885" s="4"/>
      <c r="D885" s="85"/>
      <c r="E885" s="101"/>
      <c r="H885" s="13"/>
      <c r="I885"/>
      <c r="J885"/>
    </row>
    <row r="886" spans="1:10" s="3" customFormat="1">
      <c r="A886" s="4"/>
      <c r="B886" s="4"/>
      <c r="D886" s="85"/>
      <c r="E886" s="101"/>
      <c r="H886" s="13"/>
      <c r="I886"/>
      <c r="J886"/>
    </row>
    <row r="887" spans="1:10" s="3" customFormat="1">
      <c r="A887" s="4"/>
      <c r="B887" s="4"/>
      <c r="D887" s="85"/>
      <c r="E887" s="101"/>
      <c r="H887" s="13"/>
      <c r="I887"/>
      <c r="J887"/>
    </row>
    <row r="888" spans="1:10" s="3" customFormat="1">
      <c r="A888" s="4"/>
      <c r="B888" s="4"/>
      <c r="D888" s="85"/>
      <c r="E888" s="101"/>
      <c r="H888" s="13"/>
      <c r="I888"/>
      <c r="J888"/>
    </row>
    <row r="889" spans="1:10" s="3" customFormat="1">
      <c r="A889" s="4"/>
      <c r="B889" s="4"/>
      <c r="D889" s="85"/>
      <c r="E889" s="101"/>
      <c r="H889" s="13"/>
      <c r="I889"/>
      <c r="J889"/>
    </row>
    <row r="890" spans="1:10" s="3" customFormat="1">
      <c r="A890" s="4"/>
      <c r="B890" s="4"/>
      <c r="D890" s="85"/>
      <c r="E890" s="101"/>
      <c r="H890" s="13"/>
      <c r="I890"/>
      <c r="J890"/>
    </row>
    <row r="891" spans="1:10" s="3" customFormat="1">
      <c r="A891" s="4"/>
      <c r="B891" s="4"/>
      <c r="D891" s="85"/>
      <c r="E891" s="101"/>
      <c r="H891" s="13"/>
      <c r="I891"/>
      <c r="J891"/>
    </row>
    <row r="892" spans="1:10" s="3" customFormat="1">
      <c r="A892" s="4"/>
      <c r="B892" s="4"/>
      <c r="D892" s="85"/>
      <c r="E892" s="101"/>
      <c r="H892" s="13"/>
      <c r="I892"/>
      <c r="J892"/>
    </row>
    <row r="893" spans="1:10" s="3" customFormat="1">
      <c r="A893" s="4"/>
      <c r="B893" s="4"/>
      <c r="D893" s="85"/>
      <c r="E893" s="101"/>
      <c r="H893" s="13"/>
      <c r="I893"/>
      <c r="J893"/>
    </row>
    <row r="894" spans="1:10" s="3" customFormat="1">
      <c r="A894" s="4"/>
      <c r="B894" s="4"/>
      <c r="D894" s="85"/>
      <c r="E894" s="101"/>
      <c r="H894" s="13"/>
      <c r="I894"/>
      <c r="J894"/>
    </row>
    <row r="895" spans="1:10" s="3" customFormat="1">
      <c r="A895" s="4"/>
      <c r="B895" s="4"/>
      <c r="D895" s="85"/>
      <c r="E895" s="101"/>
      <c r="H895" s="13"/>
      <c r="I895"/>
      <c r="J895"/>
    </row>
    <row r="896" spans="1:10" s="3" customFormat="1">
      <c r="A896" s="4"/>
      <c r="B896" s="4"/>
      <c r="D896" s="85"/>
      <c r="E896" s="101"/>
      <c r="H896" s="13"/>
      <c r="I896"/>
      <c r="J896"/>
    </row>
    <row r="897" spans="1:10" s="3" customFormat="1">
      <c r="A897" s="4"/>
      <c r="B897" s="4"/>
      <c r="D897" s="85"/>
      <c r="E897" s="101"/>
      <c r="H897" s="13"/>
      <c r="I897"/>
      <c r="J897"/>
    </row>
    <row r="898" spans="1:10" s="3" customFormat="1">
      <c r="A898" s="4"/>
      <c r="B898" s="4"/>
      <c r="D898" s="85"/>
      <c r="E898" s="101"/>
      <c r="H898" s="13"/>
      <c r="I898"/>
      <c r="J898"/>
    </row>
    <row r="899" spans="1:10" s="3" customFormat="1">
      <c r="A899" s="4"/>
      <c r="B899" s="4"/>
      <c r="D899" s="85"/>
      <c r="E899" s="101"/>
      <c r="H899" s="13"/>
      <c r="I899"/>
      <c r="J899"/>
    </row>
    <row r="900" spans="1:10" s="3" customFormat="1">
      <c r="A900" s="4"/>
      <c r="B900" s="4"/>
      <c r="D900" s="85"/>
      <c r="E900" s="101"/>
      <c r="H900" s="13"/>
      <c r="I900"/>
      <c r="J900"/>
    </row>
    <row r="901" spans="1:10" s="3" customFormat="1">
      <c r="A901" s="4"/>
      <c r="B901" s="4"/>
      <c r="D901" s="85"/>
      <c r="E901" s="101"/>
      <c r="H901" s="13"/>
      <c r="I901"/>
      <c r="J901"/>
    </row>
    <row r="902" spans="1:10" s="3" customFormat="1">
      <c r="A902" s="4"/>
      <c r="B902" s="4"/>
      <c r="D902" s="85"/>
      <c r="E902" s="101"/>
      <c r="H902" s="13"/>
      <c r="I902"/>
      <c r="J902"/>
    </row>
    <row r="903" spans="1:10" s="3" customFormat="1">
      <c r="A903" s="4"/>
      <c r="B903" s="4"/>
      <c r="D903" s="85"/>
      <c r="E903" s="101"/>
      <c r="H903" s="13"/>
      <c r="I903"/>
      <c r="J903"/>
    </row>
    <row r="904" spans="1:10" s="3" customFormat="1">
      <c r="A904" s="4"/>
      <c r="B904" s="4"/>
      <c r="D904" s="85"/>
      <c r="E904" s="101"/>
      <c r="H904" s="13"/>
      <c r="I904"/>
      <c r="J904"/>
    </row>
    <row r="905" spans="1:10" s="3" customFormat="1">
      <c r="A905" s="4"/>
      <c r="B905" s="4"/>
      <c r="D905" s="85"/>
      <c r="E905" s="101"/>
      <c r="H905" s="13"/>
      <c r="I905"/>
      <c r="J905"/>
    </row>
    <row r="906" spans="1:10" s="3" customFormat="1">
      <c r="A906" s="4"/>
      <c r="B906" s="4"/>
      <c r="D906" s="85"/>
      <c r="E906" s="101"/>
      <c r="H906" s="13"/>
      <c r="I906"/>
      <c r="J906"/>
    </row>
    <row r="907" spans="1:10" s="3" customFormat="1">
      <c r="A907" s="4"/>
      <c r="B907" s="4"/>
      <c r="D907" s="85"/>
      <c r="E907" s="101"/>
      <c r="H907" s="13"/>
      <c r="I907"/>
      <c r="J907"/>
    </row>
    <row r="908" spans="1:10" s="3" customFormat="1">
      <c r="A908" s="4"/>
      <c r="B908" s="4"/>
      <c r="D908" s="85"/>
      <c r="E908" s="101"/>
      <c r="H908" s="13"/>
      <c r="I908"/>
      <c r="J908"/>
    </row>
    <row r="909" spans="1:10" s="3" customFormat="1">
      <c r="A909" s="4"/>
      <c r="B909" s="4"/>
      <c r="D909" s="85"/>
      <c r="E909" s="101"/>
      <c r="H909" s="13"/>
      <c r="I909"/>
      <c r="J909"/>
    </row>
    <row r="910" spans="1:10" s="3" customFormat="1">
      <c r="A910" s="4"/>
      <c r="B910" s="4"/>
      <c r="D910" s="85"/>
      <c r="E910" s="101"/>
      <c r="H910" s="13"/>
      <c r="I910"/>
      <c r="J910"/>
    </row>
    <row r="911" spans="1:10" s="3" customFormat="1">
      <c r="A911" s="4"/>
      <c r="B911" s="4"/>
      <c r="D911" s="85"/>
      <c r="E911" s="101"/>
      <c r="H911" s="13"/>
      <c r="I911"/>
      <c r="J911"/>
    </row>
    <row r="912" spans="1:10" s="3" customFormat="1">
      <c r="A912" s="4"/>
      <c r="B912" s="4"/>
      <c r="D912" s="85"/>
      <c r="E912" s="101"/>
      <c r="H912" s="13"/>
      <c r="I912"/>
      <c r="J912"/>
    </row>
    <row r="913" spans="1:10" s="3" customFormat="1">
      <c r="A913" s="4"/>
      <c r="B913" s="4"/>
      <c r="D913" s="85"/>
      <c r="E913" s="101"/>
      <c r="H913" s="13"/>
      <c r="I913"/>
      <c r="J913"/>
    </row>
    <row r="914" spans="1:10" s="3" customFormat="1">
      <c r="A914" s="4"/>
      <c r="B914" s="4"/>
      <c r="D914" s="85"/>
      <c r="E914" s="101"/>
      <c r="H914" s="13"/>
      <c r="I914"/>
      <c r="J914"/>
    </row>
    <row r="915" spans="1:10" s="3" customFormat="1">
      <c r="A915" s="4"/>
      <c r="B915" s="4"/>
      <c r="D915" s="85"/>
      <c r="E915" s="101"/>
      <c r="H915" s="13"/>
      <c r="I915"/>
      <c r="J915"/>
    </row>
    <row r="916" spans="1:10" s="3" customFormat="1">
      <c r="A916" s="4"/>
      <c r="B916" s="4"/>
      <c r="D916" s="85"/>
      <c r="E916" s="101"/>
      <c r="H916" s="13"/>
      <c r="I916"/>
      <c r="J916"/>
    </row>
    <row r="917" spans="1:10" s="3" customFormat="1">
      <c r="A917" s="4"/>
      <c r="B917" s="4"/>
      <c r="D917" s="85"/>
      <c r="E917" s="101"/>
      <c r="H917" s="13"/>
      <c r="I917"/>
      <c r="J917"/>
    </row>
    <row r="918" spans="1:10" s="3" customFormat="1">
      <c r="A918" s="4"/>
      <c r="B918" s="4"/>
      <c r="D918" s="85"/>
      <c r="E918" s="101"/>
      <c r="H918" s="13"/>
      <c r="I918"/>
      <c r="J918"/>
    </row>
    <row r="919" spans="1:10" s="3" customFormat="1">
      <c r="A919" s="4"/>
      <c r="B919" s="4"/>
      <c r="D919" s="85"/>
      <c r="E919" s="101"/>
      <c r="H919" s="13"/>
      <c r="I919"/>
      <c r="J919"/>
    </row>
    <row r="920" spans="1:10" s="3" customFormat="1">
      <c r="A920" s="4"/>
      <c r="B920" s="4"/>
      <c r="D920" s="85"/>
      <c r="E920" s="101"/>
      <c r="H920" s="13"/>
      <c r="I920"/>
      <c r="J920"/>
    </row>
    <row r="921" spans="1:10" s="3" customFormat="1">
      <c r="A921" s="4"/>
      <c r="B921" s="4"/>
      <c r="D921" s="85"/>
      <c r="E921" s="101"/>
      <c r="H921" s="13"/>
      <c r="I921"/>
      <c r="J921"/>
    </row>
    <row r="922" spans="1:10" s="3" customFormat="1">
      <c r="A922" s="4"/>
      <c r="B922" s="4"/>
      <c r="D922" s="85"/>
      <c r="E922" s="101"/>
      <c r="H922" s="13"/>
      <c r="I922"/>
      <c r="J922"/>
    </row>
    <row r="923" spans="1:10" s="3" customFormat="1">
      <c r="A923" s="4"/>
      <c r="B923" s="4"/>
      <c r="D923" s="85"/>
      <c r="E923" s="101"/>
      <c r="H923" s="13"/>
      <c r="I923"/>
      <c r="J923"/>
    </row>
    <row r="924" spans="1:10" s="3" customFormat="1">
      <c r="A924" s="4"/>
      <c r="B924" s="4"/>
      <c r="D924" s="85"/>
      <c r="E924" s="101"/>
      <c r="H924" s="13"/>
      <c r="I924"/>
      <c r="J924"/>
    </row>
    <row r="925" spans="1:10" s="3" customFormat="1">
      <c r="A925" s="4"/>
      <c r="B925" s="4"/>
      <c r="D925" s="85"/>
      <c r="E925" s="101"/>
      <c r="H925" s="13"/>
      <c r="I925"/>
      <c r="J925"/>
    </row>
    <row r="926" spans="1:10" s="3" customFormat="1">
      <c r="A926" s="4"/>
      <c r="B926" s="4"/>
      <c r="D926" s="85"/>
      <c r="E926" s="101"/>
      <c r="H926" s="13"/>
      <c r="I926"/>
      <c r="J926"/>
    </row>
    <row r="927" spans="1:10" s="3" customFormat="1">
      <c r="A927" s="4"/>
      <c r="B927" s="4"/>
      <c r="D927" s="85"/>
      <c r="E927" s="101"/>
      <c r="H927" s="13"/>
      <c r="I927"/>
      <c r="J927"/>
    </row>
    <row r="928" spans="1:10" s="3" customFormat="1">
      <c r="A928" s="4"/>
      <c r="B928" s="4"/>
      <c r="D928" s="85"/>
      <c r="E928" s="101"/>
      <c r="H928" s="13"/>
      <c r="I928"/>
      <c r="J928"/>
    </row>
    <row r="929" spans="1:10" s="3" customFormat="1">
      <c r="A929" s="4"/>
      <c r="B929" s="4"/>
      <c r="D929" s="85"/>
      <c r="E929" s="101"/>
      <c r="H929" s="13"/>
      <c r="I929"/>
      <c r="J929"/>
    </row>
    <row r="930" spans="1:10" s="3" customFormat="1">
      <c r="A930" s="4"/>
      <c r="B930" s="4"/>
      <c r="D930" s="85"/>
      <c r="E930" s="101"/>
      <c r="H930" s="13"/>
      <c r="I930"/>
      <c r="J930"/>
    </row>
    <row r="931" spans="1:10" s="3" customFormat="1">
      <c r="A931" s="4"/>
      <c r="B931" s="4"/>
      <c r="D931" s="85"/>
      <c r="E931" s="101"/>
      <c r="H931" s="13"/>
      <c r="I931"/>
      <c r="J931"/>
    </row>
    <row r="932" spans="1:10" s="3" customFormat="1">
      <c r="A932" s="4"/>
      <c r="B932" s="4"/>
      <c r="D932" s="85"/>
      <c r="E932" s="101"/>
      <c r="H932" s="13"/>
      <c r="I932"/>
      <c r="J932"/>
    </row>
    <row r="933" spans="1:10" s="3" customFormat="1">
      <c r="A933" s="4"/>
      <c r="B933" s="4"/>
      <c r="D933" s="85"/>
      <c r="E933" s="101"/>
      <c r="H933" s="13"/>
      <c r="I933"/>
      <c r="J933"/>
    </row>
    <row r="934" spans="1:10" s="3" customFormat="1">
      <c r="A934" s="4"/>
      <c r="B934" s="4"/>
      <c r="D934" s="85"/>
      <c r="E934" s="101"/>
      <c r="H934" s="13"/>
      <c r="I934"/>
      <c r="J934"/>
    </row>
    <row r="935" spans="1:10" s="3" customFormat="1">
      <c r="A935" s="4"/>
      <c r="B935" s="4"/>
      <c r="D935" s="85"/>
      <c r="E935" s="101"/>
      <c r="H935" s="13"/>
      <c r="I935"/>
      <c r="J935"/>
    </row>
    <row r="936" spans="1:10" s="3" customFormat="1">
      <c r="A936" s="4"/>
      <c r="B936" s="4"/>
      <c r="D936" s="85"/>
      <c r="E936" s="101"/>
      <c r="H936" s="13"/>
      <c r="I936"/>
      <c r="J936"/>
    </row>
    <row r="937" spans="1:10" s="3" customFormat="1">
      <c r="A937" s="4"/>
      <c r="B937" s="4"/>
      <c r="D937" s="85"/>
      <c r="E937" s="101"/>
      <c r="H937" s="13"/>
      <c r="I937"/>
      <c r="J937"/>
    </row>
    <row r="938" spans="1:10" s="3" customFormat="1">
      <c r="A938" s="4"/>
      <c r="B938" s="4"/>
      <c r="D938" s="85"/>
      <c r="E938" s="101"/>
      <c r="H938" s="13"/>
      <c r="I938"/>
      <c r="J938"/>
    </row>
    <row r="939" spans="1:10" s="3" customFormat="1">
      <c r="A939" s="4"/>
      <c r="B939" s="4"/>
      <c r="D939" s="85"/>
      <c r="E939" s="101"/>
      <c r="H939" s="13"/>
      <c r="I939"/>
      <c r="J939"/>
    </row>
    <row r="940" spans="1:10" s="3" customFormat="1">
      <c r="A940" s="4"/>
      <c r="B940" s="4"/>
      <c r="D940" s="85"/>
      <c r="E940" s="101"/>
      <c r="H940" s="13"/>
      <c r="I940"/>
      <c r="J940"/>
    </row>
    <row r="941" spans="1:10" s="3" customFormat="1">
      <c r="A941" s="4"/>
      <c r="B941" s="4"/>
      <c r="D941" s="85"/>
      <c r="E941" s="101"/>
      <c r="H941" s="13"/>
      <c r="I941"/>
      <c r="J941"/>
    </row>
    <row r="942" spans="1:10" s="3" customFormat="1">
      <c r="A942" s="4"/>
      <c r="B942" s="4"/>
      <c r="D942" s="85"/>
      <c r="E942" s="101"/>
      <c r="H942" s="13"/>
      <c r="I942"/>
      <c r="J942"/>
    </row>
    <row r="943" spans="1:10" s="3" customFormat="1">
      <c r="A943" s="4"/>
      <c r="B943" s="4"/>
      <c r="D943" s="85"/>
      <c r="E943" s="101"/>
      <c r="H943" s="13"/>
      <c r="I943"/>
      <c r="J943"/>
    </row>
    <row r="944" spans="1:10" s="3" customFormat="1">
      <c r="A944" s="4"/>
      <c r="B944" s="4"/>
      <c r="D944" s="85"/>
      <c r="E944" s="101"/>
      <c r="H944" s="13"/>
      <c r="I944"/>
      <c r="J944"/>
    </row>
    <row r="945" spans="1:10" s="3" customFormat="1">
      <c r="A945" s="4"/>
      <c r="B945" s="4"/>
      <c r="D945" s="85"/>
      <c r="E945" s="101"/>
      <c r="H945" s="13"/>
      <c r="I945"/>
      <c r="J945"/>
    </row>
    <row r="946" spans="1:10" s="3" customFormat="1">
      <c r="A946" s="4"/>
      <c r="B946" s="4"/>
      <c r="D946" s="85"/>
      <c r="E946" s="101"/>
      <c r="H946" s="13"/>
      <c r="I946"/>
      <c r="J946"/>
    </row>
    <row r="947" spans="1:10" s="3" customFormat="1">
      <c r="A947" s="4"/>
      <c r="B947" s="4"/>
      <c r="D947" s="85"/>
      <c r="E947" s="101"/>
      <c r="H947" s="13"/>
      <c r="I947"/>
      <c r="J947"/>
    </row>
    <row r="948" spans="1:10" s="3" customFormat="1">
      <c r="A948" s="4"/>
      <c r="B948" s="4"/>
      <c r="D948" s="85"/>
      <c r="E948" s="101"/>
      <c r="H948" s="13"/>
      <c r="I948"/>
      <c r="J948"/>
    </row>
    <row r="949" spans="1:10" s="3" customFormat="1">
      <c r="A949" s="4"/>
      <c r="B949" s="4"/>
      <c r="D949" s="85"/>
      <c r="E949" s="101"/>
      <c r="H949" s="13"/>
      <c r="I949"/>
      <c r="J949"/>
    </row>
    <row r="950" spans="1:10" s="3" customFormat="1">
      <c r="A950" s="4"/>
      <c r="B950" s="4"/>
      <c r="D950" s="85"/>
      <c r="E950" s="101"/>
      <c r="H950" s="13"/>
      <c r="I950"/>
      <c r="J950"/>
    </row>
    <row r="951" spans="1:10" s="3" customFormat="1">
      <c r="A951" s="4"/>
      <c r="B951" s="4"/>
      <c r="D951" s="85"/>
      <c r="E951" s="101"/>
      <c r="H951" s="13"/>
      <c r="I951"/>
      <c r="J951"/>
    </row>
    <row r="952" spans="1:10" s="3" customFormat="1">
      <c r="A952" s="4"/>
      <c r="B952" s="4"/>
      <c r="D952" s="85"/>
      <c r="E952" s="101"/>
      <c r="H952" s="13"/>
      <c r="I952"/>
      <c r="J952"/>
    </row>
    <row r="953" spans="1:10" s="3" customFormat="1">
      <c r="A953" s="4"/>
      <c r="B953" s="4"/>
      <c r="D953" s="85"/>
      <c r="E953" s="101"/>
      <c r="H953" s="13"/>
      <c r="I953"/>
      <c r="J953"/>
    </row>
    <row r="954" spans="1:10" s="3" customFormat="1">
      <c r="A954" s="4"/>
      <c r="B954" s="4"/>
      <c r="D954" s="85"/>
      <c r="E954" s="101"/>
      <c r="H954" s="13"/>
      <c r="I954"/>
      <c r="J954"/>
    </row>
    <row r="955" spans="1:10" s="3" customFormat="1">
      <c r="A955" s="4"/>
      <c r="B955" s="4"/>
      <c r="D955" s="85"/>
      <c r="E955" s="101"/>
      <c r="H955" s="13"/>
      <c r="I955"/>
      <c r="J955"/>
    </row>
    <row r="956" spans="1:10" s="3" customFormat="1">
      <c r="A956" s="4"/>
      <c r="B956" s="4"/>
      <c r="D956" s="85"/>
      <c r="E956" s="101"/>
      <c r="H956" s="13"/>
      <c r="I956"/>
      <c r="J956"/>
    </row>
    <row r="957" spans="1:10" s="3" customFormat="1">
      <c r="A957" s="4"/>
      <c r="B957" s="4"/>
      <c r="D957" s="85"/>
      <c r="E957" s="101"/>
      <c r="H957" s="13"/>
      <c r="I957"/>
      <c r="J957"/>
    </row>
    <row r="958" spans="1:10" s="3" customFormat="1">
      <c r="A958" s="4"/>
      <c r="B958" s="4"/>
      <c r="D958" s="85"/>
      <c r="E958" s="101"/>
      <c r="H958" s="13"/>
      <c r="I958"/>
      <c r="J958"/>
    </row>
    <row r="959" spans="1:10" s="3" customFormat="1">
      <c r="A959" s="4"/>
      <c r="B959" s="4"/>
      <c r="D959" s="85"/>
      <c r="E959" s="101"/>
      <c r="H959" s="13"/>
      <c r="I959"/>
      <c r="J959"/>
    </row>
    <row r="960" spans="1:10" s="3" customFormat="1">
      <c r="A960" s="4"/>
      <c r="B960" s="4"/>
      <c r="D960" s="85"/>
      <c r="E960" s="101"/>
      <c r="H960" s="13"/>
      <c r="I960"/>
      <c r="J960"/>
    </row>
    <row r="961" spans="1:10" s="3" customFormat="1">
      <c r="A961" s="4"/>
      <c r="B961" s="4"/>
      <c r="D961" s="85"/>
      <c r="E961" s="101"/>
      <c r="H961" s="13"/>
      <c r="I961"/>
      <c r="J961"/>
    </row>
    <row r="962" spans="1:10" s="3" customFormat="1">
      <c r="A962" s="4"/>
      <c r="B962" s="4"/>
      <c r="D962" s="85"/>
      <c r="E962" s="101"/>
      <c r="H962" s="13"/>
      <c r="I962"/>
      <c r="J962"/>
    </row>
    <row r="963" spans="1:10" s="3" customFormat="1">
      <c r="A963" s="4"/>
      <c r="B963" s="4"/>
      <c r="D963" s="85"/>
      <c r="E963" s="101"/>
      <c r="H963" s="13"/>
      <c r="I963"/>
      <c r="J963"/>
    </row>
    <row r="964" spans="1:10" s="3" customFormat="1">
      <c r="A964" s="4"/>
      <c r="B964" s="4"/>
      <c r="D964" s="85"/>
      <c r="E964" s="101"/>
      <c r="H964" s="13"/>
      <c r="I964"/>
      <c r="J964"/>
    </row>
    <row r="965" spans="1:10" s="3" customFormat="1">
      <c r="A965" s="4"/>
      <c r="B965" s="4"/>
      <c r="D965" s="85"/>
      <c r="E965" s="101"/>
      <c r="H965" s="13"/>
      <c r="I965"/>
      <c r="J965"/>
    </row>
    <row r="966" spans="1:10" s="3" customFormat="1">
      <c r="A966" s="4"/>
      <c r="B966" s="4"/>
      <c r="D966" s="85"/>
      <c r="E966" s="101"/>
      <c r="H966" s="13"/>
      <c r="I966"/>
      <c r="J966"/>
    </row>
    <row r="967" spans="1:10" s="3" customFormat="1">
      <c r="A967" s="4"/>
      <c r="B967" s="4"/>
      <c r="D967" s="85"/>
      <c r="E967" s="101"/>
      <c r="H967" s="13"/>
      <c r="I967"/>
      <c r="J967"/>
    </row>
    <row r="968" spans="1:10" s="3" customFormat="1">
      <c r="A968" s="4"/>
      <c r="B968" s="4"/>
      <c r="D968" s="85"/>
      <c r="E968" s="101"/>
      <c r="H968" s="13"/>
      <c r="I968"/>
      <c r="J968"/>
    </row>
    <row r="969" spans="1:10" s="3" customFormat="1">
      <c r="A969" s="4"/>
      <c r="B969" s="4"/>
      <c r="D969" s="85"/>
      <c r="E969" s="101"/>
      <c r="H969" s="13"/>
      <c r="I969"/>
      <c r="J969"/>
    </row>
    <row r="970" spans="1:10" s="3" customFormat="1">
      <c r="A970" s="4"/>
      <c r="B970" s="4"/>
      <c r="D970" s="85"/>
      <c r="E970" s="101"/>
      <c r="H970" s="13"/>
      <c r="I970"/>
      <c r="J970"/>
    </row>
    <row r="971" spans="1:10" s="3" customFormat="1">
      <c r="A971" s="4"/>
      <c r="B971" s="4"/>
      <c r="D971" s="85"/>
      <c r="E971" s="101"/>
      <c r="H971" s="13"/>
      <c r="I971"/>
      <c r="J971"/>
    </row>
    <row r="972" spans="1:10" s="3" customFormat="1">
      <c r="A972" s="4"/>
      <c r="B972" s="4"/>
      <c r="D972" s="85"/>
      <c r="E972" s="101"/>
      <c r="H972" s="13"/>
      <c r="I972"/>
      <c r="J972"/>
    </row>
    <row r="973" spans="1:10" s="3" customFormat="1">
      <c r="A973" s="4"/>
      <c r="B973" s="4"/>
      <c r="D973" s="85"/>
      <c r="E973" s="101"/>
      <c r="H973" s="13"/>
      <c r="I973"/>
      <c r="J973"/>
    </row>
    <row r="974" spans="1:10" s="3" customFormat="1">
      <c r="A974" s="4"/>
      <c r="B974" s="4"/>
      <c r="D974" s="85"/>
      <c r="E974" s="101"/>
      <c r="H974" s="13"/>
      <c r="I974"/>
      <c r="J974"/>
    </row>
    <row r="975" spans="1:10" s="3" customFormat="1">
      <c r="A975" s="4"/>
      <c r="B975" s="4"/>
      <c r="D975" s="85"/>
      <c r="E975" s="101"/>
      <c r="H975" s="13"/>
      <c r="I975"/>
      <c r="J975"/>
    </row>
    <row r="976" spans="1:10" s="3" customFormat="1">
      <c r="A976" s="4"/>
      <c r="B976" s="4"/>
      <c r="D976" s="85"/>
      <c r="E976" s="101"/>
      <c r="H976" s="13"/>
      <c r="I976"/>
      <c r="J976"/>
    </row>
    <row r="977" spans="1:10" s="3" customFormat="1">
      <c r="A977" s="4"/>
      <c r="B977" s="4"/>
      <c r="D977" s="85"/>
      <c r="E977" s="101"/>
      <c r="H977" s="13"/>
      <c r="I977"/>
      <c r="J977"/>
    </row>
    <row r="978" spans="1:10" s="3" customFormat="1">
      <c r="A978" s="4"/>
      <c r="B978" s="4"/>
      <c r="D978" s="85"/>
      <c r="E978" s="101"/>
      <c r="H978" s="13"/>
      <c r="I978"/>
      <c r="J978"/>
    </row>
    <row r="979" spans="1:10" s="3" customFormat="1">
      <c r="A979" s="4"/>
      <c r="B979" s="4"/>
      <c r="D979" s="85"/>
      <c r="E979" s="101"/>
      <c r="H979" s="13"/>
      <c r="I979"/>
      <c r="J979"/>
    </row>
    <row r="980" spans="1:10" s="3" customFormat="1">
      <c r="A980" s="4"/>
      <c r="B980" s="4"/>
      <c r="D980" s="85"/>
      <c r="E980" s="101"/>
      <c r="H980" s="13"/>
      <c r="I980"/>
      <c r="J980"/>
    </row>
    <row r="981" spans="1:10" s="3" customFormat="1">
      <c r="A981" s="4"/>
      <c r="B981" s="4"/>
      <c r="D981" s="85"/>
      <c r="E981" s="101"/>
      <c r="H981" s="13"/>
      <c r="I981"/>
      <c r="J981"/>
    </row>
    <row r="982" spans="1:10" s="3" customFormat="1">
      <c r="A982" s="4"/>
      <c r="B982" s="4"/>
      <c r="D982" s="85"/>
      <c r="E982" s="101"/>
      <c r="H982" s="13"/>
      <c r="I982"/>
      <c r="J982"/>
    </row>
    <row r="983" spans="1:10" s="3" customFormat="1">
      <c r="A983" s="4"/>
      <c r="B983" s="4"/>
      <c r="D983" s="85"/>
      <c r="E983" s="101"/>
      <c r="H983" s="13"/>
      <c r="I983"/>
      <c r="J983"/>
    </row>
    <row r="984" spans="1:10" s="3" customFormat="1">
      <c r="A984" s="4"/>
      <c r="B984" s="4"/>
      <c r="D984" s="85"/>
      <c r="E984" s="101"/>
      <c r="H984" s="13"/>
      <c r="I984"/>
      <c r="J984"/>
    </row>
    <row r="985" spans="1:10" s="3" customFormat="1">
      <c r="A985" s="4"/>
      <c r="B985" s="4"/>
      <c r="D985" s="85"/>
      <c r="E985" s="101"/>
      <c r="H985" s="13"/>
      <c r="I985"/>
      <c r="J985"/>
    </row>
    <row r="986" spans="1:10" s="3" customFormat="1">
      <c r="A986" s="4"/>
      <c r="B986" s="4"/>
      <c r="D986" s="85"/>
      <c r="E986" s="101"/>
      <c r="H986" s="13"/>
      <c r="I986"/>
      <c r="J986"/>
    </row>
    <row r="987" spans="1:10" s="3" customFormat="1">
      <c r="A987" s="4"/>
      <c r="B987" s="4"/>
      <c r="D987" s="85"/>
      <c r="E987" s="101"/>
      <c r="H987" s="13"/>
      <c r="I987"/>
      <c r="J987"/>
    </row>
    <row r="988" spans="1:10" s="3" customFormat="1">
      <c r="A988" s="4"/>
      <c r="B988" s="4"/>
      <c r="D988" s="85"/>
      <c r="E988" s="101"/>
      <c r="H988" s="13"/>
      <c r="I988"/>
      <c r="J988"/>
    </row>
    <row r="989" spans="1:10" s="3" customFormat="1">
      <c r="A989" s="4"/>
      <c r="B989" s="4"/>
      <c r="D989" s="85"/>
      <c r="E989" s="101"/>
      <c r="H989" s="13"/>
      <c r="I989"/>
      <c r="J989"/>
    </row>
    <row r="990" spans="1:10" s="3" customFormat="1">
      <c r="A990" s="4"/>
      <c r="B990" s="4"/>
      <c r="D990" s="85"/>
      <c r="E990" s="101"/>
      <c r="H990" s="13"/>
      <c r="I990"/>
      <c r="J990"/>
    </row>
    <row r="991" spans="1:10" s="3" customFormat="1">
      <c r="A991" s="4"/>
      <c r="B991" s="4"/>
      <c r="D991" s="85"/>
      <c r="E991" s="101"/>
      <c r="H991" s="13"/>
      <c r="I991"/>
      <c r="J991"/>
    </row>
    <row r="992" spans="1:10" s="3" customFormat="1">
      <c r="A992" s="4"/>
      <c r="B992" s="4"/>
      <c r="D992" s="85"/>
      <c r="E992" s="101"/>
      <c r="H992" s="13"/>
      <c r="I992"/>
      <c r="J992"/>
    </row>
    <row r="993" spans="1:10" s="3" customFormat="1">
      <c r="A993" s="4"/>
      <c r="B993" s="4"/>
      <c r="D993" s="85"/>
      <c r="E993" s="101"/>
      <c r="H993" s="13"/>
      <c r="I993"/>
      <c r="J993"/>
    </row>
    <row r="994" spans="1:10" s="3" customFormat="1">
      <c r="A994" s="4"/>
      <c r="B994" s="4"/>
      <c r="D994" s="85"/>
      <c r="E994" s="101"/>
      <c r="H994" s="13"/>
      <c r="I994"/>
      <c r="J994"/>
    </row>
    <row r="995" spans="1:10" s="3" customFormat="1">
      <c r="A995" s="4"/>
      <c r="B995" s="4"/>
      <c r="D995" s="85"/>
      <c r="E995" s="101"/>
      <c r="H995" s="13"/>
      <c r="I995"/>
      <c r="J995"/>
    </row>
    <row r="996" spans="1:10" s="3" customFormat="1">
      <c r="A996" s="4"/>
      <c r="B996" s="4"/>
      <c r="D996" s="85"/>
      <c r="E996" s="101"/>
      <c r="H996" s="13"/>
      <c r="I996"/>
      <c r="J996"/>
    </row>
    <row r="997" spans="1:10" s="3" customFormat="1">
      <c r="A997" s="4"/>
      <c r="B997" s="4"/>
      <c r="D997" s="85"/>
      <c r="E997" s="101"/>
      <c r="H997" s="13"/>
      <c r="I997"/>
      <c r="J997"/>
    </row>
    <row r="998" spans="1:10" s="3" customFormat="1">
      <c r="A998" s="4"/>
      <c r="B998" s="4"/>
      <c r="D998" s="85"/>
      <c r="E998" s="101"/>
      <c r="H998" s="13"/>
      <c r="I998"/>
      <c r="J998"/>
    </row>
    <row r="999" spans="1:10" s="3" customFormat="1">
      <c r="A999" s="4"/>
      <c r="B999" s="4"/>
      <c r="D999" s="85"/>
      <c r="E999" s="101"/>
      <c r="H999" s="13"/>
      <c r="I999"/>
      <c r="J999"/>
    </row>
    <row r="1000" spans="1:10" s="3" customFormat="1">
      <c r="A1000" s="4"/>
      <c r="B1000" s="4"/>
      <c r="D1000" s="85"/>
      <c r="E1000" s="101"/>
      <c r="H1000" s="13"/>
      <c r="I1000"/>
      <c r="J1000"/>
    </row>
    <row r="1001" spans="1:10" s="3" customFormat="1">
      <c r="A1001" s="4"/>
      <c r="B1001" s="4"/>
      <c r="D1001" s="85"/>
      <c r="E1001" s="101"/>
      <c r="H1001" s="13"/>
      <c r="I1001"/>
      <c r="J1001"/>
    </row>
    <row r="1002" spans="1:10" s="3" customFormat="1">
      <c r="A1002" s="4"/>
      <c r="B1002" s="4"/>
      <c r="D1002" s="85"/>
      <c r="E1002" s="101"/>
      <c r="H1002" s="13"/>
      <c r="I1002"/>
      <c r="J1002"/>
    </row>
    <row r="1003" spans="1:10" s="3" customFormat="1">
      <c r="A1003" s="4"/>
      <c r="B1003" s="4"/>
      <c r="D1003" s="85"/>
      <c r="E1003" s="101"/>
      <c r="H1003" s="13"/>
      <c r="I1003"/>
      <c r="J1003"/>
    </row>
    <row r="1004" spans="1:10" s="3" customFormat="1">
      <c r="A1004" s="4"/>
      <c r="B1004" s="4"/>
      <c r="D1004" s="85"/>
      <c r="E1004" s="101"/>
      <c r="H1004" s="13"/>
      <c r="I1004"/>
      <c r="J1004"/>
    </row>
    <row r="1005" spans="1:10" s="3" customFormat="1">
      <c r="A1005" s="4"/>
      <c r="B1005" s="4"/>
      <c r="D1005" s="85"/>
      <c r="E1005" s="101"/>
      <c r="H1005" s="13"/>
      <c r="I1005"/>
      <c r="J1005"/>
    </row>
    <row r="1006" spans="1:10" s="3" customFormat="1">
      <c r="A1006" s="4"/>
      <c r="B1006" s="4"/>
      <c r="D1006" s="85"/>
      <c r="E1006" s="101"/>
      <c r="H1006" s="13"/>
      <c r="I1006"/>
      <c r="J1006"/>
    </row>
    <row r="1007" spans="1:10" s="3" customFormat="1">
      <c r="A1007" s="4"/>
      <c r="B1007" s="4"/>
      <c r="D1007" s="85"/>
      <c r="E1007" s="101"/>
      <c r="H1007" s="13"/>
      <c r="I1007"/>
      <c r="J1007"/>
    </row>
    <row r="1008" spans="1:10" s="3" customFormat="1">
      <c r="A1008" s="4"/>
      <c r="B1008" s="4"/>
      <c r="D1008" s="85"/>
      <c r="E1008" s="101"/>
      <c r="H1008" s="13"/>
      <c r="I1008"/>
      <c r="J1008"/>
    </row>
    <row r="1009" spans="1:10" s="3" customFormat="1">
      <c r="A1009" s="4"/>
      <c r="B1009" s="4"/>
      <c r="D1009" s="85"/>
      <c r="E1009" s="101"/>
      <c r="H1009" s="13"/>
      <c r="I1009"/>
      <c r="J1009"/>
    </row>
    <row r="1010" spans="1:10" s="3" customFormat="1">
      <c r="A1010" s="4"/>
      <c r="B1010" s="4"/>
      <c r="D1010" s="85"/>
      <c r="E1010" s="101"/>
      <c r="H1010" s="13"/>
      <c r="I1010"/>
      <c r="J1010"/>
    </row>
    <row r="1011" spans="1:10" s="3" customFormat="1">
      <c r="A1011" s="4"/>
      <c r="B1011" s="4"/>
      <c r="D1011" s="85"/>
      <c r="E1011" s="101"/>
      <c r="H1011" s="13"/>
      <c r="I1011"/>
      <c r="J1011"/>
    </row>
    <row r="1012" spans="1:10" s="3" customFormat="1">
      <c r="A1012" s="4"/>
      <c r="B1012" s="4"/>
      <c r="D1012" s="85"/>
      <c r="E1012" s="101"/>
      <c r="H1012" s="13"/>
      <c r="I1012"/>
      <c r="J1012"/>
    </row>
    <row r="1013" spans="1:10" s="3" customFormat="1">
      <c r="A1013" s="4"/>
      <c r="B1013" s="4"/>
      <c r="D1013" s="85"/>
      <c r="E1013" s="101"/>
      <c r="H1013" s="13"/>
      <c r="I1013"/>
      <c r="J1013"/>
    </row>
    <row r="1014" spans="1:10" s="3" customFormat="1">
      <c r="A1014" s="4"/>
      <c r="B1014" s="4"/>
      <c r="D1014" s="85"/>
      <c r="E1014" s="101"/>
      <c r="H1014" s="13"/>
      <c r="I1014"/>
      <c r="J1014"/>
    </row>
    <row r="1015" spans="1:10" s="3" customFormat="1">
      <c r="A1015" s="4"/>
      <c r="B1015" s="4"/>
      <c r="D1015" s="85"/>
      <c r="E1015" s="101"/>
      <c r="H1015" s="13"/>
      <c r="I1015"/>
      <c r="J1015"/>
    </row>
    <row r="1016" spans="1:10" s="3" customFormat="1">
      <c r="A1016" s="4"/>
      <c r="B1016" s="4"/>
      <c r="D1016" s="85"/>
      <c r="E1016" s="101"/>
      <c r="H1016" s="13"/>
      <c r="I1016"/>
      <c r="J1016"/>
    </row>
    <row r="1017" spans="1:10" s="3" customFormat="1">
      <c r="A1017" s="4"/>
      <c r="B1017" s="4"/>
      <c r="D1017" s="85"/>
      <c r="E1017" s="101"/>
      <c r="H1017" s="13"/>
      <c r="I1017"/>
      <c r="J1017"/>
    </row>
    <row r="1018" spans="1:10" s="3" customFormat="1">
      <c r="A1018" s="4"/>
      <c r="B1018" s="4"/>
      <c r="D1018" s="85"/>
      <c r="E1018" s="101"/>
      <c r="H1018" s="13"/>
      <c r="I1018"/>
      <c r="J1018"/>
    </row>
    <row r="1019" spans="1:10" s="3" customFormat="1">
      <c r="A1019" s="4"/>
      <c r="B1019" s="4"/>
      <c r="D1019" s="85"/>
      <c r="E1019" s="101"/>
      <c r="H1019" s="13"/>
      <c r="I1019"/>
      <c r="J1019"/>
    </row>
    <row r="1020" spans="1:10" s="3" customFormat="1">
      <c r="A1020" s="4"/>
      <c r="B1020" s="4"/>
      <c r="D1020" s="85"/>
      <c r="E1020" s="101"/>
      <c r="H1020" s="13"/>
      <c r="I1020"/>
      <c r="J1020"/>
    </row>
    <row r="1021" spans="1:10" s="3" customFormat="1">
      <c r="A1021" s="4"/>
      <c r="B1021" s="4"/>
      <c r="D1021" s="85"/>
      <c r="E1021" s="101"/>
      <c r="H1021" s="13"/>
      <c r="I1021"/>
      <c r="J1021"/>
    </row>
    <row r="1022" spans="1:10" s="3" customFormat="1">
      <c r="A1022" s="4"/>
      <c r="B1022" s="4"/>
      <c r="D1022" s="85"/>
      <c r="E1022" s="101"/>
      <c r="H1022" s="13"/>
      <c r="I1022"/>
      <c r="J1022"/>
    </row>
    <row r="1023" spans="1:10" s="3" customFormat="1">
      <c r="A1023" s="4"/>
      <c r="B1023" s="4"/>
      <c r="D1023" s="85"/>
      <c r="E1023" s="101"/>
      <c r="H1023" s="13"/>
      <c r="I1023"/>
      <c r="J1023"/>
    </row>
    <row r="1024" spans="1:10" s="3" customFormat="1">
      <c r="A1024" s="4"/>
      <c r="B1024" s="4"/>
      <c r="D1024" s="85"/>
      <c r="E1024" s="101"/>
      <c r="H1024" s="13"/>
      <c r="I1024"/>
      <c r="J1024"/>
    </row>
    <row r="1025" spans="1:10" s="3" customFormat="1">
      <c r="A1025" s="4"/>
      <c r="B1025" s="4"/>
      <c r="D1025" s="85"/>
      <c r="E1025" s="101"/>
      <c r="H1025" s="13"/>
      <c r="I1025"/>
      <c r="J1025"/>
    </row>
    <row r="1026" spans="1:10" s="3" customFormat="1">
      <c r="A1026" s="4"/>
      <c r="B1026" s="4"/>
      <c r="D1026" s="85"/>
      <c r="E1026" s="101"/>
      <c r="H1026" s="13"/>
      <c r="I1026"/>
      <c r="J1026"/>
    </row>
    <row r="1027" spans="1:10" s="3" customFormat="1">
      <c r="A1027" s="4"/>
      <c r="B1027" s="4"/>
      <c r="D1027" s="85"/>
      <c r="E1027" s="101"/>
      <c r="H1027" s="13"/>
      <c r="I1027"/>
      <c r="J1027"/>
    </row>
    <row r="1028" spans="1:10" s="3" customFormat="1">
      <c r="A1028" s="4"/>
      <c r="B1028" s="4"/>
      <c r="D1028" s="85"/>
      <c r="E1028" s="101"/>
      <c r="H1028" s="13"/>
      <c r="I1028"/>
      <c r="J1028"/>
    </row>
    <row r="1029" spans="1:10" s="3" customFormat="1">
      <c r="A1029" s="4"/>
      <c r="B1029" s="4"/>
      <c r="D1029" s="85"/>
      <c r="E1029" s="101"/>
      <c r="H1029" s="13"/>
      <c r="I1029"/>
      <c r="J1029"/>
    </row>
    <row r="1030" spans="1:10" s="3" customFormat="1">
      <c r="A1030" s="4"/>
      <c r="B1030" s="4"/>
      <c r="D1030" s="85"/>
      <c r="E1030" s="101"/>
      <c r="H1030" s="13"/>
      <c r="I1030"/>
      <c r="J1030"/>
    </row>
    <row r="1031" spans="1:10" s="3" customFormat="1">
      <c r="A1031" s="4"/>
      <c r="B1031" s="4"/>
      <c r="D1031" s="85"/>
      <c r="E1031" s="101"/>
      <c r="H1031" s="13"/>
      <c r="I1031"/>
      <c r="J1031"/>
    </row>
    <row r="1032" spans="1:10" s="3" customFormat="1">
      <c r="A1032" s="4"/>
      <c r="B1032" s="4"/>
      <c r="D1032" s="85"/>
      <c r="E1032" s="101"/>
      <c r="H1032" s="13"/>
      <c r="I1032"/>
      <c r="J1032"/>
    </row>
    <row r="1033" spans="1:10" s="3" customFormat="1">
      <c r="A1033" s="4"/>
      <c r="B1033" s="4"/>
      <c r="D1033" s="85"/>
      <c r="E1033" s="101"/>
      <c r="H1033" s="13"/>
      <c r="I1033"/>
      <c r="J1033"/>
    </row>
    <row r="1034" spans="1:10" s="3" customFormat="1">
      <c r="A1034" s="4"/>
      <c r="B1034" s="4"/>
      <c r="D1034" s="85"/>
      <c r="E1034" s="101"/>
      <c r="H1034" s="13"/>
      <c r="I1034"/>
      <c r="J1034"/>
    </row>
    <row r="1035" spans="1:10" s="3" customFormat="1">
      <c r="A1035" s="4"/>
      <c r="B1035" s="4"/>
      <c r="D1035" s="85"/>
      <c r="E1035" s="101"/>
      <c r="H1035" s="13"/>
      <c r="I1035"/>
      <c r="J1035"/>
    </row>
    <row r="1036" spans="1:10" s="3" customFormat="1">
      <c r="A1036" s="4"/>
      <c r="B1036" s="4"/>
      <c r="D1036" s="85"/>
      <c r="E1036" s="101"/>
      <c r="H1036" s="13"/>
      <c r="I1036"/>
      <c r="J1036"/>
    </row>
    <row r="1037" spans="1:10" s="3" customFormat="1">
      <c r="A1037" s="4"/>
      <c r="B1037" s="4"/>
      <c r="D1037" s="85"/>
      <c r="E1037" s="101"/>
      <c r="H1037" s="13"/>
      <c r="I1037"/>
      <c r="J1037"/>
    </row>
    <row r="1038" spans="1:10" s="3" customFormat="1">
      <c r="A1038" s="4"/>
      <c r="B1038" s="4"/>
      <c r="D1038" s="85"/>
      <c r="E1038" s="101"/>
      <c r="H1038" s="13"/>
      <c r="I1038"/>
      <c r="J1038"/>
    </row>
    <row r="1039" spans="1:10" s="3" customFormat="1">
      <c r="A1039" s="4"/>
      <c r="B1039" s="4"/>
      <c r="D1039" s="85"/>
      <c r="E1039" s="101"/>
      <c r="H1039" s="13"/>
      <c r="I1039"/>
      <c r="J1039"/>
    </row>
    <row r="1040" spans="1:10" s="3" customFormat="1">
      <c r="A1040" s="4"/>
      <c r="B1040" s="4"/>
      <c r="D1040" s="85"/>
      <c r="E1040" s="101"/>
      <c r="H1040" s="13"/>
      <c r="I1040"/>
      <c r="J1040"/>
    </row>
    <row r="1041" spans="1:10" s="3" customFormat="1">
      <c r="A1041" s="4"/>
      <c r="B1041" s="4"/>
      <c r="D1041" s="85"/>
      <c r="E1041" s="101"/>
      <c r="H1041" s="13"/>
      <c r="I1041"/>
      <c r="J1041"/>
    </row>
    <row r="1042" spans="1:10" s="3" customFormat="1">
      <c r="A1042" s="4"/>
      <c r="B1042" s="4"/>
      <c r="D1042" s="85"/>
      <c r="E1042" s="101"/>
      <c r="H1042" s="13"/>
      <c r="I1042"/>
      <c r="J1042"/>
    </row>
    <row r="1043" spans="1:10" s="3" customFormat="1">
      <c r="A1043" s="4"/>
      <c r="B1043" s="4"/>
      <c r="D1043" s="85"/>
      <c r="E1043" s="101"/>
      <c r="H1043" s="13"/>
      <c r="I1043"/>
      <c r="J1043"/>
    </row>
    <row r="1044" spans="1:10" s="3" customFormat="1">
      <c r="A1044" s="4"/>
      <c r="B1044" s="4"/>
      <c r="D1044" s="85"/>
      <c r="E1044" s="101"/>
      <c r="H1044" s="13"/>
      <c r="I1044"/>
      <c r="J1044"/>
    </row>
    <row r="1045" spans="1:10" s="3" customFormat="1">
      <c r="A1045" s="4"/>
      <c r="B1045" s="4"/>
      <c r="D1045" s="85"/>
      <c r="E1045" s="101"/>
      <c r="H1045" s="13"/>
      <c r="I1045"/>
      <c r="J1045"/>
    </row>
    <row r="1046" spans="1:10" s="3" customFormat="1">
      <c r="A1046" s="4"/>
      <c r="B1046" s="4"/>
      <c r="D1046" s="85"/>
      <c r="E1046" s="101"/>
      <c r="H1046" s="13"/>
      <c r="I1046"/>
      <c r="J1046"/>
    </row>
    <row r="1047" spans="1:10" s="3" customFormat="1">
      <c r="A1047" s="4"/>
      <c r="B1047" s="4"/>
      <c r="D1047" s="85"/>
      <c r="E1047" s="101"/>
      <c r="H1047" s="13"/>
      <c r="I1047"/>
      <c r="J1047"/>
    </row>
    <row r="1048" spans="1:10" s="3" customFormat="1">
      <c r="A1048" s="4"/>
      <c r="B1048" s="4"/>
      <c r="D1048" s="85"/>
      <c r="E1048" s="101"/>
      <c r="H1048" s="13"/>
      <c r="I1048"/>
      <c r="J1048"/>
    </row>
    <row r="1049" spans="1:10" s="3" customFormat="1">
      <c r="A1049" s="4"/>
      <c r="B1049" s="4"/>
      <c r="D1049" s="85"/>
      <c r="E1049" s="101"/>
      <c r="H1049" s="13"/>
      <c r="I1049"/>
      <c r="J1049"/>
    </row>
    <row r="1050" spans="1:10" s="3" customFormat="1">
      <c r="A1050" s="4"/>
      <c r="B1050" s="4"/>
      <c r="D1050" s="85"/>
      <c r="E1050" s="101"/>
      <c r="H1050" s="13"/>
      <c r="I1050"/>
      <c r="J1050"/>
    </row>
    <row r="1051" spans="1:10" s="3" customFormat="1">
      <c r="A1051" s="4"/>
      <c r="B1051" s="4"/>
      <c r="D1051" s="85"/>
      <c r="E1051" s="101"/>
      <c r="H1051" s="13"/>
      <c r="I1051"/>
      <c r="J1051"/>
    </row>
    <row r="1052" spans="1:10" s="3" customFormat="1">
      <c r="A1052" s="4"/>
      <c r="B1052" s="4"/>
      <c r="D1052" s="85"/>
      <c r="E1052" s="101"/>
      <c r="H1052" s="13"/>
      <c r="I1052"/>
      <c r="J1052"/>
    </row>
    <row r="1053" spans="1:10" s="3" customFormat="1">
      <c r="A1053" s="4"/>
      <c r="B1053" s="4"/>
      <c r="D1053" s="85"/>
      <c r="E1053" s="101"/>
      <c r="H1053" s="13"/>
      <c r="I1053"/>
      <c r="J1053"/>
    </row>
    <row r="1054" spans="1:10" s="3" customFormat="1">
      <c r="A1054" s="4"/>
      <c r="B1054" s="4"/>
      <c r="D1054" s="85"/>
      <c r="E1054" s="101"/>
      <c r="H1054" s="13"/>
      <c r="I1054"/>
      <c r="J1054"/>
    </row>
    <row r="1055" spans="1:10" s="3" customFormat="1">
      <c r="A1055" s="4"/>
      <c r="B1055" s="4"/>
      <c r="D1055" s="85"/>
      <c r="E1055" s="101"/>
      <c r="H1055" s="13"/>
      <c r="I1055"/>
      <c r="J1055"/>
    </row>
    <row r="1056" spans="1:10" s="3" customFormat="1">
      <c r="A1056" s="4"/>
      <c r="B1056" s="4"/>
      <c r="D1056" s="85"/>
      <c r="E1056" s="101"/>
      <c r="H1056" s="13"/>
      <c r="I1056"/>
      <c r="J1056"/>
    </row>
    <row r="1057" spans="1:10" s="3" customFormat="1">
      <c r="A1057" s="4"/>
      <c r="B1057" s="4"/>
      <c r="D1057" s="85"/>
      <c r="E1057" s="101"/>
      <c r="H1057" s="13"/>
      <c r="I1057"/>
      <c r="J1057"/>
    </row>
    <row r="1058" spans="1:10" s="3" customFormat="1">
      <c r="A1058" s="4"/>
      <c r="B1058" s="4"/>
      <c r="D1058" s="85"/>
      <c r="E1058" s="101"/>
      <c r="H1058" s="13"/>
      <c r="I1058"/>
      <c r="J1058"/>
    </row>
    <row r="1059" spans="1:10" s="3" customFormat="1">
      <c r="A1059" s="4"/>
      <c r="B1059" s="4"/>
      <c r="D1059" s="85"/>
      <c r="E1059" s="101"/>
      <c r="H1059" s="13"/>
      <c r="I1059"/>
      <c r="J1059"/>
    </row>
    <row r="1060" spans="1:10" s="3" customFormat="1">
      <c r="A1060" s="4"/>
      <c r="B1060" s="4"/>
      <c r="D1060" s="85"/>
      <c r="E1060" s="101"/>
      <c r="H1060" s="13"/>
      <c r="I1060"/>
      <c r="J1060"/>
    </row>
    <row r="1061" spans="1:10" s="3" customFormat="1">
      <c r="A1061" s="4"/>
      <c r="B1061" s="4"/>
      <c r="D1061" s="85"/>
      <c r="E1061" s="101"/>
      <c r="H1061" s="13"/>
      <c r="I1061"/>
      <c r="J1061"/>
    </row>
    <row r="1062" spans="1:10" s="3" customFormat="1">
      <c r="A1062" s="4"/>
      <c r="B1062" s="4"/>
      <c r="D1062" s="85"/>
      <c r="E1062" s="101"/>
      <c r="H1062" s="13"/>
      <c r="I1062"/>
      <c r="J1062"/>
    </row>
    <row r="1063" spans="1:10" s="3" customFormat="1">
      <c r="A1063" s="4"/>
      <c r="B1063" s="4"/>
      <c r="D1063" s="85"/>
      <c r="E1063" s="101"/>
      <c r="H1063" s="13"/>
      <c r="I1063"/>
      <c r="J1063"/>
    </row>
    <row r="1064" spans="1:10" s="3" customFormat="1">
      <c r="A1064" s="4"/>
      <c r="B1064" s="4"/>
      <c r="D1064" s="85"/>
      <c r="E1064" s="101"/>
      <c r="H1064" s="13"/>
      <c r="I1064"/>
      <c r="J1064"/>
    </row>
    <row r="1065" spans="1:10" s="3" customFormat="1">
      <c r="A1065" s="4"/>
      <c r="B1065" s="4"/>
      <c r="D1065" s="85"/>
      <c r="E1065" s="101"/>
      <c r="H1065" s="13"/>
      <c r="I1065"/>
      <c r="J1065"/>
    </row>
    <row r="1066" spans="1:10" s="3" customFormat="1">
      <c r="A1066" s="4"/>
      <c r="B1066" s="4"/>
      <c r="D1066" s="85"/>
      <c r="E1066" s="101"/>
      <c r="H1066" s="13"/>
      <c r="I1066"/>
      <c r="J1066"/>
    </row>
    <row r="1067" spans="1:10" s="3" customFormat="1">
      <c r="A1067" s="4"/>
      <c r="B1067" s="4"/>
      <c r="D1067" s="85"/>
      <c r="E1067" s="101"/>
      <c r="H1067" s="13"/>
      <c r="I1067"/>
      <c r="J1067"/>
    </row>
    <row r="1068" spans="1:10" s="3" customFormat="1">
      <c r="A1068" s="4"/>
      <c r="B1068" s="4"/>
      <c r="D1068" s="85"/>
      <c r="E1068" s="101"/>
      <c r="H1068" s="13"/>
      <c r="I1068"/>
      <c r="J1068"/>
    </row>
    <row r="1069" spans="1:10" s="3" customFormat="1">
      <c r="A1069" s="4"/>
      <c r="B1069" s="4"/>
      <c r="D1069" s="85"/>
      <c r="E1069" s="101"/>
      <c r="H1069" s="13"/>
      <c r="I1069"/>
      <c r="J1069"/>
    </row>
    <row r="1070" spans="1:10" s="3" customFormat="1">
      <c r="A1070" s="4"/>
      <c r="B1070" s="4"/>
      <c r="D1070" s="85"/>
      <c r="E1070" s="101"/>
      <c r="H1070" s="13"/>
      <c r="I1070"/>
      <c r="J1070"/>
    </row>
    <row r="1071" spans="1:10" s="3" customFormat="1">
      <c r="A1071" s="4"/>
      <c r="B1071" s="4"/>
      <c r="D1071" s="85"/>
      <c r="E1071" s="101"/>
      <c r="H1071" s="13"/>
      <c r="I1071"/>
      <c r="J1071"/>
    </row>
    <row r="1072" spans="1:10" s="3" customFormat="1">
      <c r="A1072" s="4"/>
      <c r="B1072" s="4"/>
      <c r="D1072" s="85"/>
      <c r="E1072" s="101"/>
      <c r="H1072" s="13"/>
      <c r="I1072"/>
      <c r="J1072"/>
    </row>
    <row r="1073" spans="1:10" s="3" customFormat="1">
      <c r="A1073" s="4"/>
      <c r="B1073" s="4"/>
      <c r="D1073" s="85"/>
      <c r="E1073" s="101"/>
      <c r="H1073" s="13"/>
      <c r="I1073"/>
      <c r="J1073"/>
    </row>
    <row r="1074" spans="1:10" s="3" customFormat="1">
      <c r="A1074" s="4"/>
      <c r="B1074" s="4"/>
      <c r="D1074" s="85"/>
      <c r="E1074" s="101"/>
      <c r="H1074" s="13"/>
      <c r="I1074"/>
      <c r="J1074"/>
    </row>
    <row r="1075" spans="1:10" s="3" customFormat="1">
      <c r="A1075" s="4"/>
      <c r="B1075" s="4"/>
      <c r="D1075" s="85"/>
      <c r="E1075" s="101"/>
      <c r="H1075" s="13"/>
      <c r="I1075"/>
      <c r="J1075"/>
    </row>
    <row r="1076" spans="1:10" s="3" customFormat="1">
      <c r="A1076" s="4"/>
      <c r="B1076" s="4"/>
      <c r="D1076" s="85"/>
      <c r="E1076" s="101"/>
      <c r="H1076" s="13"/>
      <c r="I1076"/>
      <c r="J1076"/>
    </row>
    <row r="1077" spans="1:10" s="3" customFormat="1">
      <c r="A1077" s="4"/>
      <c r="B1077" s="4"/>
      <c r="D1077" s="85"/>
      <c r="E1077" s="101"/>
      <c r="H1077" s="13"/>
      <c r="I1077"/>
      <c r="J1077"/>
    </row>
    <row r="1078" spans="1:10" s="3" customFormat="1">
      <c r="A1078" s="4"/>
      <c r="B1078" s="4"/>
      <c r="D1078" s="85"/>
      <c r="E1078" s="101"/>
      <c r="H1078" s="13"/>
      <c r="I1078"/>
      <c r="J1078"/>
    </row>
    <row r="1079" spans="1:10" s="3" customFormat="1">
      <c r="A1079" s="4"/>
      <c r="B1079" s="4"/>
      <c r="D1079" s="85"/>
      <c r="E1079" s="101"/>
      <c r="H1079" s="13"/>
      <c r="I1079"/>
      <c r="J1079"/>
    </row>
    <row r="1080" spans="1:10" s="3" customFormat="1">
      <c r="A1080" s="4"/>
      <c r="B1080" s="4"/>
      <c r="D1080" s="85"/>
      <c r="E1080" s="101"/>
      <c r="H1080" s="13"/>
      <c r="I1080"/>
      <c r="J1080"/>
    </row>
    <row r="1081" spans="1:10" s="3" customFormat="1">
      <c r="A1081" s="4"/>
      <c r="B1081" s="4"/>
      <c r="D1081" s="85"/>
      <c r="E1081" s="101"/>
      <c r="H1081" s="13"/>
      <c r="I1081"/>
      <c r="J1081"/>
    </row>
    <row r="1082" spans="1:10" s="3" customFormat="1">
      <c r="A1082" s="4"/>
      <c r="B1082" s="4"/>
      <c r="D1082" s="85"/>
      <c r="E1082" s="101"/>
      <c r="H1082" s="13"/>
      <c r="I1082"/>
      <c r="J1082"/>
    </row>
    <row r="1083" spans="1:10" s="3" customFormat="1">
      <c r="A1083" s="4"/>
      <c r="B1083" s="4"/>
      <c r="D1083" s="85"/>
      <c r="E1083" s="101"/>
      <c r="H1083" s="13"/>
      <c r="I1083"/>
      <c r="J1083"/>
    </row>
    <row r="1084" spans="1:10" s="3" customFormat="1">
      <c r="A1084" s="4"/>
      <c r="B1084" s="4"/>
      <c r="D1084" s="85"/>
      <c r="E1084" s="101"/>
      <c r="H1084" s="13"/>
      <c r="I1084"/>
      <c r="J1084"/>
    </row>
    <row r="1085" spans="1:10" s="3" customFormat="1">
      <c r="A1085" s="4"/>
      <c r="B1085" s="4"/>
      <c r="D1085" s="85"/>
      <c r="E1085" s="101"/>
      <c r="H1085" s="13"/>
      <c r="I1085"/>
      <c r="J1085"/>
    </row>
    <row r="1086" spans="1:10" s="3" customFormat="1">
      <c r="A1086" s="4"/>
      <c r="B1086" s="4"/>
      <c r="D1086" s="85"/>
      <c r="E1086" s="101"/>
      <c r="H1086" s="13"/>
      <c r="I1086"/>
      <c r="J1086"/>
    </row>
    <row r="1087" spans="1:10" s="3" customFormat="1">
      <c r="A1087" s="4"/>
      <c r="B1087" s="4"/>
      <c r="D1087" s="85"/>
      <c r="E1087" s="101"/>
      <c r="H1087" s="13"/>
      <c r="I1087"/>
      <c r="J1087"/>
    </row>
    <row r="1088" spans="1:10" s="3" customFormat="1">
      <c r="A1088" s="4"/>
      <c r="B1088" s="4"/>
      <c r="D1088" s="85"/>
      <c r="E1088" s="101"/>
      <c r="H1088" s="13"/>
      <c r="I1088"/>
      <c r="J1088"/>
    </row>
    <row r="1089" spans="1:10" s="3" customFormat="1">
      <c r="A1089" s="4"/>
      <c r="B1089" s="4"/>
      <c r="D1089" s="85"/>
      <c r="E1089" s="101"/>
      <c r="H1089" s="13"/>
      <c r="I1089"/>
      <c r="J1089"/>
    </row>
    <row r="1090" spans="1:10" s="3" customFormat="1">
      <c r="A1090" s="4"/>
      <c r="B1090" s="4"/>
      <c r="D1090" s="85"/>
      <c r="E1090" s="101"/>
      <c r="H1090" s="13"/>
      <c r="I1090"/>
      <c r="J1090"/>
    </row>
    <row r="1091" spans="1:10" s="3" customFormat="1">
      <c r="A1091" s="4"/>
      <c r="B1091" s="4"/>
      <c r="D1091" s="85"/>
      <c r="E1091" s="101"/>
      <c r="H1091" s="13"/>
      <c r="I1091"/>
      <c r="J1091"/>
    </row>
    <row r="1092" spans="1:10" s="3" customFormat="1">
      <c r="A1092" s="4"/>
      <c r="B1092" s="4"/>
      <c r="D1092" s="85"/>
      <c r="E1092" s="101"/>
      <c r="H1092" s="13"/>
      <c r="I1092"/>
      <c r="J1092"/>
    </row>
    <row r="1093" spans="1:10" s="3" customFormat="1">
      <c r="A1093" s="4"/>
      <c r="B1093" s="4"/>
      <c r="D1093" s="85"/>
      <c r="E1093" s="101"/>
      <c r="H1093" s="13"/>
      <c r="I1093"/>
      <c r="J1093"/>
    </row>
    <row r="1094" spans="1:10" s="3" customFormat="1">
      <c r="A1094" s="4"/>
      <c r="B1094" s="4"/>
      <c r="D1094" s="85"/>
      <c r="E1094" s="101"/>
      <c r="H1094" s="13"/>
      <c r="I1094"/>
      <c r="J1094"/>
    </row>
    <row r="1095" spans="1:10" s="3" customFormat="1">
      <c r="A1095" s="4"/>
      <c r="B1095" s="4"/>
      <c r="D1095" s="85"/>
      <c r="E1095" s="101"/>
      <c r="H1095" s="13"/>
      <c r="I1095"/>
      <c r="J1095"/>
    </row>
    <row r="1096" spans="1:10" s="3" customFormat="1">
      <c r="A1096" s="4"/>
      <c r="B1096" s="4"/>
      <c r="D1096" s="85"/>
      <c r="E1096" s="101"/>
      <c r="H1096" s="13"/>
      <c r="I1096"/>
      <c r="J1096"/>
    </row>
    <row r="1097" spans="1:10" s="3" customFormat="1">
      <c r="A1097" s="4"/>
      <c r="B1097" s="4"/>
      <c r="D1097" s="85"/>
      <c r="E1097" s="101"/>
      <c r="H1097" s="13"/>
      <c r="I1097"/>
      <c r="J1097"/>
    </row>
    <row r="1098" spans="1:10" s="3" customFormat="1">
      <c r="A1098" s="4"/>
      <c r="B1098" s="4"/>
      <c r="D1098" s="85"/>
      <c r="E1098" s="101"/>
      <c r="H1098" s="13"/>
      <c r="I1098"/>
      <c r="J1098"/>
    </row>
    <row r="1099" spans="1:10" s="3" customFormat="1">
      <c r="A1099" s="4"/>
      <c r="B1099" s="4"/>
      <c r="D1099" s="85"/>
      <c r="E1099" s="101"/>
      <c r="H1099" s="13"/>
      <c r="I1099"/>
      <c r="J1099"/>
    </row>
    <row r="1100" spans="1:10" s="3" customFormat="1">
      <c r="A1100" s="4"/>
      <c r="B1100" s="4"/>
      <c r="D1100" s="85"/>
      <c r="E1100" s="101"/>
      <c r="H1100" s="13"/>
      <c r="I1100"/>
      <c r="J1100"/>
    </row>
    <row r="1101" spans="1:10" s="3" customFormat="1">
      <c r="A1101" s="4"/>
      <c r="B1101" s="4"/>
      <c r="D1101" s="85"/>
      <c r="E1101" s="101"/>
      <c r="H1101" s="13"/>
      <c r="I1101"/>
      <c r="J1101"/>
    </row>
    <row r="1102" spans="1:10" s="3" customFormat="1">
      <c r="A1102" s="4"/>
      <c r="B1102" s="4"/>
      <c r="D1102" s="85"/>
      <c r="E1102" s="101"/>
      <c r="H1102" s="13"/>
      <c r="I1102"/>
      <c r="J1102"/>
    </row>
    <row r="1103" spans="1:10" s="3" customFormat="1">
      <c r="A1103" s="4"/>
      <c r="B1103" s="4"/>
      <c r="D1103" s="85"/>
      <c r="E1103" s="101"/>
      <c r="H1103" s="13"/>
      <c r="I1103"/>
      <c r="J1103"/>
    </row>
    <row r="1104" spans="1:10" s="3" customFormat="1">
      <c r="A1104" s="4"/>
      <c r="B1104" s="4"/>
      <c r="D1104" s="85"/>
      <c r="E1104" s="101"/>
      <c r="H1104" s="13"/>
      <c r="I1104"/>
      <c r="J1104"/>
    </row>
    <row r="1105" spans="1:10" s="3" customFormat="1">
      <c r="A1105" s="4"/>
      <c r="B1105" s="4"/>
      <c r="D1105" s="85"/>
      <c r="E1105" s="101"/>
      <c r="H1105" s="13"/>
      <c r="I1105"/>
      <c r="J1105"/>
    </row>
    <row r="1106" spans="1:10" s="3" customFormat="1">
      <c r="A1106" s="4"/>
      <c r="B1106" s="4"/>
      <c r="D1106" s="85"/>
      <c r="E1106" s="101"/>
      <c r="H1106" s="13"/>
      <c r="I1106"/>
      <c r="J1106"/>
    </row>
    <row r="1107" spans="1:10" s="3" customFormat="1">
      <c r="A1107" s="4"/>
      <c r="B1107" s="4"/>
      <c r="D1107" s="85"/>
      <c r="E1107" s="101"/>
      <c r="H1107" s="13"/>
      <c r="I1107"/>
      <c r="J1107"/>
    </row>
    <row r="1108" spans="1:10" s="3" customFormat="1">
      <c r="A1108" s="4"/>
      <c r="B1108" s="4"/>
      <c r="D1108" s="85"/>
      <c r="E1108" s="101"/>
      <c r="H1108" s="13"/>
      <c r="I1108"/>
      <c r="J1108"/>
    </row>
    <row r="1109" spans="1:10" s="3" customFormat="1">
      <c r="A1109" s="4"/>
      <c r="B1109" s="4"/>
      <c r="D1109" s="85"/>
      <c r="E1109" s="101"/>
      <c r="H1109" s="13"/>
      <c r="I1109"/>
      <c r="J1109"/>
    </row>
    <row r="1110" spans="1:10" s="3" customFormat="1">
      <c r="A1110" s="4"/>
      <c r="B1110" s="4"/>
      <c r="D1110" s="85"/>
      <c r="E1110" s="101"/>
      <c r="H1110" s="13"/>
      <c r="I1110"/>
      <c r="J1110"/>
    </row>
    <row r="1111" spans="1:10" s="3" customFormat="1">
      <c r="A1111" s="4"/>
      <c r="B1111" s="4"/>
      <c r="D1111" s="85"/>
      <c r="E1111" s="101"/>
      <c r="H1111" s="13"/>
      <c r="I1111"/>
      <c r="J1111"/>
    </row>
    <row r="1112" spans="1:10" s="3" customFormat="1">
      <c r="A1112" s="4"/>
      <c r="B1112" s="4"/>
      <c r="D1112" s="85"/>
      <c r="E1112" s="101"/>
      <c r="H1112" s="13"/>
      <c r="I1112"/>
      <c r="J1112"/>
    </row>
    <row r="1113" spans="1:10" s="3" customFormat="1">
      <c r="A1113" s="4"/>
      <c r="B1113" s="4"/>
      <c r="D1113" s="85"/>
      <c r="E1113" s="101"/>
      <c r="H1113" s="13"/>
      <c r="I1113"/>
      <c r="J1113"/>
    </row>
    <row r="1114" spans="1:10" s="3" customFormat="1">
      <c r="A1114" s="4"/>
      <c r="B1114" s="4"/>
      <c r="D1114" s="85"/>
      <c r="E1114" s="101"/>
      <c r="H1114" s="13"/>
      <c r="I1114"/>
      <c r="J1114"/>
    </row>
    <row r="1115" spans="1:10" s="3" customFormat="1">
      <c r="A1115" s="4"/>
      <c r="B1115" s="4"/>
      <c r="D1115" s="85"/>
      <c r="E1115" s="101"/>
      <c r="H1115" s="13"/>
      <c r="I1115"/>
      <c r="J1115"/>
    </row>
    <row r="1116" spans="1:10" s="3" customFormat="1">
      <c r="A1116" s="4"/>
      <c r="B1116" s="4"/>
      <c r="D1116" s="85"/>
      <c r="E1116" s="101"/>
      <c r="H1116" s="13"/>
      <c r="I1116"/>
      <c r="J1116"/>
    </row>
    <row r="1117" spans="1:10" s="3" customFormat="1">
      <c r="A1117" s="4"/>
      <c r="B1117" s="4"/>
      <c r="D1117" s="85"/>
      <c r="E1117" s="101"/>
      <c r="H1117" s="13"/>
      <c r="I1117"/>
      <c r="J1117"/>
    </row>
    <row r="1118" spans="1:10" s="3" customFormat="1">
      <c r="A1118" s="4"/>
      <c r="B1118" s="4"/>
      <c r="D1118" s="85"/>
      <c r="E1118" s="101"/>
      <c r="H1118" s="13"/>
      <c r="I1118"/>
      <c r="J1118"/>
    </row>
    <row r="1119" spans="1:10" s="3" customFormat="1">
      <c r="A1119" s="4"/>
      <c r="B1119" s="4"/>
      <c r="D1119" s="85"/>
      <c r="E1119" s="101"/>
      <c r="H1119" s="13"/>
      <c r="I1119"/>
      <c r="J1119"/>
    </row>
    <row r="1120" spans="1:10" s="3" customFormat="1">
      <c r="A1120" s="4"/>
      <c r="B1120" s="4"/>
      <c r="D1120" s="85"/>
      <c r="E1120" s="101"/>
      <c r="H1120" s="13"/>
      <c r="I1120"/>
      <c r="J1120"/>
    </row>
    <row r="1121" spans="1:10" s="3" customFormat="1">
      <c r="A1121" s="4"/>
      <c r="B1121" s="4"/>
      <c r="D1121" s="85"/>
      <c r="E1121" s="101"/>
      <c r="H1121" s="13"/>
      <c r="I1121"/>
      <c r="J1121"/>
    </row>
  </sheetData>
  <mergeCells count="4">
    <mergeCell ref="A5:A6"/>
    <mergeCell ref="B5:D5"/>
    <mergeCell ref="E5:G5"/>
    <mergeCell ref="A4:G4"/>
  </mergeCells>
  <pageMargins left="0.511811024" right="0.511811024" top="0.78740157499999996" bottom="0.78740157499999996" header="0.31496062000000002" footer="0.31496062000000002"/>
  <pageSetup paperSize="9" scale="35"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CFA9-EDCF-45ED-AFA0-19D8A4F56B2D}">
  <sheetPr>
    <pageSetUpPr fitToPage="1"/>
  </sheetPr>
  <dimension ref="A1:J1110"/>
  <sheetViews>
    <sheetView workbookViewId="0">
      <selection activeCell="B9" sqref="B9"/>
    </sheetView>
  </sheetViews>
  <sheetFormatPr defaultColWidth="9.4609375" defaultRowHeight="14.6"/>
  <cols>
    <col min="1" max="1" width="77.69140625" style="11" bestFit="1" customWidth="1"/>
    <col min="2" max="4" width="13.53515625" style="11" bestFit="1" customWidth="1"/>
    <col min="5" max="5" width="14.53515625" style="11" bestFit="1" customWidth="1"/>
    <col min="6" max="6" width="13.53515625" style="11" bestFit="1" customWidth="1"/>
    <col min="7" max="7" width="14.53515625" style="11" bestFit="1" customWidth="1"/>
    <col min="8" max="8" width="7.4609375" customWidth="1"/>
  </cols>
  <sheetData>
    <row r="1" spans="1:10" ht="65.150000000000006" customHeight="1">
      <c r="A1" s="15" t="s">
        <v>646</v>
      </c>
      <c r="B1" s="14"/>
      <c r="C1" s="14"/>
      <c r="D1" s="14"/>
      <c r="E1" s="14"/>
      <c r="F1" s="14"/>
      <c r="G1" s="14"/>
      <c r="H1" s="12"/>
      <c r="I1" s="12"/>
    </row>
    <row r="2" spans="1:10">
      <c r="A2" s="15" t="s">
        <v>828</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ht="29.15">
      <c r="A5" s="102" t="s">
        <v>174</v>
      </c>
      <c r="B5" s="103" t="s">
        <v>175</v>
      </c>
      <c r="C5" s="104" t="s">
        <v>176</v>
      </c>
      <c r="D5" s="104" t="s">
        <v>177</v>
      </c>
      <c r="E5" s="104" t="s">
        <v>178</v>
      </c>
      <c r="F5" s="104" t="s">
        <v>179</v>
      </c>
      <c r="G5" s="104" t="s">
        <v>180</v>
      </c>
      <c r="H5" s="12"/>
      <c r="I5" s="12"/>
    </row>
    <row r="6" spans="1:10">
      <c r="A6" s="57" t="s">
        <v>35</v>
      </c>
      <c r="B6" s="105">
        <v>1438289.3111967277</v>
      </c>
      <c r="C6" s="105">
        <v>5348446.5783189982</v>
      </c>
      <c r="D6" s="105">
        <v>68969685.26928781</v>
      </c>
      <c r="E6" s="105">
        <v>160876077.73932672</v>
      </c>
      <c r="F6" s="105">
        <v>13562620.551869767</v>
      </c>
      <c r="G6" s="106">
        <v>250195119.45000005</v>
      </c>
      <c r="H6" s="12"/>
      <c r="I6" s="12"/>
    </row>
    <row r="7" spans="1:10">
      <c r="A7" s="107" t="s">
        <v>455</v>
      </c>
      <c r="B7" s="108">
        <v>1438289.3111967277</v>
      </c>
      <c r="C7" s="108">
        <v>5348446.5783189982</v>
      </c>
      <c r="D7" s="108">
        <v>68969685.26928781</v>
      </c>
      <c r="E7" s="108">
        <v>160876077.73932672</v>
      </c>
      <c r="F7" s="108">
        <v>13562620.551869767</v>
      </c>
      <c r="G7" s="109">
        <v>250195119.45000005</v>
      </c>
      <c r="H7" s="12"/>
      <c r="I7" s="12"/>
      <c r="J7" s="51"/>
    </row>
    <row r="8" spans="1:10">
      <c r="A8" s="57" t="s">
        <v>50</v>
      </c>
      <c r="B8" s="105">
        <v>4590345250.3172169</v>
      </c>
      <c r="C8" s="105">
        <v>4979894451.5807323</v>
      </c>
      <c r="D8" s="105">
        <v>9285407103.5720978</v>
      </c>
      <c r="E8" s="105">
        <v>17286391750.809917</v>
      </c>
      <c r="F8" s="105">
        <v>10438167384.334412</v>
      </c>
      <c r="G8" s="106">
        <v>46580205940.614388</v>
      </c>
      <c r="H8" s="12"/>
      <c r="I8" s="12"/>
    </row>
    <row r="9" spans="1:10">
      <c r="A9" s="107" t="s">
        <v>536</v>
      </c>
      <c r="B9" s="108">
        <v>192826070.74719992</v>
      </c>
      <c r="C9" s="108">
        <v>340809402.79387498</v>
      </c>
      <c r="D9" s="108">
        <v>1655261947.4216745</v>
      </c>
      <c r="E9" s="108">
        <v>1102024441.7778749</v>
      </c>
      <c r="F9" s="108">
        <v>998539490.5047251</v>
      </c>
      <c r="G9" s="7">
        <v>4289461353.2453489</v>
      </c>
    </row>
    <row r="10" spans="1:10">
      <c r="A10" s="110" t="s">
        <v>365</v>
      </c>
      <c r="B10" s="108">
        <v>1132789654.5973248</v>
      </c>
      <c r="C10" s="108">
        <v>2899800392.8181505</v>
      </c>
      <c r="D10" s="108">
        <v>6217009842.3424282</v>
      </c>
      <c r="E10" s="108">
        <v>8395034148.874999</v>
      </c>
      <c r="F10" s="108">
        <v>6776430775.3477993</v>
      </c>
      <c r="G10" s="109">
        <v>25421064813.980698</v>
      </c>
    </row>
    <row r="11" spans="1:10">
      <c r="A11" s="107" t="s">
        <v>118</v>
      </c>
      <c r="B11" s="108">
        <v>5784880.2865000004</v>
      </c>
      <c r="C11" s="108">
        <v>0</v>
      </c>
      <c r="D11" s="108">
        <v>0</v>
      </c>
      <c r="E11" s="108">
        <v>0</v>
      </c>
      <c r="F11" s="108">
        <v>0</v>
      </c>
      <c r="G11" s="109">
        <v>5784880.2865000004</v>
      </c>
    </row>
    <row r="12" spans="1:10">
      <c r="A12" s="107" t="s">
        <v>438</v>
      </c>
      <c r="B12" s="108">
        <v>165285607.74673989</v>
      </c>
      <c r="C12" s="108">
        <v>386514475.12730002</v>
      </c>
      <c r="D12" s="108">
        <v>870679208.37143993</v>
      </c>
      <c r="E12" s="108">
        <v>6782201644.2895031</v>
      </c>
      <c r="F12" s="108">
        <v>2014431563.5379004</v>
      </c>
      <c r="G12" s="109">
        <v>10219112499.072884</v>
      </c>
    </row>
    <row r="13" spans="1:10">
      <c r="A13" s="107" t="s">
        <v>351</v>
      </c>
      <c r="B13" s="108">
        <v>12930106.014458464</v>
      </c>
      <c r="C13" s="108">
        <v>27607947.345751695</v>
      </c>
      <c r="D13" s="108">
        <v>10716678.298617119</v>
      </c>
      <c r="E13" s="108">
        <v>1849195.1200201442</v>
      </c>
      <c r="F13" s="108">
        <v>0</v>
      </c>
      <c r="G13" s="109">
        <v>53103926.778847434</v>
      </c>
    </row>
    <row r="14" spans="1:10">
      <c r="A14" s="107" t="s">
        <v>522</v>
      </c>
      <c r="B14" s="111">
        <v>63450421.055043332</v>
      </c>
      <c r="C14" s="111">
        <v>157635228.01743525</v>
      </c>
      <c r="D14" s="111">
        <v>269504489.47829217</v>
      </c>
      <c r="E14" s="111">
        <v>906410616.95692158</v>
      </c>
      <c r="F14" s="111">
        <v>478687537.36478662</v>
      </c>
      <c r="G14" s="7">
        <v>1875688292.8724792</v>
      </c>
    </row>
    <row r="15" spans="1:10">
      <c r="A15" s="107" t="s">
        <v>278</v>
      </c>
      <c r="B15" s="108">
        <v>0</v>
      </c>
      <c r="C15" s="108">
        <v>0</v>
      </c>
      <c r="D15" s="108">
        <v>0</v>
      </c>
      <c r="E15" s="108">
        <v>0</v>
      </c>
      <c r="F15" s="108">
        <v>0</v>
      </c>
      <c r="G15" s="109">
        <v>0</v>
      </c>
    </row>
    <row r="16" spans="1:10">
      <c r="A16" s="107" t="s">
        <v>433</v>
      </c>
      <c r="B16" s="108">
        <v>19037193.026809745</v>
      </c>
      <c r="C16" s="108">
        <v>14063620.031190254</v>
      </c>
      <c r="D16" s="108">
        <v>0</v>
      </c>
      <c r="E16" s="108">
        <v>0</v>
      </c>
      <c r="F16" s="108">
        <v>0</v>
      </c>
      <c r="G16" s="109">
        <v>33100813.057999991</v>
      </c>
    </row>
    <row r="17" spans="1:7">
      <c r="A17" s="107" t="s">
        <v>515</v>
      </c>
      <c r="B17" s="112">
        <v>0</v>
      </c>
      <c r="C17" s="112">
        <v>0</v>
      </c>
      <c r="D17" s="112">
        <v>0</v>
      </c>
      <c r="E17" s="112">
        <v>31145.563999999998</v>
      </c>
      <c r="F17" s="112">
        <v>0</v>
      </c>
      <c r="G17" s="109">
        <v>31145.563999999998</v>
      </c>
    </row>
    <row r="18" spans="1:7">
      <c r="A18" s="107" t="s">
        <v>92</v>
      </c>
      <c r="B18" s="108">
        <v>9588588.6150000002</v>
      </c>
      <c r="C18" s="108">
        <v>17124122.262600005</v>
      </c>
      <c r="D18" s="108">
        <v>98943172.108199999</v>
      </c>
      <c r="E18" s="108">
        <v>98840558.226600006</v>
      </c>
      <c r="F18" s="108">
        <v>170078017.5792</v>
      </c>
      <c r="G18" s="109">
        <v>394574458.79159999</v>
      </c>
    </row>
    <row r="19" spans="1:7">
      <c r="A19" s="107" t="s">
        <v>109</v>
      </c>
      <c r="B19" s="108">
        <v>641029463.78861094</v>
      </c>
      <c r="C19" s="108">
        <v>0</v>
      </c>
      <c r="D19" s="108">
        <v>163291765.55144489</v>
      </c>
      <c r="E19" s="108">
        <v>0</v>
      </c>
      <c r="F19" s="108">
        <v>0</v>
      </c>
      <c r="G19" s="109">
        <v>804321229.34005582</v>
      </c>
    </row>
    <row r="20" spans="1:7">
      <c r="A20" s="107" t="s">
        <v>108</v>
      </c>
      <c r="B20" s="108">
        <v>0</v>
      </c>
      <c r="C20" s="108">
        <v>1136339263.1844294</v>
      </c>
      <c r="D20" s="108">
        <v>0</v>
      </c>
      <c r="E20" s="108">
        <v>0</v>
      </c>
      <c r="F20" s="108">
        <v>0</v>
      </c>
      <c r="G20" s="109">
        <v>1136339263.1844294</v>
      </c>
    </row>
    <row r="21" spans="1:7">
      <c r="A21" s="107" t="s">
        <v>83</v>
      </c>
      <c r="B21" s="108">
        <v>2322698156.5002446</v>
      </c>
      <c r="C21" s="108">
        <v>0</v>
      </c>
      <c r="D21" s="108">
        <v>0</v>
      </c>
      <c r="E21" s="108">
        <v>0</v>
      </c>
      <c r="F21" s="108">
        <v>0</v>
      </c>
      <c r="G21" s="109">
        <v>2322698156.5002446</v>
      </c>
    </row>
    <row r="22" spans="1:7">
      <c r="A22" s="107" t="s">
        <v>372</v>
      </c>
      <c r="B22" s="108">
        <v>0</v>
      </c>
      <c r="C22" s="108">
        <v>0</v>
      </c>
      <c r="D22" s="108">
        <v>0</v>
      </c>
      <c r="E22" s="108">
        <v>0</v>
      </c>
      <c r="F22" s="108">
        <v>0</v>
      </c>
      <c r="G22" s="109">
        <v>0</v>
      </c>
    </row>
    <row r="23" spans="1:7">
      <c r="A23" s="107" t="s">
        <v>369</v>
      </c>
      <c r="B23" s="108">
        <v>0</v>
      </c>
      <c r="C23" s="108">
        <v>0</v>
      </c>
      <c r="D23" s="108">
        <v>0</v>
      </c>
      <c r="E23" s="108">
        <v>0</v>
      </c>
      <c r="F23" s="108">
        <v>0</v>
      </c>
      <c r="G23" s="109">
        <v>0</v>
      </c>
    </row>
    <row r="24" spans="1:7">
      <c r="A24" s="107" t="s">
        <v>374</v>
      </c>
      <c r="B24" s="108">
        <v>0</v>
      </c>
      <c r="C24" s="108">
        <v>0</v>
      </c>
      <c r="D24" s="108">
        <v>0</v>
      </c>
      <c r="E24" s="108">
        <v>0</v>
      </c>
      <c r="F24" s="108">
        <v>0</v>
      </c>
      <c r="G24" s="109">
        <v>0</v>
      </c>
    </row>
    <row r="25" spans="1:7">
      <c r="A25" s="107" t="s">
        <v>376</v>
      </c>
      <c r="B25" s="108">
        <v>24925107.939285137</v>
      </c>
      <c r="C25" s="108">
        <v>0</v>
      </c>
      <c r="D25" s="108">
        <v>0</v>
      </c>
      <c r="E25" s="108">
        <v>0</v>
      </c>
      <c r="F25" s="108">
        <v>0</v>
      </c>
      <c r="G25" s="109">
        <v>24925107.939285137</v>
      </c>
    </row>
    <row r="26" spans="1:7">
      <c r="A26" s="107" t="s">
        <v>371</v>
      </c>
      <c r="B26" s="108">
        <v>0</v>
      </c>
      <c r="C26" s="108">
        <v>0</v>
      </c>
      <c r="D26" s="108">
        <v>0</v>
      </c>
      <c r="E26" s="108">
        <v>0</v>
      </c>
      <c r="F26" s="108">
        <v>0</v>
      </c>
      <c r="G26" s="109">
        <v>0</v>
      </c>
    </row>
    <row r="27" spans="1:7">
      <c r="A27" s="57" t="s">
        <v>39</v>
      </c>
      <c r="B27" s="105">
        <v>559269981.95926273</v>
      </c>
      <c r="C27" s="105">
        <v>2539615582.3436213</v>
      </c>
      <c r="D27" s="105">
        <v>2084612804.008492</v>
      </c>
      <c r="E27" s="105">
        <v>12248867244.509314</v>
      </c>
      <c r="F27" s="105">
        <v>3538527488.3335419</v>
      </c>
      <c r="G27" s="106">
        <v>20970893101.154224</v>
      </c>
    </row>
    <row r="28" spans="1:7">
      <c r="A28" s="107" t="s">
        <v>146</v>
      </c>
      <c r="B28" s="108">
        <v>341051976.35963356</v>
      </c>
      <c r="C28" s="108">
        <v>1534220168.282479</v>
      </c>
      <c r="D28" s="108">
        <v>823150570.88620806</v>
      </c>
      <c r="E28" s="108">
        <v>5797847780.6895208</v>
      </c>
      <c r="F28" s="108">
        <v>1828774179.2899084</v>
      </c>
      <c r="G28" s="109">
        <v>10325044675.507748</v>
      </c>
    </row>
    <row r="29" spans="1:7">
      <c r="A29" s="107" t="s">
        <v>315</v>
      </c>
      <c r="B29" s="108">
        <v>24598859.685163531</v>
      </c>
      <c r="C29" s="108">
        <v>242040940.33742565</v>
      </c>
      <c r="D29" s="108">
        <v>108298538.83317293</v>
      </c>
      <c r="E29" s="108">
        <v>1001084462.1205299</v>
      </c>
      <c r="F29" s="108">
        <v>223884471.17641211</v>
      </c>
      <c r="G29" s="109">
        <v>1599907272.1527042</v>
      </c>
    </row>
    <row r="30" spans="1:7">
      <c r="A30" s="107" t="s">
        <v>383</v>
      </c>
      <c r="B30" s="108">
        <v>11957446.939725</v>
      </c>
      <c r="C30" s="108">
        <v>49143928.570325002</v>
      </c>
      <c r="D30" s="108">
        <v>47282073.388675012</v>
      </c>
      <c r="E30" s="108">
        <v>540630257.15722418</v>
      </c>
      <c r="F30" s="108">
        <v>127791627.7657</v>
      </c>
      <c r="G30" s="109">
        <v>776805333.82164907</v>
      </c>
    </row>
    <row r="31" spans="1:7">
      <c r="A31" s="107" t="s">
        <v>243</v>
      </c>
      <c r="B31" s="108">
        <v>3593761.0529999998</v>
      </c>
      <c r="C31" s="108">
        <v>19902232.088200003</v>
      </c>
      <c r="D31" s="108">
        <v>9532830.4915999994</v>
      </c>
      <c r="E31" s="108">
        <v>246161749.86779994</v>
      </c>
      <c r="F31" s="108">
        <v>42937687.433200009</v>
      </c>
      <c r="G31" s="109">
        <v>322128260.93379986</v>
      </c>
    </row>
    <row r="32" spans="1:7">
      <c r="A32" s="107" t="s">
        <v>425</v>
      </c>
      <c r="B32" s="108">
        <v>4817.22</v>
      </c>
      <c r="C32" s="108">
        <v>5671.99</v>
      </c>
      <c r="D32" s="108">
        <v>0</v>
      </c>
      <c r="E32" s="108">
        <v>49379.72</v>
      </c>
      <c r="F32" s="108">
        <v>33487.629999999997</v>
      </c>
      <c r="G32" s="109">
        <v>93356.56</v>
      </c>
    </row>
    <row r="33" spans="1:7">
      <c r="A33" s="107" t="s">
        <v>443</v>
      </c>
      <c r="B33" s="108">
        <v>6987645</v>
      </c>
      <c r="C33" s="108">
        <v>48288846</v>
      </c>
      <c r="D33" s="108">
        <v>12097280</v>
      </c>
      <c r="E33" s="108">
        <v>108236789</v>
      </c>
      <c r="F33" s="108">
        <v>41463509</v>
      </c>
      <c r="G33" s="109">
        <v>217074069</v>
      </c>
    </row>
    <row r="34" spans="1:7">
      <c r="A34" s="107" t="s">
        <v>437</v>
      </c>
      <c r="B34" s="108">
        <v>14093601.158640625</v>
      </c>
      <c r="C34" s="108">
        <v>111115438.97239149</v>
      </c>
      <c r="D34" s="108">
        <v>122841160.77133597</v>
      </c>
      <c r="E34" s="108">
        <v>1169755419.9211371</v>
      </c>
      <c r="F34" s="108">
        <v>342641045.70982122</v>
      </c>
      <c r="G34" s="109">
        <v>1760446666.5333264</v>
      </c>
    </row>
    <row r="35" spans="1:7">
      <c r="A35" s="107" t="s">
        <v>258</v>
      </c>
      <c r="B35" s="108">
        <v>90041118.269800007</v>
      </c>
      <c r="C35" s="108">
        <v>213415056.82340005</v>
      </c>
      <c r="D35" s="108">
        <v>886809677.77990007</v>
      </c>
      <c r="E35" s="108">
        <v>1608886502.0894997</v>
      </c>
      <c r="F35" s="108">
        <v>329286123.7154001</v>
      </c>
      <c r="G35" s="109">
        <v>3128438478.6779995</v>
      </c>
    </row>
    <row r="36" spans="1:7">
      <c r="A36" s="107" t="s">
        <v>260</v>
      </c>
      <c r="B36" s="108">
        <v>66940756.273300007</v>
      </c>
      <c r="C36" s="108">
        <v>321483299.27939999</v>
      </c>
      <c r="D36" s="108">
        <v>74600671.857599989</v>
      </c>
      <c r="E36" s="108">
        <v>1776214903.9435995</v>
      </c>
      <c r="F36" s="108">
        <v>601715356.61310017</v>
      </c>
      <c r="G36" s="109">
        <v>2840954987.967</v>
      </c>
    </row>
    <row r="37" spans="1:7">
      <c r="A37" s="57" t="s">
        <v>49</v>
      </c>
      <c r="B37" s="105">
        <v>1210770387.1534998</v>
      </c>
      <c r="C37" s="105">
        <v>386841899.19780004</v>
      </c>
      <c r="D37" s="105">
        <v>209290719.50490004</v>
      </c>
      <c r="E37" s="105">
        <v>8470456355.2442961</v>
      </c>
      <c r="F37" s="105">
        <v>2152595951.7626667</v>
      </c>
      <c r="G37" s="106">
        <v>12429955312.863163</v>
      </c>
    </row>
    <row r="38" spans="1:7">
      <c r="A38" s="107" t="s">
        <v>829</v>
      </c>
      <c r="B38" s="108">
        <v>62167786.904999994</v>
      </c>
      <c r="C38" s="108">
        <v>34668520.787500001</v>
      </c>
      <c r="D38" s="108">
        <v>65276135.387499988</v>
      </c>
      <c r="E38" s="108">
        <v>1470947377.5450001</v>
      </c>
      <c r="F38" s="108">
        <v>121425243.08000001</v>
      </c>
      <c r="G38" s="109">
        <v>1754485063.7049999</v>
      </c>
    </row>
    <row r="39" spans="1:7">
      <c r="A39" s="107" t="s">
        <v>262</v>
      </c>
      <c r="B39" s="108">
        <v>4183242.9711999996</v>
      </c>
      <c r="C39" s="108">
        <v>12046036.530099999</v>
      </c>
      <c r="D39" s="108">
        <v>2735895.1385000004</v>
      </c>
      <c r="E39" s="108">
        <v>35681710.876699999</v>
      </c>
      <c r="F39" s="108">
        <v>10307402.192399999</v>
      </c>
      <c r="G39" s="109">
        <v>64954287.708900005</v>
      </c>
    </row>
    <row r="40" spans="1:7">
      <c r="A40" s="107" t="s">
        <v>2</v>
      </c>
      <c r="B40" s="108">
        <v>0</v>
      </c>
      <c r="C40" s="108">
        <v>0</v>
      </c>
      <c r="D40" s="108">
        <v>0</v>
      </c>
      <c r="E40" s="108">
        <v>104681.38</v>
      </c>
      <c r="F40" s="108">
        <v>21800.716666666667</v>
      </c>
      <c r="G40" s="109">
        <v>126482.09666666666</v>
      </c>
    </row>
    <row r="41" spans="1:7">
      <c r="A41" s="107" t="s">
        <v>309</v>
      </c>
      <c r="B41" s="108">
        <v>969726310.08000016</v>
      </c>
      <c r="C41" s="108">
        <v>146398604.9975</v>
      </c>
      <c r="D41" s="108">
        <v>599357.13500000001</v>
      </c>
      <c r="E41" s="108">
        <v>4013242695.4349985</v>
      </c>
      <c r="F41" s="108">
        <v>1342145431.6725004</v>
      </c>
      <c r="G41" s="109">
        <v>6472112399.3199978</v>
      </c>
    </row>
    <row r="42" spans="1:7">
      <c r="A42" s="107" t="s">
        <v>265</v>
      </c>
      <c r="B42" s="108">
        <v>166967766.68479997</v>
      </c>
      <c r="C42" s="108">
        <v>170892503.74269998</v>
      </c>
      <c r="D42" s="108">
        <v>129182497.29640001</v>
      </c>
      <c r="E42" s="108">
        <v>2455097170.576798</v>
      </c>
      <c r="F42" s="108">
        <v>611953509.14240015</v>
      </c>
      <c r="G42" s="109">
        <v>3534093447.4430976</v>
      </c>
    </row>
    <row r="43" spans="1:7">
      <c r="A43" s="107" t="s">
        <v>114</v>
      </c>
      <c r="B43" s="108">
        <v>0</v>
      </c>
      <c r="C43" s="108">
        <v>0</v>
      </c>
      <c r="D43" s="108">
        <v>0</v>
      </c>
      <c r="E43" s="108">
        <v>0</v>
      </c>
      <c r="F43" s="108">
        <v>0</v>
      </c>
      <c r="G43" s="109">
        <v>0</v>
      </c>
    </row>
    <row r="44" spans="1:7">
      <c r="A44" s="107" t="s">
        <v>62</v>
      </c>
      <c r="B44" s="108">
        <v>3532473.84</v>
      </c>
      <c r="C44" s="108">
        <v>22801019.530000001</v>
      </c>
      <c r="D44" s="108">
        <v>11447552.34</v>
      </c>
      <c r="E44" s="108">
        <v>289521682.13</v>
      </c>
      <c r="F44" s="108">
        <v>24639776.100000001</v>
      </c>
      <c r="G44" s="109">
        <v>351942503.94</v>
      </c>
    </row>
    <row r="45" spans="1:7">
      <c r="A45" s="107" t="s">
        <v>124</v>
      </c>
      <c r="B45" s="108">
        <v>4177496.3424999998</v>
      </c>
      <c r="C45" s="108">
        <v>0</v>
      </c>
      <c r="D45" s="108">
        <v>0</v>
      </c>
      <c r="E45" s="108">
        <v>205331652.59080002</v>
      </c>
      <c r="F45" s="108">
        <v>41990294.076200008</v>
      </c>
      <c r="G45" s="109">
        <v>251499443.00950003</v>
      </c>
    </row>
    <row r="46" spans="1:7">
      <c r="A46" s="107" t="s">
        <v>100</v>
      </c>
      <c r="B46" s="108">
        <v>15310.33</v>
      </c>
      <c r="C46" s="108">
        <v>35213.61</v>
      </c>
      <c r="D46" s="108">
        <v>0</v>
      </c>
      <c r="E46" s="108">
        <v>140086.51</v>
      </c>
      <c r="F46" s="108">
        <v>6317.7</v>
      </c>
      <c r="G46" s="109">
        <v>196928.15</v>
      </c>
    </row>
    <row r="47" spans="1:7">
      <c r="A47" s="107" t="s">
        <v>109</v>
      </c>
      <c r="B47" s="108">
        <v>0</v>
      </c>
      <c r="C47" s="108">
        <v>0</v>
      </c>
      <c r="D47" s="108">
        <v>0</v>
      </c>
      <c r="E47" s="108">
        <v>0</v>
      </c>
      <c r="F47" s="108">
        <v>0</v>
      </c>
      <c r="G47" s="109">
        <v>0</v>
      </c>
    </row>
    <row r="48" spans="1:7">
      <c r="A48" s="107" t="s">
        <v>108</v>
      </c>
      <c r="B48" s="108">
        <v>0</v>
      </c>
      <c r="C48" s="108">
        <v>0</v>
      </c>
      <c r="D48" s="108">
        <v>0</v>
      </c>
      <c r="E48" s="108">
        <v>0</v>
      </c>
      <c r="F48" s="108">
        <v>0</v>
      </c>
      <c r="G48" s="109">
        <v>0</v>
      </c>
    </row>
    <row r="49" spans="1:7">
      <c r="A49" s="107" t="s">
        <v>271</v>
      </c>
      <c r="B49" s="108">
        <v>0</v>
      </c>
      <c r="C49" s="108">
        <v>0</v>
      </c>
      <c r="D49" s="108">
        <v>49282.207500000004</v>
      </c>
      <c r="E49" s="108">
        <v>389298.2</v>
      </c>
      <c r="F49" s="108">
        <v>106177.08249999999</v>
      </c>
      <c r="G49" s="109">
        <v>544757.49</v>
      </c>
    </row>
    <row r="50" spans="1:7">
      <c r="A50" s="57" t="s">
        <v>53</v>
      </c>
      <c r="B50" s="105">
        <v>15623892457.67053</v>
      </c>
      <c r="C50" s="105">
        <v>9933144691.1768265</v>
      </c>
      <c r="D50" s="105">
        <v>6045141827.0401192</v>
      </c>
      <c r="E50" s="105">
        <v>37453600226.633026</v>
      </c>
      <c r="F50" s="105">
        <v>15107671477.919386</v>
      </c>
      <c r="G50" s="106">
        <v>84163450680.43988</v>
      </c>
    </row>
    <row r="51" spans="1:7">
      <c r="A51" s="107" t="s">
        <v>118</v>
      </c>
      <c r="B51" s="108">
        <v>84459252.182899982</v>
      </c>
      <c r="C51" s="108">
        <v>0</v>
      </c>
      <c r="D51" s="108">
        <v>0</v>
      </c>
      <c r="E51" s="108">
        <v>0</v>
      </c>
      <c r="F51" s="108">
        <v>0</v>
      </c>
      <c r="G51" s="109">
        <v>84459252.182899982</v>
      </c>
    </row>
    <row r="52" spans="1:7">
      <c r="A52" s="107" t="s">
        <v>0</v>
      </c>
      <c r="B52" s="108">
        <v>467656876.69090152</v>
      </c>
      <c r="C52" s="108">
        <v>0</v>
      </c>
      <c r="D52" s="108">
        <v>0</v>
      </c>
      <c r="E52" s="108">
        <v>0</v>
      </c>
      <c r="F52" s="108">
        <v>0</v>
      </c>
      <c r="G52" s="109">
        <v>467656876.69090152</v>
      </c>
    </row>
    <row r="53" spans="1:7">
      <c r="A53" s="107" t="s">
        <v>351</v>
      </c>
      <c r="B53" s="108">
        <v>193928952.10700142</v>
      </c>
      <c r="C53" s="108">
        <v>414070874.02068233</v>
      </c>
      <c r="D53" s="108">
        <v>160731411.65236628</v>
      </c>
      <c r="E53" s="108">
        <v>27734689.218006898</v>
      </c>
      <c r="F53" s="108">
        <v>0</v>
      </c>
      <c r="G53" s="109">
        <v>796465926.99805677</v>
      </c>
    </row>
    <row r="54" spans="1:7">
      <c r="A54" s="107" t="s">
        <v>433</v>
      </c>
      <c r="B54" s="108">
        <v>277943018.19142228</v>
      </c>
      <c r="C54" s="108">
        <v>205328852.4553777</v>
      </c>
      <c r="D54" s="108">
        <v>0</v>
      </c>
      <c r="E54" s="108">
        <v>0</v>
      </c>
      <c r="F54" s="108">
        <v>0</v>
      </c>
      <c r="G54" s="109">
        <v>483271870.64679998</v>
      </c>
    </row>
    <row r="55" spans="1:7">
      <c r="A55" s="107" t="s">
        <v>81</v>
      </c>
      <c r="B55" s="108">
        <v>0</v>
      </c>
      <c r="C55" s="108">
        <v>0</v>
      </c>
      <c r="D55" s="108">
        <v>1787943.0267650585</v>
      </c>
      <c r="E55" s="108">
        <v>8251015.1982047632</v>
      </c>
      <c r="F55" s="108">
        <v>3193090.9450301798</v>
      </c>
      <c r="G55" s="109">
        <v>13232049.170000002</v>
      </c>
    </row>
    <row r="56" spans="1:7">
      <c r="A56" s="107" t="s">
        <v>101</v>
      </c>
      <c r="B56" s="108">
        <v>2595501408.381413</v>
      </c>
      <c r="C56" s="108">
        <v>9313744964.7007656</v>
      </c>
      <c r="D56" s="108">
        <v>5882622472.3609877</v>
      </c>
      <c r="E56" s="108">
        <v>37417614522.216812</v>
      </c>
      <c r="F56" s="108">
        <v>15104478386.974356</v>
      </c>
      <c r="G56" s="109">
        <v>70313961754.634338</v>
      </c>
    </row>
    <row r="57" spans="1:7">
      <c r="A57" s="107" t="s">
        <v>83</v>
      </c>
      <c r="B57" s="108">
        <v>10911935153.190508</v>
      </c>
      <c r="C57" s="108">
        <v>0</v>
      </c>
      <c r="D57" s="108">
        <v>0</v>
      </c>
      <c r="E57" s="108">
        <v>0</v>
      </c>
      <c r="F57" s="108">
        <v>0</v>
      </c>
      <c r="G57" s="109">
        <v>10911935153.190508</v>
      </c>
    </row>
    <row r="58" spans="1:7">
      <c r="A58" s="107" t="s">
        <v>372</v>
      </c>
      <c r="B58" s="108">
        <v>0</v>
      </c>
      <c r="C58" s="108">
        <v>0</v>
      </c>
      <c r="D58" s="108">
        <v>0</v>
      </c>
      <c r="E58" s="108">
        <v>0</v>
      </c>
      <c r="F58" s="108">
        <v>0</v>
      </c>
      <c r="G58" s="109">
        <v>0</v>
      </c>
    </row>
    <row r="59" spans="1:7">
      <c r="A59" s="107" t="s">
        <v>369</v>
      </c>
      <c r="B59" s="108">
        <v>0</v>
      </c>
      <c r="C59" s="108">
        <v>0</v>
      </c>
      <c r="D59" s="108">
        <v>0</v>
      </c>
      <c r="E59" s="108">
        <v>0</v>
      </c>
      <c r="F59" s="108">
        <v>0</v>
      </c>
      <c r="G59" s="109">
        <v>0</v>
      </c>
    </row>
    <row r="60" spans="1:7">
      <c r="A60" s="107" t="s">
        <v>374</v>
      </c>
      <c r="B60" s="108">
        <v>0</v>
      </c>
      <c r="C60" s="108">
        <v>0</v>
      </c>
      <c r="D60" s="108">
        <v>0</v>
      </c>
      <c r="E60" s="108">
        <v>0</v>
      </c>
      <c r="F60" s="108">
        <v>0</v>
      </c>
      <c r="G60" s="109">
        <v>0</v>
      </c>
    </row>
    <row r="61" spans="1:7">
      <c r="A61" s="107" t="s">
        <v>376</v>
      </c>
      <c r="B61" s="108">
        <v>1092467796.9263833</v>
      </c>
      <c r="C61" s="108">
        <v>0</v>
      </c>
      <c r="D61" s="108">
        <v>0</v>
      </c>
      <c r="E61" s="108">
        <v>0</v>
      </c>
      <c r="F61" s="108">
        <v>0</v>
      </c>
      <c r="G61" s="109">
        <v>1092467796.9263833</v>
      </c>
    </row>
    <row r="62" spans="1:7">
      <c r="A62" s="107" t="s">
        <v>371</v>
      </c>
      <c r="B62" s="108">
        <v>0</v>
      </c>
      <c r="C62" s="108">
        <v>0</v>
      </c>
      <c r="D62" s="108">
        <v>0</v>
      </c>
      <c r="E62" s="108">
        <v>0</v>
      </c>
      <c r="F62" s="108">
        <v>0</v>
      </c>
      <c r="G62" s="109">
        <v>0</v>
      </c>
    </row>
    <row r="63" spans="1:7">
      <c r="A63" s="57" t="s">
        <v>54</v>
      </c>
      <c r="B63" s="105">
        <v>2236014.1965201031</v>
      </c>
      <c r="C63" s="105">
        <v>216945.92019774904</v>
      </c>
      <c r="D63" s="105">
        <v>1596756.6682565487</v>
      </c>
      <c r="E63" s="105">
        <v>3184079.9611883825</v>
      </c>
      <c r="F63" s="105">
        <v>1399052.4254896285</v>
      </c>
      <c r="G63" s="106">
        <v>8632849.171652412</v>
      </c>
    </row>
    <row r="64" spans="1:7">
      <c r="A64" s="107" t="s">
        <v>278</v>
      </c>
      <c r="B64" s="108">
        <v>2236014.1965201031</v>
      </c>
      <c r="C64" s="108">
        <v>216945.92019774904</v>
      </c>
      <c r="D64" s="108">
        <v>1596756.6682565487</v>
      </c>
      <c r="E64" s="108">
        <v>3184079.9611883825</v>
      </c>
      <c r="F64" s="108">
        <v>1399052.4254896285</v>
      </c>
      <c r="G64" s="113">
        <v>8632849.171652412</v>
      </c>
    </row>
    <row r="65" spans="1:7">
      <c r="A65" s="57" t="s">
        <v>43</v>
      </c>
      <c r="B65" s="105">
        <v>84996268.165917322</v>
      </c>
      <c r="C65" s="105">
        <v>160801357.96199071</v>
      </c>
      <c r="D65" s="105">
        <v>59230729.603951074</v>
      </c>
      <c r="E65" s="105">
        <v>2296499541.0614882</v>
      </c>
      <c r="F65" s="105">
        <v>334326700.49653631</v>
      </c>
      <c r="G65" s="106">
        <v>2935854597.2898831</v>
      </c>
    </row>
    <row r="66" spans="1:7">
      <c r="A66" s="107" t="s">
        <v>64</v>
      </c>
      <c r="B66" s="108">
        <v>34618550.706666663</v>
      </c>
      <c r="C66" s="108">
        <v>627911.07666666666</v>
      </c>
      <c r="D66" s="108">
        <v>3994693.2366666663</v>
      </c>
      <c r="E66" s="108">
        <v>126297969.69416666</v>
      </c>
      <c r="F66" s="108">
        <v>7166520.7199999988</v>
      </c>
      <c r="G66" s="109">
        <v>172705645.43416667</v>
      </c>
    </row>
    <row r="67" spans="1:7">
      <c r="A67" s="107" t="s">
        <v>259</v>
      </c>
      <c r="B67" s="108">
        <v>5133138.1971000005</v>
      </c>
      <c r="C67" s="108">
        <v>6464953.3262</v>
      </c>
      <c r="D67" s="108">
        <v>1905516.1074000001</v>
      </c>
      <c r="E67" s="108">
        <v>58120719.440500006</v>
      </c>
      <c r="F67" s="108">
        <v>6744682.5741999988</v>
      </c>
      <c r="G67" s="109">
        <v>78369009.645400017</v>
      </c>
    </row>
    <row r="68" spans="1:7">
      <c r="A68" s="107" t="s">
        <v>2</v>
      </c>
      <c r="B68" s="108">
        <v>0</v>
      </c>
      <c r="C68" s="108">
        <v>0</v>
      </c>
      <c r="D68" s="108">
        <v>0</v>
      </c>
      <c r="E68" s="108">
        <v>104681.38</v>
      </c>
      <c r="F68" s="108">
        <v>21800.716666666667</v>
      </c>
      <c r="G68" s="109">
        <v>126482.09666666666</v>
      </c>
    </row>
    <row r="69" spans="1:7">
      <c r="A69" s="107" t="s">
        <v>390</v>
      </c>
      <c r="B69" s="108">
        <v>39520.49</v>
      </c>
      <c r="C69" s="108">
        <v>38553.611100000002</v>
      </c>
      <c r="D69" s="108">
        <v>850091.10901999986</v>
      </c>
      <c r="E69" s="108">
        <v>8630105.4601150006</v>
      </c>
      <c r="F69" s="108">
        <v>4289151.1093999995</v>
      </c>
      <c r="G69" s="109">
        <v>13847421.779634997</v>
      </c>
    </row>
    <row r="70" spans="1:7">
      <c r="A70" s="107" t="s">
        <v>366</v>
      </c>
      <c r="B70" s="108">
        <v>2053400.1644699997</v>
      </c>
      <c r="C70" s="108">
        <v>106336661.75807503</v>
      </c>
      <c r="D70" s="108">
        <v>22141760.563124999</v>
      </c>
      <c r="E70" s="108">
        <v>914676044.92038989</v>
      </c>
      <c r="F70" s="108">
        <v>92468624.259404987</v>
      </c>
      <c r="G70" s="109">
        <v>1137676491.6654649</v>
      </c>
    </row>
    <row r="71" spans="1:7">
      <c r="A71" s="107" t="s">
        <v>429</v>
      </c>
      <c r="B71" s="108">
        <v>62138.32</v>
      </c>
      <c r="C71" s="108">
        <v>107099.6</v>
      </c>
      <c r="D71" s="108">
        <v>0</v>
      </c>
      <c r="E71" s="108">
        <v>2066008.7299999997</v>
      </c>
      <c r="F71" s="108">
        <v>350016.14</v>
      </c>
      <c r="G71" s="109">
        <v>2585262.79</v>
      </c>
    </row>
    <row r="72" spans="1:7">
      <c r="A72" s="107" t="s">
        <v>155</v>
      </c>
      <c r="B72" s="108">
        <v>40817213.274999999</v>
      </c>
      <c r="C72" s="108">
        <v>46762537.225000001</v>
      </c>
      <c r="D72" s="108">
        <v>30131811.73</v>
      </c>
      <c r="E72" s="108">
        <v>1180479043.7525001</v>
      </c>
      <c r="F72" s="108">
        <v>222799240.33250001</v>
      </c>
      <c r="G72" s="109">
        <v>1520989846.3150001</v>
      </c>
    </row>
    <row r="73" spans="1:7">
      <c r="A73" s="107" t="s">
        <v>451</v>
      </c>
      <c r="B73" s="108">
        <v>2268013.337880665</v>
      </c>
      <c r="C73" s="108">
        <v>26593.664974017316</v>
      </c>
      <c r="D73" s="108">
        <v>206856.85773941124</v>
      </c>
      <c r="E73" s="108">
        <v>5059875.7039912613</v>
      </c>
      <c r="F73" s="108">
        <v>119886.13541464493</v>
      </c>
      <c r="G73" s="109">
        <v>7681225.6999999993</v>
      </c>
    </row>
    <row r="74" spans="1:7">
      <c r="A74" s="107" t="s">
        <v>9</v>
      </c>
      <c r="B74" s="108">
        <v>4293.6747999999998</v>
      </c>
      <c r="C74" s="108">
        <v>437047.699975</v>
      </c>
      <c r="D74" s="108">
        <v>0</v>
      </c>
      <c r="E74" s="108">
        <v>1065091.979825</v>
      </c>
      <c r="F74" s="108">
        <v>366778.50895000005</v>
      </c>
      <c r="G74" s="7">
        <v>1873211.8635499999</v>
      </c>
    </row>
    <row r="75" spans="1:7">
      <c r="A75" s="57" t="s">
        <v>36</v>
      </c>
      <c r="B75" s="105">
        <v>0</v>
      </c>
      <c r="C75" s="105">
        <v>0</v>
      </c>
      <c r="D75" s="105">
        <v>0</v>
      </c>
      <c r="E75" s="105">
        <v>41569861.595074996</v>
      </c>
      <c r="F75" s="105">
        <v>2155777.9101749999</v>
      </c>
      <c r="G75" s="106">
        <v>43725639.505249992</v>
      </c>
    </row>
    <row r="76" spans="1:7">
      <c r="A76" s="107" t="s">
        <v>90</v>
      </c>
      <c r="B76" s="108">
        <v>0</v>
      </c>
      <c r="C76" s="108">
        <v>0</v>
      </c>
      <c r="D76" s="108">
        <v>0</v>
      </c>
      <c r="E76" s="108">
        <v>41569861.595074996</v>
      </c>
      <c r="F76" s="108">
        <v>2155777.9101749999</v>
      </c>
      <c r="G76" s="109">
        <v>43725639.505249992</v>
      </c>
    </row>
    <row r="77" spans="1:7">
      <c r="A77" s="57" t="s">
        <v>57</v>
      </c>
      <c r="B77" s="105">
        <v>13358093.706</v>
      </c>
      <c r="C77" s="105">
        <v>19750011.072500002</v>
      </c>
      <c r="D77" s="105">
        <v>10299083.087000001</v>
      </c>
      <c r="E77" s="105">
        <v>478329585.51880002</v>
      </c>
      <c r="F77" s="105">
        <v>108431323.54316667</v>
      </c>
      <c r="G77" s="106">
        <v>630168096.92746663</v>
      </c>
    </row>
    <row r="78" spans="1:7">
      <c r="A78" s="107" t="s">
        <v>261</v>
      </c>
      <c r="B78" s="108">
        <v>5039983.2759999996</v>
      </c>
      <c r="C78" s="108">
        <v>11397128.522500001</v>
      </c>
      <c r="D78" s="108">
        <v>5051241.9470000006</v>
      </c>
      <c r="E78" s="108">
        <v>250336471.29880005</v>
      </c>
      <c r="F78" s="108">
        <v>65776659.536499992</v>
      </c>
      <c r="G78" s="109">
        <v>337601484.58080006</v>
      </c>
    </row>
    <row r="79" spans="1:7">
      <c r="A79" s="107" t="s">
        <v>2</v>
      </c>
      <c r="B79" s="108">
        <v>0</v>
      </c>
      <c r="C79" s="108">
        <v>0</v>
      </c>
      <c r="D79" s="108">
        <v>0</v>
      </c>
      <c r="E79" s="108">
        <v>104681.38</v>
      </c>
      <c r="F79" s="108">
        <v>21800.716666666667</v>
      </c>
      <c r="G79" s="109">
        <v>126482.09666666666</v>
      </c>
    </row>
    <row r="80" spans="1:7">
      <c r="A80" s="107" t="s">
        <v>65</v>
      </c>
      <c r="B80" s="108">
        <v>8318110.4300000006</v>
      </c>
      <c r="C80" s="108">
        <v>8352882.5499999998</v>
      </c>
      <c r="D80" s="108">
        <v>5247841.1399999997</v>
      </c>
      <c r="E80" s="108">
        <v>227888432.83999997</v>
      </c>
      <c r="F80" s="108">
        <v>42632863.289999999</v>
      </c>
      <c r="G80" s="109">
        <v>292440130.24999994</v>
      </c>
    </row>
    <row r="81" spans="1:8">
      <c r="A81" s="57" t="s">
        <v>44</v>
      </c>
      <c r="B81" s="105">
        <v>35519107.027499996</v>
      </c>
      <c r="C81" s="105">
        <v>76673127.957499996</v>
      </c>
      <c r="D81" s="105">
        <v>66480634.1175</v>
      </c>
      <c r="E81" s="105">
        <v>811298736.40999997</v>
      </c>
      <c r="F81" s="105">
        <v>240260503.70000005</v>
      </c>
      <c r="G81" s="106">
        <v>1230232109.2125001</v>
      </c>
    </row>
    <row r="82" spans="1:8">
      <c r="A82" s="107" t="s">
        <v>258</v>
      </c>
      <c r="B82" s="111">
        <v>0</v>
      </c>
      <c r="C82" s="111">
        <v>0</v>
      </c>
      <c r="D82" s="111">
        <v>0</v>
      </c>
      <c r="E82" s="111">
        <v>0</v>
      </c>
      <c r="F82" s="111">
        <v>0</v>
      </c>
      <c r="G82" s="7">
        <v>0</v>
      </c>
    </row>
    <row r="83" spans="1:8" s="3" customFormat="1">
      <c r="A83" s="107" t="s">
        <v>173</v>
      </c>
      <c r="B83" s="108">
        <v>14135114.66</v>
      </c>
      <c r="C83" s="108">
        <v>32869315.549999997</v>
      </c>
      <c r="D83" s="108">
        <v>27008414.16</v>
      </c>
      <c r="E83" s="108">
        <v>348775593.13</v>
      </c>
      <c r="F83" s="108">
        <v>125069113.49000001</v>
      </c>
      <c r="G83" s="109">
        <v>547857550.99000001</v>
      </c>
      <c r="H83"/>
    </row>
    <row r="84" spans="1:8">
      <c r="A84" s="107" t="s">
        <v>67</v>
      </c>
      <c r="B84" s="108">
        <v>8648263.0299999975</v>
      </c>
      <c r="C84" s="108">
        <v>6775511.2800000003</v>
      </c>
      <c r="D84" s="108">
        <v>7441194.6500000004</v>
      </c>
      <c r="E84" s="108">
        <v>220291732.90999997</v>
      </c>
      <c r="F84" s="108">
        <v>50047768.520000003</v>
      </c>
      <c r="G84" s="109">
        <v>293204470.38999999</v>
      </c>
    </row>
    <row r="85" spans="1:8">
      <c r="A85" s="107" t="s">
        <v>74</v>
      </c>
      <c r="B85" s="108">
        <v>12735729.3375</v>
      </c>
      <c r="C85" s="108">
        <v>37028301.127499998</v>
      </c>
      <c r="D85" s="108">
        <v>32031025.307499997</v>
      </c>
      <c r="E85" s="108">
        <v>242231410.36999997</v>
      </c>
      <c r="F85" s="108">
        <v>65143621.690000013</v>
      </c>
      <c r="G85" s="109">
        <v>389170087.83249998</v>
      </c>
    </row>
    <row r="86" spans="1:8">
      <c r="A86" s="57" t="s">
        <v>42</v>
      </c>
      <c r="B86" s="105">
        <v>483563514.9614011</v>
      </c>
      <c r="C86" s="105">
        <v>1879502898.0717528</v>
      </c>
      <c r="D86" s="105">
        <v>959208585.14644754</v>
      </c>
      <c r="E86" s="105">
        <v>6726512914.1299372</v>
      </c>
      <c r="F86" s="105">
        <v>2301017971.9684405</v>
      </c>
      <c r="G86" s="106">
        <v>12349805884.277981</v>
      </c>
    </row>
    <row r="87" spans="1:8">
      <c r="A87" s="107" t="s">
        <v>104</v>
      </c>
      <c r="B87" s="108">
        <v>278005592.07629603</v>
      </c>
      <c r="C87" s="108">
        <v>645459181.91128564</v>
      </c>
      <c r="D87" s="108">
        <v>418382151.41477025</v>
      </c>
      <c r="E87" s="108">
        <v>1739049486.6906562</v>
      </c>
      <c r="F87" s="108">
        <v>503877302.250992</v>
      </c>
      <c r="G87" s="109">
        <v>3584773714.3440008</v>
      </c>
    </row>
    <row r="88" spans="1:8">
      <c r="A88" s="107" t="s">
        <v>111</v>
      </c>
      <c r="B88" s="108">
        <v>675999.99860000005</v>
      </c>
      <c r="C88" s="108">
        <v>554210.32579999999</v>
      </c>
      <c r="D88" s="108">
        <v>30646887.6252</v>
      </c>
      <c r="E88" s="108">
        <v>19080329.759600002</v>
      </c>
      <c r="F88" s="108">
        <v>1114917.4497999998</v>
      </c>
      <c r="G88" s="109">
        <v>52072345.159000009</v>
      </c>
    </row>
    <row r="89" spans="1:8">
      <c r="A89" s="107" t="s">
        <v>437</v>
      </c>
      <c r="B89" s="112">
        <v>31056179.846799139</v>
      </c>
      <c r="C89" s="112">
        <v>197574149.28602308</v>
      </c>
      <c r="D89" s="112">
        <v>177294204.16504437</v>
      </c>
      <c r="E89" s="112">
        <v>1600703389.5022671</v>
      </c>
      <c r="F89" s="112">
        <v>769115254.79425573</v>
      </c>
      <c r="G89" s="114">
        <v>2775743177.5943894</v>
      </c>
    </row>
    <row r="90" spans="1:8">
      <c r="A90" s="107" t="s">
        <v>253</v>
      </c>
      <c r="B90" s="108">
        <v>53424894.944899999</v>
      </c>
      <c r="C90" s="108">
        <v>550482649.91219997</v>
      </c>
      <c r="D90" s="108">
        <v>220083664.98929998</v>
      </c>
      <c r="E90" s="108">
        <v>2073144475.1722</v>
      </c>
      <c r="F90" s="108">
        <v>664459580.15009999</v>
      </c>
      <c r="G90" s="109">
        <v>3561595265.1687002</v>
      </c>
    </row>
    <row r="91" spans="1:8">
      <c r="A91" s="107" t="s">
        <v>76</v>
      </c>
      <c r="B91" s="108">
        <v>120172550.71371999</v>
      </c>
      <c r="C91" s="108">
        <v>478925485.22249502</v>
      </c>
      <c r="D91" s="108">
        <v>112062511.5729</v>
      </c>
      <c r="E91" s="108">
        <v>1281006914.0496502</v>
      </c>
      <c r="F91" s="108">
        <v>348461484.69107461</v>
      </c>
      <c r="G91" s="109">
        <v>2340628946.2498398</v>
      </c>
    </row>
    <row r="92" spans="1:8">
      <c r="A92" s="107" t="s">
        <v>97</v>
      </c>
      <c r="B92" s="108">
        <v>228297.38108599992</v>
      </c>
      <c r="C92" s="108">
        <v>6507221.4139489988</v>
      </c>
      <c r="D92" s="108">
        <v>739165.3792330001</v>
      </c>
      <c r="E92" s="108">
        <v>13528318.955563998</v>
      </c>
      <c r="F92" s="108">
        <v>13989432.632218</v>
      </c>
      <c r="G92" s="109">
        <v>34992435.762049995</v>
      </c>
    </row>
    <row r="93" spans="1:8">
      <c r="A93" s="57" t="s">
        <v>55</v>
      </c>
      <c r="B93" s="105">
        <v>561657594.66326487</v>
      </c>
      <c r="C93" s="105">
        <v>476449791.55259275</v>
      </c>
      <c r="D93" s="105">
        <v>58636010.323313303</v>
      </c>
      <c r="E93" s="105">
        <v>1308744943.4244428</v>
      </c>
      <c r="F93" s="105">
        <v>508837309.16852885</v>
      </c>
      <c r="G93" s="106">
        <v>2914325649.1321425</v>
      </c>
    </row>
    <row r="94" spans="1:8">
      <c r="A94" s="107" t="s">
        <v>485</v>
      </c>
      <c r="B94" s="108">
        <v>69364.545500000007</v>
      </c>
      <c r="C94" s="108">
        <v>92191265.447775006</v>
      </c>
      <c r="D94" s="108">
        <v>78739.225299999962</v>
      </c>
      <c r="E94" s="108">
        <v>26975979.121949978</v>
      </c>
      <c r="F94" s="108">
        <v>7325447.9341000067</v>
      </c>
      <c r="G94" s="109">
        <v>126640796.27462497</v>
      </c>
    </row>
    <row r="95" spans="1:8">
      <c r="A95" s="107" t="s">
        <v>95</v>
      </c>
      <c r="B95" s="108">
        <v>1859248.2909449998</v>
      </c>
      <c r="C95" s="108">
        <v>182092.18075513002</v>
      </c>
      <c r="D95" s="108">
        <v>30462181.087557003</v>
      </c>
      <c r="E95" s="108">
        <v>19829918.330621302</v>
      </c>
      <c r="F95" s="108">
        <v>45599774.016558565</v>
      </c>
      <c r="G95" s="109">
        <v>97933213.90643701</v>
      </c>
    </row>
    <row r="96" spans="1:8">
      <c r="A96" s="107" t="s">
        <v>385</v>
      </c>
      <c r="B96" s="108">
        <v>0</v>
      </c>
      <c r="C96" s="108">
        <v>79302416.840000004</v>
      </c>
      <c r="D96" s="108">
        <v>0</v>
      </c>
      <c r="E96" s="108">
        <v>22330322.899999999</v>
      </c>
      <c r="F96" s="108">
        <v>0</v>
      </c>
      <c r="G96" s="109">
        <v>101632739.73999999</v>
      </c>
    </row>
    <row r="97" spans="1:7">
      <c r="A97" s="107" t="s">
        <v>278</v>
      </c>
      <c r="B97" s="108">
        <v>25100371.693693358</v>
      </c>
      <c r="C97" s="108">
        <v>65193887.911337703</v>
      </c>
      <c r="D97" s="108">
        <v>24771356.3406213</v>
      </c>
      <c r="E97" s="108">
        <v>183183726.38687253</v>
      </c>
      <c r="F97" s="108">
        <v>49732608.680289254</v>
      </c>
      <c r="G97" s="109">
        <v>347981951.01281416</v>
      </c>
    </row>
    <row r="98" spans="1:7">
      <c r="A98" s="107" t="s">
        <v>515</v>
      </c>
      <c r="B98" s="112">
        <v>180192.509055</v>
      </c>
      <c r="C98" s="112">
        <v>204688018.01277494</v>
      </c>
      <c r="D98" s="112">
        <v>2692104.8818099992</v>
      </c>
      <c r="E98" s="112">
        <v>658858496.18534505</v>
      </c>
      <c r="F98" s="112">
        <v>338597982.47065002</v>
      </c>
      <c r="G98" s="109">
        <v>1205016794.0596352</v>
      </c>
    </row>
    <row r="99" spans="1:7">
      <c r="A99" s="107" t="s">
        <v>6</v>
      </c>
      <c r="B99" s="108">
        <v>531493769.06912154</v>
      </c>
      <c r="C99" s="108">
        <v>0</v>
      </c>
      <c r="D99" s="108">
        <v>0</v>
      </c>
      <c r="E99" s="108">
        <v>35709.835704120705</v>
      </c>
      <c r="F99" s="108">
        <v>6700.9295059822498</v>
      </c>
      <c r="G99" s="109">
        <v>531536179.83433163</v>
      </c>
    </row>
    <row r="100" spans="1:7">
      <c r="A100" s="107" t="s">
        <v>94</v>
      </c>
      <c r="B100" s="108">
        <v>2954648.5549499998</v>
      </c>
      <c r="C100" s="108">
        <v>34892111.159950003</v>
      </c>
      <c r="D100" s="108">
        <v>631628.78802500002</v>
      </c>
      <c r="E100" s="108">
        <v>397530790.66394997</v>
      </c>
      <c r="F100" s="108">
        <v>67574795.137425005</v>
      </c>
      <c r="G100" s="109">
        <v>503583974.30429995</v>
      </c>
    </row>
    <row r="101" spans="1:7">
      <c r="A101" s="57" t="s">
        <v>46</v>
      </c>
      <c r="B101" s="105">
        <v>319343067.29665631</v>
      </c>
      <c r="C101" s="105">
        <v>976434339.15820169</v>
      </c>
      <c r="D101" s="105">
        <v>707617315.77852309</v>
      </c>
      <c r="E101" s="105">
        <v>4671658293.7833462</v>
      </c>
      <c r="F101" s="105">
        <v>1354462581.5663731</v>
      </c>
      <c r="G101" s="106">
        <v>8029515597.5831013</v>
      </c>
    </row>
    <row r="102" spans="1:7">
      <c r="A102" s="107" t="s">
        <v>80</v>
      </c>
      <c r="B102" s="108">
        <v>0</v>
      </c>
      <c r="C102" s="108">
        <v>0</v>
      </c>
      <c r="D102" s="108">
        <v>18406811.413214285</v>
      </c>
      <c r="E102" s="108">
        <v>0</v>
      </c>
      <c r="F102" s="108">
        <v>0</v>
      </c>
      <c r="G102" s="109">
        <v>18406811.413214285</v>
      </c>
    </row>
    <row r="103" spans="1:7">
      <c r="A103" s="107" t="s">
        <v>487</v>
      </c>
      <c r="B103" s="112">
        <v>263641269.39099699</v>
      </c>
      <c r="C103" s="112">
        <v>595090425.27555394</v>
      </c>
      <c r="D103" s="112">
        <v>436257018.00784516</v>
      </c>
      <c r="E103" s="112">
        <v>2179322858.8561964</v>
      </c>
      <c r="F103" s="112">
        <v>721248628.46940768</v>
      </c>
      <c r="G103" s="109">
        <v>4195560200.0000005</v>
      </c>
    </row>
    <row r="104" spans="1:7">
      <c r="A104" s="107" t="s">
        <v>112</v>
      </c>
      <c r="B104" s="108">
        <v>3492065.3772</v>
      </c>
      <c r="C104" s="108">
        <v>82762053.153999999</v>
      </c>
      <c r="D104" s="108">
        <v>36308474.882799998</v>
      </c>
      <c r="E104" s="108">
        <v>91063296.334800005</v>
      </c>
      <c r="F104" s="108">
        <v>28346808.505599998</v>
      </c>
      <c r="G104" s="113">
        <v>241972698.25439996</v>
      </c>
    </row>
    <row r="105" spans="1:7">
      <c r="A105" s="107" t="s">
        <v>149</v>
      </c>
      <c r="B105" s="108">
        <v>52209732.528459333</v>
      </c>
      <c r="C105" s="108">
        <v>298581860.72864771</v>
      </c>
      <c r="D105" s="108">
        <v>216645011.4746637</v>
      </c>
      <c r="E105" s="108">
        <v>2401272138.59235</v>
      </c>
      <c r="F105" s="108">
        <v>604867144.59136546</v>
      </c>
      <c r="G105" s="109">
        <v>3573575887.9154863</v>
      </c>
    </row>
    <row r="106" spans="1:7">
      <c r="A106" s="57" t="s">
        <v>52</v>
      </c>
      <c r="B106" s="105">
        <v>12198759448.705074</v>
      </c>
      <c r="C106" s="105">
        <v>11695751827.05962</v>
      </c>
      <c r="D106" s="105">
        <v>1871590445.5591402</v>
      </c>
      <c r="E106" s="105">
        <v>6674553733.8075485</v>
      </c>
      <c r="F106" s="105">
        <v>2734417851.9853492</v>
      </c>
      <c r="G106" s="106">
        <v>35175073307.11673</v>
      </c>
    </row>
    <row r="107" spans="1:7">
      <c r="A107" s="107" t="s">
        <v>118</v>
      </c>
      <c r="B107" s="108">
        <v>25453473.260600001</v>
      </c>
      <c r="C107" s="108">
        <v>0</v>
      </c>
      <c r="D107" s="108">
        <v>0</v>
      </c>
      <c r="E107" s="108">
        <v>0</v>
      </c>
      <c r="F107" s="108">
        <v>0</v>
      </c>
      <c r="G107" s="109">
        <v>25453473.260600001</v>
      </c>
    </row>
    <row r="108" spans="1:7">
      <c r="A108" s="107" t="s">
        <v>351</v>
      </c>
      <c r="B108" s="108">
        <v>57669086.797700129</v>
      </c>
      <c r="C108" s="108">
        <v>123133183.13153604</v>
      </c>
      <c r="D108" s="108">
        <v>47797059.84582863</v>
      </c>
      <c r="E108" s="108">
        <v>8247526.6454179604</v>
      </c>
      <c r="F108" s="108">
        <v>0</v>
      </c>
      <c r="G108" s="109">
        <v>236846856.42048272</v>
      </c>
    </row>
    <row r="109" spans="1:7">
      <c r="A109" s="107" t="s">
        <v>433</v>
      </c>
      <c r="B109" s="108">
        <v>83763649.31796287</v>
      </c>
      <c r="C109" s="108">
        <v>61879928.137237117</v>
      </c>
      <c r="D109" s="108">
        <v>0</v>
      </c>
      <c r="E109" s="108">
        <v>0</v>
      </c>
      <c r="F109" s="108">
        <v>0</v>
      </c>
      <c r="G109" s="109">
        <v>145643577.45519999</v>
      </c>
    </row>
    <row r="110" spans="1:7">
      <c r="A110" s="107" t="s">
        <v>96</v>
      </c>
      <c r="B110" s="108">
        <v>0</v>
      </c>
      <c r="C110" s="108">
        <v>413647190.40895504</v>
      </c>
      <c r="D110" s="108">
        <v>0</v>
      </c>
      <c r="E110" s="108">
        <v>198244414.65254</v>
      </c>
      <c r="F110" s="108">
        <v>178201955.94202501</v>
      </c>
      <c r="G110" s="109">
        <v>790093561.00352001</v>
      </c>
    </row>
    <row r="111" spans="1:7">
      <c r="A111" s="107" t="s">
        <v>524</v>
      </c>
      <c r="B111" s="108">
        <v>559978.05000000005</v>
      </c>
      <c r="C111" s="108">
        <v>20734660.210000001</v>
      </c>
      <c r="D111" s="108">
        <v>23630155.02</v>
      </c>
      <c r="E111" s="108">
        <v>656959302.56999993</v>
      </c>
      <c r="F111" s="108">
        <v>179352023.85000002</v>
      </c>
      <c r="G111" s="109">
        <v>881236119.69999981</v>
      </c>
    </row>
    <row r="112" spans="1:7">
      <c r="A112" s="107" t="s">
        <v>103</v>
      </c>
      <c r="B112" s="108">
        <v>0</v>
      </c>
      <c r="C112" s="108">
        <v>4556480740</v>
      </c>
      <c r="D112" s="108">
        <v>153632880</v>
      </c>
      <c r="E112" s="108">
        <v>0</v>
      </c>
      <c r="F112" s="108">
        <v>0</v>
      </c>
      <c r="G112" s="109">
        <v>4710113620</v>
      </c>
    </row>
    <row r="113" spans="1:7">
      <c r="A113" s="107" t="s">
        <v>101</v>
      </c>
      <c r="B113" s="108">
        <v>407721718.88364184</v>
      </c>
      <c r="C113" s="108">
        <v>1451731476.787735</v>
      </c>
      <c r="D113" s="108">
        <v>918238796.82623589</v>
      </c>
      <c r="E113" s="108">
        <v>5811102489.9395905</v>
      </c>
      <c r="F113" s="108">
        <v>2376863872.1933241</v>
      </c>
      <c r="G113" s="109">
        <v>10965658354.630526</v>
      </c>
    </row>
    <row r="114" spans="1:7">
      <c r="A114" s="107" t="s">
        <v>109</v>
      </c>
      <c r="B114" s="108">
        <v>2859031762.4442816</v>
      </c>
      <c r="C114" s="108">
        <v>0</v>
      </c>
      <c r="D114" s="108">
        <v>728291553.8670758</v>
      </c>
      <c r="E114" s="108">
        <v>0</v>
      </c>
      <c r="F114" s="108">
        <v>0</v>
      </c>
      <c r="G114" s="109">
        <v>3587323316.3113575</v>
      </c>
    </row>
    <row r="115" spans="1:7">
      <c r="A115" s="107" t="s">
        <v>108</v>
      </c>
      <c r="B115" s="108">
        <v>0</v>
      </c>
      <c r="C115" s="108">
        <v>5068144648.3841581</v>
      </c>
      <c r="D115" s="108">
        <v>0</v>
      </c>
      <c r="E115" s="108">
        <v>0</v>
      </c>
      <c r="F115" s="108">
        <v>0</v>
      </c>
      <c r="G115" s="109">
        <v>5068144648.3841581</v>
      </c>
    </row>
    <row r="116" spans="1:7">
      <c r="A116" s="107" t="s">
        <v>83</v>
      </c>
      <c r="B116" s="108">
        <v>7806911304.2869072</v>
      </c>
      <c r="C116" s="108">
        <v>0</v>
      </c>
      <c r="D116" s="108">
        <v>0</v>
      </c>
      <c r="E116" s="108">
        <v>0</v>
      </c>
      <c r="F116" s="108">
        <v>0</v>
      </c>
      <c r="G116" s="109">
        <v>7806911304.2869072</v>
      </c>
    </row>
    <row r="117" spans="1:7">
      <c r="A117" s="107" t="s">
        <v>372</v>
      </c>
      <c r="B117" s="108">
        <v>0</v>
      </c>
      <c r="C117" s="108">
        <v>0</v>
      </c>
      <c r="D117" s="108">
        <v>0</v>
      </c>
      <c r="E117" s="108">
        <v>0</v>
      </c>
      <c r="F117" s="108">
        <v>0</v>
      </c>
      <c r="G117" s="109">
        <v>0</v>
      </c>
    </row>
    <row r="118" spans="1:7">
      <c r="A118" s="107" t="s">
        <v>369</v>
      </c>
      <c r="B118" s="108">
        <v>0</v>
      </c>
      <c r="C118" s="108">
        <v>0</v>
      </c>
      <c r="D118" s="108">
        <v>0</v>
      </c>
      <c r="E118" s="108">
        <v>0</v>
      </c>
      <c r="F118" s="108">
        <v>0</v>
      </c>
      <c r="G118" s="109">
        <v>0</v>
      </c>
    </row>
    <row r="119" spans="1:7">
      <c r="A119" s="107" t="s">
        <v>374</v>
      </c>
      <c r="B119" s="108">
        <v>0</v>
      </c>
      <c r="C119" s="108">
        <v>0</v>
      </c>
      <c r="D119" s="108">
        <v>0</v>
      </c>
      <c r="E119" s="108">
        <v>0</v>
      </c>
      <c r="F119" s="108">
        <v>0</v>
      </c>
      <c r="G119" s="109">
        <v>0</v>
      </c>
    </row>
    <row r="120" spans="1:7">
      <c r="A120" s="107" t="s">
        <v>376</v>
      </c>
      <c r="B120" s="108">
        <v>957648475.6639806</v>
      </c>
      <c r="C120" s="108">
        <v>0</v>
      </c>
      <c r="D120" s="108">
        <v>0</v>
      </c>
      <c r="E120" s="108">
        <v>0</v>
      </c>
      <c r="F120" s="108">
        <v>0</v>
      </c>
      <c r="G120" s="109">
        <v>957648475.6639806</v>
      </c>
    </row>
    <row r="121" spans="1:7">
      <c r="A121" s="107" t="s">
        <v>371</v>
      </c>
      <c r="B121" s="108">
        <v>0</v>
      </c>
      <c r="C121" s="108">
        <v>0</v>
      </c>
      <c r="D121" s="108">
        <v>0</v>
      </c>
      <c r="E121" s="108">
        <v>0</v>
      </c>
      <c r="F121" s="108">
        <v>0</v>
      </c>
      <c r="G121" s="109">
        <v>0</v>
      </c>
    </row>
    <row r="122" spans="1:7">
      <c r="A122" s="57" t="s">
        <v>650</v>
      </c>
      <c r="B122" s="105">
        <v>31547688.529040664</v>
      </c>
      <c r="C122" s="105">
        <v>180417847.14285228</v>
      </c>
      <c r="D122" s="105">
        <v>130907572.4463363</v>
      </c>
      <c r="E122" s="105">
        <v>1450966741.8901501</v>
      </c>
      <c r="F122" s="105">
        <v>365490481.46563452</v>
      </c>
      <c r="G122" s="58">
        <v>2159330331.4740138</v>
      </c>
    </row>
    <row r="123" spans="1:7">
      <c r="A123" s="107" t="s">
        <v>648</v>
      </c>
      <c r="B123" s="108">
        <v>31547688.529040664</v>
      </c>
      <c r="C123" s="108">
        <v>180417847.14285228</v>
      </c>
      <c r="D123" s="108">
        <v>130907572.4463363</v>
      </c>
      <c r="E123" s="108">
        <v>1450966741.8901501</v>
      </c>
      <c r="F123" s="108">
        <v>365490481.46563452</v>
      </c>
      <c r="G123" s="7">
        <v>2159330331.4740138</v>
      </c>
    </row>
    <row r="124" spans="1:7">
      <c r="A124" s="57" t="s">
        <v>51</v>
      </c>
      <c r="B124" s="105">
        <v>2382857.7477051183</v>
      </c>
      <c r="C124" s="105">
        <v>23119188.994104676</v>
      </c>
      <c r="D124" s="105">
        <v>853219.20119975496</v>
      </c>
      <c r="E124" s="105">
        <v>7682913.1176636526</v>
      </c>
      <c r="F124" s="105">
        <v>12398089.894577015</v>
      </c>
      <c r="G124" s="58">
        <v>46436268.955250219</v>
      </c>
    </row>
    <row r="125" spans="1:7">
      <c r="A125" s="107" t="s">
        <v>204</v>
      </c>
      <c r="B125" s="108">
        <v>2382857.7477051183</v>
      </c>
      <c r="C125" s="108">
        <v>23119188.994104676</v>
      </c>
      <c r="D125" s="108">
        <v>853219.20119975496</v>
      </c>
      <c r="E125" s="108">
        <v>7682913.1176636526</v>
      </c>
      <c r="F125" s="108">
        <v>12398089.894577015</v>
      </c>
      <c r="G125" s="7">
        <v>46436268.955250219</v>
      </c>
    </row>
    <row r="126" spans="1:7">
      <c r="A126" s="57" t="s">
        <v>47</v>
      </c>
      <c r="B126" s="105">
        <v>5526067.984323795</v>
      </c>
      <c r="C126" s="105">
        <v>155799.05985607338</v>
      </c>
      <c r="D126" s="105">
        <v>7185428.1829128182</v>
      </c>
      <c r="E126" s="105">
        <v>5014796.9966574181</v>
      </c>
      <c r="F126" s="105">
        <v>2216790.53394255</v>
      </c>
      <c r="G126" s="106">
        <v>20098882.757692654</v>
      </c>
    </row>
    <row r="127" spans="1:7">
      <c r="A127" s="107" t="s">
        <v>278</v>
      </c>
      <c r="B127" s="108">
        <v>5526067.984323795</v>
      </c>
      <c r="C127" s="108">
        <v>155799.05985607338</v>
      </c>
      <c r="D127" s="108">
        <v>2408103.1160128182</v>
      </c>
      <c r="E127" s="108">
        <v>4350202.4111324186</v>
      </c>
      <c r="F127" s="108">
        <v>2216790.53394255</v>
      </c>
      <c r="G127" s="109">
        <v>14656963.105267653</v>
      </c>
    </row>
    <row r="128" spans="1:7">
      <c r="A128" s="107" t="s">
        <v>515</v>
      </c>
      <c r="B128" s="112">
        <v>0</v>
      </c>
      <c r="C128" s="112">
        <v>0</v>
      </c>
      <c r="D128" s="112">
        <v>4777325.0669</v>
      </c>
      <c r="E128" s="112">
        <v>664594.585525</v>
      </c>
      <c r="F128" s="112">
        <v>0</v>
      </c>
      <c r="G128" s="113">
        <v>5441919.6524249995</v>
      </c>
    </row>
    <row r="129" spans="1:7">
      <c r="A129" s="57" t="s">
        <v>40</v>
      </c>
      <c r="B129" s="105">
        <v>1662778692.1728504</v>
      </c>
      <c r="C129" s="105">
        <v>5517889647.8186226</v>
      </c>
      <c r="D129" s="105">
        <v>6675284750.7720041</v>
      </c>
      <c r="E129" s="105">
        <v>33501189580.913673</v>
      </c>
      <c r="F129" s="105">
        <v>6387575877.3620224</v>
      </c>
      <c r="G129" s="106">
        <v>53744718549.039162</v>
      </c>
    </row>
    <row r="130" spans="1:7">
      <c r="A130" s="107" t="s">
        <v>406</v>
      </c>
      <c r="B130" s="108">
        <v>1024631.9813600001</v>
      </c>
      <c r="C130" s="108">
        <v>69378677.5396</v>
      </c>
      <c r="D130" s="108">
        <v>18057096.272799995</v>
      </c>
      <c r="E130" s="108">
        <v>99295147.685759991</v>
      </c>
      <c r="F130" s="108">
        <v>37613578.599999994</v>
      </c>
      <c r="G130" s="109">
        <v>225369132.07951999</v>
      </c>
    </row>
    <row r="131" spans="1:7">
      <c r="A131" s="107" t="s">
        <v>246</v>
      </c>
      <c r="B131" s="108">
        <v>188905414.83180001</v>
      </c>
      <c r="C131" s="108">
        <v>628911488.23519981</v>
      </c>
      <c r="D131" s="108">
        <v>608675954.73179996</v>
      </c>
      <c r="E131" s="108">
        <v>7026095608.1655998</v>
      </c>
      <c r="F131" s="108">
        <v>901480566.66579986</v>
      </c>
      <c r="G131" s="109">
        <v>9354069032.6301994</v>
      </c>
    </row>
    <row r="132" spans="1:7">
      <c r="A132" s="107" t="s">
        <v>63</v>
      </c>
      <c r="B132" s="108">
        <v>965362474.65092027</v>
      </c>
      <c r="C132" s="108">
        <v>3039004905.8317285</v>
      </c>
      <c r="D132" s="108">
        <v>2198990768.9422441</v>
      </c>
      <c r="E132" s="108">
        <v>9244961364.3751755</v>
      </c>
      <c r="F132" s="108">
        <v>2408988204.0161819</v>
      </c>
      <c r="G132" s="109">
        <v>17857307717.81625</v>
      </c>
    </row>
    <row r="133" spans="1:7">
      <c r="A133" s="107" t="s">
        <v>437</v>
      </c>
      <c r="B133" s="112">
        <v>36970742.870000005</v>
      </c>
      <c r="C133" s="112">
        <v>1001532849.436</v>
      </c>
      <c r="D133" s="112">
        <v>470913184.04999995</v>
      </c>
      <c r="E133" s="112">
        <v>4823502521.5580006</v>
      </c>
      <c r="F133" s="112">
        <v>1145961640.1100001</v>
      </c>
      <c r="G133" s="114">
        <v>7478880938.0240002</v>
      </c>
    </row>
    <row r="134" spans="1:7">
      <c r="A134" s="107" t="s">
        <v>256</v>
      </c>
      <c r="B134" s="108">
        <v>169552615.6451</v>
      </c>
      <c r="C134" s="108">
        <v>480072422.53610003</v>
      </c>
      <c r="D134" s="108">
        <v>1844718647.5939</v>
      </c>
      <c r="E134" s="108">
        <v>2377002708.4957004</v>
      </c>
      <c r="F134" s="108">
        <v>665918276.27680016</v>
      </c>
      <c r="G134" s="109">
        <v>5537264670.5475998</v>
      </c>
    </row>
    <row r="135" spans="1:7">
      <c r="A135" s="107" t="s">
        <v>482</v>
      </c>
      <c r="B135" s="108">
        <v>444902.13537500001</v>
      </c>
      <c r="C135" s="108">
        <v>4192950.7220299998</v>
      </c>
      <c r="D135" s="108">
        <v>1048864.9735249998</v>
      </c>
      <c r="E135" s="108">
        <v>9730278.5625699963</v>
      </c>
      <c r="F135" s="108">
        <v>2191562.6018649996</v>
      </c>
      <c r="G135" s="109">
        <v>17608558.995364998</v>
      </c>
    </row>
    <row r="136" spans="1:7">
      <c r="A136" s="107" t="s">
        <v>93</v>
      </c>
      <c r="B136" s="108">
        <v>220549231.01999998</v>
      </c>
      <c r="C136" s="108">
        <v>79964205.5</v>
      </c>
      <c r="D136" s="108">
        <v>511096890.51999998</v>
      </c>
      <c r="E136" s="108">
        <v>5187984723.9299994</v>
      </c>
      <c r="F136" s="108">
        <v>309656797.5999999</v>
      </c>
      <c r="G136" s="109">
        <v>6309251848.5699987</v>
      </c>
    </row>
    <row r="137" spans="1:7">
      <c r="A137" s="107" t="s">
        <v>116</v>
      </c>
      <c r="B137" s="108">
        <v>74688143.808294997</v>
      </c>
      <c r="C137" s="108">
        <v>212311393.95796502</v>
      </c>
      <c r="D137" s="108">
        <v>1019876910.5377349</v>
      </c>
      <c r="E137" s="108">
        <v>4635752857.0508652</v>
      </c>
      <c r="F137" s="108">
        <v>893273499.67137492</v>
      </c>
      <c r="G137" s="109">
        <v>6835902805.0262337</v>
      </c>
    </row>
    <row r="138" spans="1:7">
      <c r="A138" s="107" t="s">
        <v>172</v>
      </c>
      <c r="B138" s="108">
        <v>1730457.5299999998</v>
      </c>
      <c r="C138" s="108">
        <v>1045229.23</v>
      </c>
      <c r="D138" s="108">
        <v>773227.02</v>
      </c>
      <c r="E138" s="108">
        <v>32932456.769999992</v>
      </c>
      <c r="F138" s="108">
        <v>10138459.779999999</v>
      </c>
      <c r="G138" s="109">
        <v>46619830.329999991</v>
      </c>
    </row>
    <row r="139" spans="1:7">
      <c r="A139" s="107" t="s">
        <v>171</v>
      </c>
      <c r="B139" s="108">
        <v>3550077.7</v>
      </c>
      <c r="C139" s="108">
        <v>1475524.83</v>
      </c>
      <c r="D139" s="108">
        <v>1133206.1299999999</v>
      </c>
      <c r="E139" s="108">
        <v>63931914.32</v>
      </c>
      <c r="F139" s="108">
        <v>12353292.040000001</v>
      </c>
      <c r="G139" s="109">
        <v>82444015.020000026</v>
      </c>
    </row>
    <row r="140" spans="1:7">
      <c r="A140" s="57" t="s">
        <v>41</v>
      </c>
      <c r="B140" s="105">
        <v>1094723192.5909178</v>
      </c>
      <c r="C140" s="105">
        <v>4949363218.6887627</v>
      </c>
      <c r="D140" s="105">
        <v>3363838118.2523246</v>
      </c>
      <c r="E140" s="105">
        <v>23308623860.248882</v>
      </c>
      <c r="F140" s="105">
        <v>6837529340.5264196</v>
      </c>
      <c r="G140" s="106">
        <v>39554077730.307312</v>
      </c>
    </row>
    <row r="141" spans="1:7">
      <c r="A141" s="107" t="s">
        <v>148</v>
      </c>
      <c r="B141" s="108">
        <v>600237986</v>
      </c>
      <c r="C141" s="108">
        <v>2782708996</v>
      </c>
      <c r="D141" s="108">
        <v>1936061417</v>
      </c>
      <c r="E141" s="108">
        <v>8069218536</v>
      </c>
      <c r="F141" s="108">
        <v>2756691047</v>
      </c>
      <c r="G141" s="109">
        <v>16144917982</v>
      </c>
    </row>
    <row r="142" spans="1:7">
      <c r="A142" s="107" t="s">
        <v>250</v>
      </c>
      <c r="B142" s="108">
        <v>22838232.711199999</v>
      </c>
      <c r="C142" s="108">
        <v>21095648.942000002</v>
      </c>
      <c r="D142" s="108">
        <v>60533776.531399995</v>
      </c>
      <c r="E142" s="108">
        <v>632849058.15180004</v>
      </c>
      <c r="F142" s="108">
        <v>162936685.49040002</v>
      </c>
      <c r="G142" s="109">
        <v>900253401.82679999</v>
      </c>
    </row>
    <row r="143" spans="1:7">
      <c r="A143" s="107" t="s">
        <v>447</v>
      </c>
      <c r="B143" s="108">
        <v>89496856.036741763</v>
      </c>
      <c r="C143" s="108">
        <v>658512475.21608877</v>
      </c>
      <c r="D143" s="108">
        <v>345307170.30499232</v>
      </c>
      <c r="E143" s="108">
        <v>5697241528.6161137</v>
      </c>
      <c r="F143" s="108">
        <v>1457594780.6435721</v>
      </c>
      <c r="G143" s="109">
        <v>8248152810.8175087</v>
      </c>
    </row>
    <row r="144" spans="1:7">
      <c r="A144" s="107" t="s">
        <v>513</v>
      </c>
      <c r="B144" s="112">
        <v>4475280.91</v>
      </c>
      <c r="C144" s="112">
        <v>5827610.7299999995</v>
      </c>
      <c r="D144" s="112">
        <v>7432576.8899999987</v>
      </c>
      <c r="E144" s="112">
        <v>171752615.94999993</v>
      </c>
      <c r="F144" s="112">
        <v>28321194.640000001</v>
      </c>
      <c r="G144" s="109">
        <v>217809279.11999992</v>
      </c>
    </row>
    <row r="145" spans="1:7">
      <c r="A145" s="107" t="s">
        <v>145</v>
      </c>
      <c r="B145" s="108">
        <v>148698174.40028611</v>
      </c>
      <c r="C145" s="108">
        <v>584204071.82747054</v>
      </c>
      <c r="D145" s="108">
        <v>468217725.2289983</v>
      </c>
      <c r="E145" s="108">
        <v>4633194225.9688091</v>
      </c>
      <c r="F145" s="108">
        <v>1253556044.4799361</v>
      </c>
      <c r="G145" s="109">
        <v>7087870241.9055004</v>
      </c>
    </row>
    <row r="146" spans="1:7">
      <c r="A146" s="107" t="s">
        <v>442</v>
      </c>
      <c r="B146" s="108">
        <v>143326158.88800001</v>
      </c>
      <c r="C146" s="108">
        <v>642428249.73599994</v>
      </c>
      <c r="D146" s="108">
        <v>302535833.39999998</v>
      </c>
      <c r="E146" s="108">
        <v>1992349017.4559999</v>
      </c>
      <c r="F146" s="108">
        <v>689025037.87199998</v>
      </c>
      <c r="G146" s="109">
        <v>3769664297.3519998</v>
      </c>
    </row>
    <row r="147" spans="1:7">
      <c r="A147" s="107" t="s">
        <v>251</v>
      </c>
      <c r="B147" s="108">
        <v>0</v>
      </c>
      <c r="C147" s="108">
        <v>232164.73749999999</v>
      </c>
      <c r="D147" s="108">
        <v>75444.907500000001</v>
      </c>
      <c r="E147" s="108">
        <v>1877131.5425</v>
      </c>
      <c r="F147" s="108">
        <v>1670286.2275</v>
      </c>
      <c r="G147" s="109">
        <v>3855027.4150000005</v>
      </c>
    </row>
    <row r="148" spans="1:7">
      <c r="A148" s="107" t="s">
        <v>75</v>
      </c>
      <c r="B148" s="108">
        <v>2.0463630789890885E-12</v>
      </c>
      <c r="C148" s="108">
        <v>26121924.945000004</v>
      </c>
      <c r="D148" s="108">
        <v>79271516.362500012</v>
      </c>
      <c r="E148" s="108">
        <v>95743247.364000008</v>
      </c>
      <c r="F148" s="108">
        <v>26019174.478499994</v>
      </c>
      <c r="G148" s="109">
        <v>227155863.15000001</v>
      </c>
    </row>
    <row r="149" spans="1:7">
      <c r="A149" s="107" t="s">
        <v>110</v>
      </c>
      <c r="B149" s="108">
        <v>54848597.710000001</v>
      </c>
      <c r="C149" s="108">
        <v>112406004.56000003</v>
      </c>
      <c r="D149" s="108">
        <v>67259607.24000001</v>
      </c>
      <c r="E149" s="108">
        <v>1083598489.9799991</v>
      </c>
      <c r="F149" s="108">
        <v>216684316.61999989</v>
      </c>
      <c r="G149" s="109">
        <v>1534797016.1099989</v>
      </c>
    </row>
    <row r="150" spans="1:7">
      <c r="A150" s="107" t="s">
        <v>147</v>
      </c>
      <c r="B150" s="108">
        <v>30801905.934689924</v>
      </c>
      <c r="C150" s="108">
        <v>115826071.9947035</v>
      </c>
      <c r="D150" s="108">
        <v>97143050.386933595</v>
      </c>
      <c r="E150" s="108">
        <v>930800009.21966159</v>
      </c>
      <c r="F150" s="108">
        <v>245030773.07451141</v>
      </c>
      <c r="G150" s="109">
        <v>1419601810.6105003</v>
      </c>
    </row>
    <row r="151" spans="1:7">
      <c r="A151" s="57" t="s">
        <v>56</v>
      </c>
      <c r="B151" s="105">
        <v>142166423.6488432</v>
      </c>
      <c r="C151" s="105">
        <v>426350415.83413446</v>
      </c>
      <c r="D151" s="105">
        <v>138576924.03588074</v>
      </c>
      <c r="E151" s="105">
        <v>4287407561.9950161</v>
      </c>
      <c r="F151" s="105">
        <v>348232336.45704609</v>
      </c>
      <c r="G151" s="106">
        <v>5342733661.9709196</v>
      </c>
    </row>
    <row r="152" spans="1:7">
      <c r="A152" s="107" t="s">
        <v>1</v>
      </c>
      <c r="B152" s="108">
        <v>101744737.060625</v>
      </c>
      <c r="C152" s="108">
        <v>124991263.05063</v>
      </c>
      <c r="D152" s="108">
        <v>71082834.468869999</v>
      </c>
      <c r="E152" s="108">
        <v>3207387966.2525201</v>
      </c>
      <c r="F152" s="108">
        <v>155117273.32952502</v>
      </c>
      <c r="G152" s="109">
        <v>3660324074.1621704</v>
      </c>
    </row>
    <row r="153" spans="1:7">
      <c r="A153" s="107" t="s">
        <v>278</v>
      </c>
      <c r="B153" s="108">
        <v>1897650.7499853484</v>
      </c>
      <c r="C153" s="108">
        <v>5992407.6706561269</v>
      </c>
      <c r="D153" s="108">
        <v>6477100.4544352032</v>
      </c>
      <c r="E153" s="108">
        <v>79967596.668171793</v>
      </c>
      <c r="F153" s="108">
        <v>14908558.35536278</v>
      </c>
      <c r="G153" s="109">
        <v>109243313.89861125</v>
      </c>
    </row>
    <row r="154" spans="1:7">
      <c r="A154" s="107" t="s">
        <v>82</v>
      </c>
      <c r="B154" s="108">
        <v>0</v>
      </c>
      <c r="C154" s="108">
        <v>0</v>
      </c>
      <c r="D154" s="108">
        <v>0</v>
      </c>
      <c r="E154" s="108">
        <v>290069331.12900001</v>
      </c>
      <c r="F154" s="108">
        <v>2351158.8960000002</v>
      </c>
      <c r="G154" s="109">
        <v>292420490.02500004</v>
      </c>
    </row>
    <row r="155" spans="1:7">
      <c r="A155" s="107" t="s">
        <v>354</v>
      </c>
      <c r="B155" s="108">
        <v>19238847.173058238</v>
      </c>
      <c r="C155" s="108">
        <v>45759211.67175176</v>
      </c>
      <c r="D155" s="108">
        <v>19598794.697210144</v>
      </c>
      <c r="E155" s="108">
        <v>78368143.535928875</v>
      </c>
      <c r="F155" s="108">
        <v>26515104.576501623</v>
      </c>
      <c r="G155" s="109">
        <v>189480101.65445063</v>
      </c>
    </row>
    <row r="156" spans="1:7">
      <c r="A156" s="107" t="s">
        <v>515</v>
      </c>
      <c r="B156" s="112">
        <v>202183.23290000003</v>
      </c>
      <c r="C156" s="112">
        <v>32903670.448089998</v>
      </c>
      <c r="D156" s="112">
        <v>6329583.0809999993</v>
      </c>
      <c r="E156" s="112">
        <v>275755241.79082501</v>
      </c>
      <c r="F156" s="112">
        <v>55813712.146974996</v>
      </c>
      <c r="G156" s="113">
        <v>371004390.69979</v>
      </c>
    </row>
    <row r="157" spans="1:7">
      <c r="A157" s="107" t="s">
        <v>8</v>
      </c>
      <c r="B157" s="108">
        <v>2155867.4516249998</v>
      </c>
      <c r="C157" s="108">
        <v>89243775.413975</v>
      </c>
      <c r="D157" s="108">
        <v>4144436.1469999999</v>
      </c>
      <c r="E157" s="108">
        <v>97137015.90972501</v>
      </c>
      <c r="F157" s="108">
        <v>20939483.704125002</v>
      </c>
      <c r="G157" s="113">
        <v>213620578.62645</v>
      </c>
    </row>
    <row r="158" spans="1:7">
      <c r="A158" s="107" t="s">
        <v>86</v>
      </c>
      <c r="B158" s="108">
        <v>0</v>
      </c>
      <c r="C158" s="108">
        <v>0</v>
      </c>
      <c r="D158" s="108">
        <v>0</v>
      </c>
      <c r="E158" s="108">
        <v>3797929.4745749999</v>
      </c>
      <c r="F158" s="108">
        <v>0</v>
      </c>
      <c r="G158" s="109">
        <v>3797929.4745749999</v>
      </c>
    </row>
    <row r="159" spans="1:7">
      <c r="A159" s="107" t="s">
        <v>85</v>
      </c>
      <c r="B159" s="108">
        <v>6396333.4376095943</v>
      </c>
      <c r="C159" s="108">
        <v>59611984.163891546</v>
      </c>
      <c r="D159" s="108">
        <v>7524790.4560554083</v>
      </c>
      <c r="E159" s="108">
        <v>63599037.728694789</v>
      </c>
      <c r="F159" s="108">
        <v>14752984.079826713</v>
      </c>
      <c r="G159" s="109">
        <v>151885129.86607802</v>
      </c>
    </row>
    <row r="160" spans="1:7">
      <c r="A160" s="107" t="s">
        <v>454</v>
      </c>
      <c r="B160" s="108">
        <v>10530804.54304</v>
      </c>
      <c r="C160" s="108">
        <v>67848103.415140003</v>
      </c>
      <c r="D160" s="108">
        <v>23419384.731309995</v>
      </c>
      <c r="E160" s="108">
        <v>191325299.505575</v>
      </c>
      <c r="F160" s="108">
        <v>57834061.368729986</v>
      </c>
      <c r="G160" s="109">
        <v>350957653.56379503</v>
      </c>
    </row>
    <row r="161" spans="1:7" ht="15" thickBot="1">
      <c r="A161" s="107" t="s">
        <v>117</v>
      </c>
      <c r="B161" s="108">
        <v>0</v>
      </c>
      <c r="C161" s="108">
        <v>0</v>
      </c>
      <c r="D161" s="108">
        <v>0</v>
      </c>
      <c r="E161" s="108">
        <v>0</v>
      </c>
      <c r="F161" s="108">
        <v>0</v>
      </c>
      <c r="G161" s="109">
        <v>0</v>
      </c>
    </row>
    <row r="162" spans="1:7">
      <c r="A162" s="115" t="s">
        <v>12</v>
      </c>
      <c r="B162" s="116">
        <v>38624274397.807716</v>
      </c>
      <c r="C162" s="116">
        <v>44227721487.169991</v>
      </c>
      <c r="D162" s="116">
        <v>31744727712.569687</v>
      </c>
      <c r="E162" s="116">
        <v>161193428799.78989</v>
      </c>
      <c r="F162" s="116">
        <v>52789276911.905579</v>
      </c>
      <c r="G162" s="117">
        <v>328579429309.24274</v>
      </c>
    </row>
    <row r="163" spans="1:7">
      <c r="A163"/>
      <c r="B163"/>
      <c r="C163"/>
      <c r="D163"/>
      <c r="E163"/>
      <c r="F163"/>
      <c r="G163"/>
    </row>
    <row r="164" spans="1:7">
      <c r="A164"/>
      <c r="B164"/>
      <c r="C164"/>
      <c r="D164"/>
      <c r="E164"/>
      <c r="F164"/>
      <c r="G164"/>
    </row>
    <row r="165" spans="1:7">
      <c r="A165"/>
      <c r="B165" s="7"/>
      <c r="C165" s="7"/>
      <c r="D165" s="7"/>
      <c r="E165" s="7"/>
      <c r="F165" s="7"/>
      <c r="G165" s="7"/>
    </row>
    <row r="166" spans="1:7">
      <c r="A166"/>
      <c r="B166" s="7"/>
      <c r="C166" s="7"/>
      <c r="D166" s="7"/>
      <c r="E166" s="7"/>
      <c r="F166" s="7"/>
      <c r="G166" s="7"/>
    </row>
    <row r="167" spans="1:7">
      <c r="A167"/>
      <c r="B167" s="7"/>
      <c r="C167" s="7"/>
      <c r="D167" s="7"/>
      <c r="E167" s="7"/>
      <c r="F167" s="7"/>
      <c r="G167" s="7"/>
    </row>
    <row r="168" spans="1:7">
      <c r="A168"/>
      <c r="B168" s="7"/>
      <c r="C168" s="7"/>
      <c r="D168" s="7"/>
      <c r="E168" s="7"/>
      <c r="F168" s="7"/>
      <c r="G168" s="7"/>
    </row>
    <row r="169" spans="1:7">
      <c r="A169"/>
      <c r="B169"/>
      <c r="C169"/>
      <c r="D169"/>
      <c r="E169"/>
      <c r="F169"/>
      <c r="G169"/>
    </row>
    <row r="170" spans="1:7">
      <c r="A170"/>
      <c r="B170"/>
      <c r="C170"/>
      <c r="D170"/>
      <c r="E170"/>
      <c r="F170"/>
      <c r="G170"/>
    </row>
    <row r="171" spans="1:7">
      <c r="A171"/>
      <c r="B171"/>
      <c r="C171"/>
      <c r="D171"/>
      <c r="E171"/>
      <c r="F171"/>
      <c r="G171"/>
    </row>
    <row r="172" spans="1:7">
      <c r="A172"/>
      <c r="B172"/>
      <c r="C172"/>
      <c r="D172"/>
      <c r="E172"/>
      <c r="F172"/>
      <c r="G172"/>
    </row>
    <row r="173" spans="1:7">
      <c r="A173"/>
      <c r="B173"/>
      <c r="C173"/>
      <c r="D173"/>
      <c r="E173"/>
      <c r="F173"/>
      <c r="G173"/>
    </row>
    <row r="174" spans="1:7">
      <c r="A174"/>
      <c r="B174"/>
      <c r="C174"/>
      <c r="D174"/>
      <c r="E174"/>
      <c r="F174"/>
      <c r="G174"/>
    </row>
    <row r="175" spans="1:7">
      <c r="A175"/>
      <c r="B175"/>
      <c r="C175"/>
      <c r="D175"/>
      <c r="E175"/>
      <c r="F175"/>
      <c r="G175"/>
    </row>
    <row r="176" spans="1:7">
      <c r="A176"/>
      <c r="B176"/>
      <c r="C176"/>
      <c r="D176"/>
      <c r="E176"/>
      <c r="F176"/>
      <c r="G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7"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3A85-C8A4-4A84-9329-A7EF72FB2BCC}">
  <sheetPr>
    <pageSetUpPr fitToPage="1"/>
  </sheetPr>
  <dimension ref="A1:J1110"/>
  <sheetViews>
    <sheetView workbookViewId="0">
      <selection activeCell="A7" sqref="A7"/>
    </sheetView>
  </sheetViews>
  <sheetFormatPr defaultColWidth="9.4609375" defaultRowHeight="14.6"/>
  <cols>
    <col min="1" max="1" width="77.69140625" style="11" bestFit="1" customWidth="1"/>
    <col min="2" max="3" width="13.53515625" style="11" bestFit="1" customWidth="1"/>
    <col min="4" max="4" width="13.69140625" style="11" bestFit="1" customWidth="1"/>
    <col min="5" max="5" width="14.53515625" style="11" bestFit="1" customWidth="1"/>
    <col min="6" max="6" width="13.53515625" style="11" bestFit="1" customWidth="1"/>
    <col min="7" max="7" width="14.53515625" style="11" bestFit="1" customWidth="1"/>
    <col min="8" max="8" width="7.4609375" customWidth="1"/>
  </cols>
  <sheetData>
    <row r="1" spans="1:10" ht="65.150000000000006" customHeight="1">
      <c r="A1" s="15" t="s">
        <v>647</v>
      </c>
      <c r="B1" s="14"/>
      <c r="C1" s="14"/>
      <c r="D1" s="14"/>
      <c r="E1" s="14"/>
      <c r="F1" s="14"/>
      <c r="G1" s="14"/>
      <c r="H1" s="12"/>
      <c r="I1" s="12"/>
    </row>
    <row r="2" spans="1:10">
      <c r="A2" s="15" t="s">
        <v>830</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ht="29.15">
      <c r="A5" s="102" t="s">
        <v>174</v>
      </c>
      <c r="B5" s="103" t="s">
        <v>175</v>
      </c>
      <c r="C5" s="104" t="s">
        <v>176</v>
      </c>
      <c r="D5" s="104" t="s">
        <v>177</v>
      </c>
      <c r="E5" s="104" t="s">
        <v>178</v>
      </c>
      <c r="F5" s="104" t="s">
        <v>179</v>
      </c>
      <c r="G5" s="104" t="s">
        <v>180</v>
      </c>
      <c r="H5" s="12"/>
      <c r="I5" s="12"/>
    </row>
    <row r="6" spans="1:10">
      <c r="A6" s="57" t="s">
        <v>35</v>
      </c>
      <c r="B6" s="105">
        <v>1553457.6075201454</v>
      </c>
      <c r="C6" s="105">
        <v>5776713.3224341264</v>
      </c>
      <c r="D6" s="105">
        <v>74492302.373225778</v>
      </c>
      <c r="E6" s="105">
        <v>173757925.39556488</v>
      </c>
      <c r="F6" s="105">
        <v>14648621.741255071</v>
      </c>
      <c r="G6" s="106">
        <v>270229020.44</v>
      </c>
      <c r="H6" s="12"/>
      <c r="I6" s="12"/>
    </row>
    <row r="7" spans="1:10">
      <c r="A7" s="107" t="s">
        <v>455</v>
      </c>
      <c r="B7" s="108">
        <v>1553457.6075201454</v>
      </c>
      <c r="C7" s="108">
        <v>5776713.3224341264</v>
      </c>
      <c r="D7" s="108">
        <v>74492302.373225778</v>
      </c>
      <c r="E7" s="108">
        <v>173757925.39556488</v>
      </c>
      <c r="F7" s="108">
        <v>14648621.741255071</v>
      </c>
      <c r="G7" s="109">
        <v>270229020.44</v>
      </c>
      <c r="H7" s="12"/>
      <c r="I7" s="12"/>
      <c r="J7" s="51"/>
    </row>
    <row r="8" spans="1:10">
      <c r="A8" s="57" t="s">
        <v>50</v>
      </c>
      <c r="B8" s="105">
        <v>7429817380.4452877</v>
      </c>
      <c r="C8" s="105">
        <v>9114141000.3861961</v>
      </c>
      <c r="D8" s="105">
        <v>12534497236.663523</v>
      </c>
      <c r="E8" s="105">
        <v>20035316009.764713</v>
      </c>
      <c r="F8" s="105">
        <v>13687608351.144241</v>
      </c>
      <c r="G8" s="106">
        <v>62801379978.403954</v>
      </c>
      <c r="H8" s="12"/>
      <c r="I8" s="12"/>
    </row>
    <row r="9" spans="1:10">
      <c r="A9" s="107" t="s">
        <v>536</v>
      </c>
      <c r="B9" s="108">
        <v>260019366.03672498</v>
      </c>
      <c r="C9" s="108">
        <v>358751069.91434997</v>
      </c>
      <c r="D9" s="108">
        <v>1898882082.4643002</v>
      </c>
      <c r="E9" s="108">
        <v>1223535768.3118997</v>
      </c>
      <c r="F9" s="108">
        <v>1180629440.1448998</v>
      </c>
      <c r="G9" s="7">
        <v>4921817726.8721752</v>
      </c>
    </row>
    <row r="10" spans="1:10">
      <c r="A10" s="118" t="s">
        <v>365</v>
      </c>
      <c r="B10" s="108">
        <v>1450334017.2342753</v>
      </c>
      <c r="C10" s="108">
        <v>3489529607.8231754</v>
      </c>
      <c r="D10" s="108">
        <v>8220672820.4842968</v>
      </c>
      <c r="E10" s="108">
        <v>10831084231.295994</v>
      </c>
      <c r="F10" s="108">
        <v>9488097255.6298485</v>
      </c>
      <c r="G10" s="109">
        <v>33479717932.46759</v>
      </c>
    </row>
    <row r="11" spans="1:10">
      <c r="A11" s="107" t="s">
        <v>118</v>
      </c>
      <c r="B11" s="108">
        <v>44934286.627499998</v>
      </c>
      <c r="C11" s="108">
        <v>0</v>
      </c>
      <c r="D11" s="108">
        <v>0</v>
      </c>
      <c r="E11" s="108">
        <v>0</v>
      </c>
      <c r="F11" s="108">
        <v>0</v>
      </c>
      <c r="G11" s="109">
        <v>44934286.627499998</v>
      </c>
    </row>
    <row r="12" spans="1:10">
      <c r="A12" s="107" t="s">
        <v>438</v>
      </c>
      <c r="B12" s="108">
        <v>140180342.59242001</v>
      </c>
      <c r="C12" s="108">
        <v>331678877.01884007</v>
      </c>
      <c r="D12" s="108">
        <v>887903942.12415946</v>
      </c>
      <c r="E12" s="108">
        <v>6586603150.1847105</v>
      </c>
      <c r="F12" s="108">
        <v>2165000222.0233378</v>
      </c>
      <c r="G12" s="109">
        <v>10111366533.94347</v>
      </c>
    </row>
    <row r="13" spans="1:10">
      <c r="A13" s="107" t="s">
        <v>351</v>
      </c>
      <c r="B13" s="108">
        <v>257595608.58402666</v>
      </c>
      <c r="C13" s="108">
        <v>289590468.17519999</v>
      </c>
      <c r="D13" s="108">
        <v>248978189.71821588</v>
      </c>
      <c r="E13" s="108">
        <v>30776250.441600002</v>
      </c>
      <c r="F13" s="108">
        <v>0</v>
      </c>
      <c r="G13" s="109">
        <v>826940516.91904259</v>
      </c>
    </row>
    <row r="14" spans="1:10">
      <c r="A14" s="107" t="s">
        <v>522</v>
      </c>
      <c r="B14" s="7">
        <v>81399841.329914689</v>
      </c>
      <c r="C14" s="7">
        <v>208005327.8239319</v>
      </c>
      <c r="D14" s="7">
        <v>365321923.09128326</v>
      </c>
      <c r="E14" s="7">
        <v>1237083881.9507687</v>
      </c>
      <c r="F14" s="7">
        <v>599355587.48615551</v>
      </c>
      <c r="G14" s="7">
        <v>2491166561.6820545</v>
      </c>
    </row>
    <row r="15" spans="1:10">
      <c r="A15" s="107" t="s">
        <v>278</v>
      </c>
      <c r="B15" s="108">
        <v>0</v>
      </c>
      <c r="C15" s="108">
        <v>0</v>
      </c>
      <c r="D15" s="108">
        <v>0</v>
      </c>
      <c r="E15" s="108">
        <v>0</v>
      </c>
      <c r="F15" s="108">
        <v>0</v>
      </c>
      <c r="G15" s="109">
        <v>0</v>
      </c>
    </row>
    <row r="16" spans="1:10">
      <c r="A16" s="107" t="s">
        <v>433</v>
      </c>
      <c r="B16" s="108">
        <v>36361680.983702131</v>
      </c>
      <c r="C16" s="108">
        <v>31556210.759797871</v>
      </c>
      <c r="D16" s="108">
        <v>0</v>
      </c>
      <c r="E16" s="108">
        <v>0</v>
      </c>
      <c r="F16" s="108">
        <v>0</v>
      </c>
      <c r="G16" s="109">
        <v>67917891.743500009</v>
      </c>
    </row>
    <row r="17" spans="1:7">
      <c r="A17" s="107" t="s">
        <v>515</v>
      </c>
      <c r="B17" s="112">
        <v>0</v>
      </c>
      <c r="C17" s="112">
        <v>6219.6943328092902</v>
      </c>
      <c r="D17" s="112">
        <v>0</v>
      </c>
      <c r="E17" s="112">
        <v>4225.6707437091864</v>
      </c>
      <c r="F17" s="112">
        <v>0</v>
      </c>
      <c r="G17" s="109">
        <v>10445.365076518478</v>
      </c>
    </row>
    <row r="18" spans="1:7">
      <c r="A18" s="107" t="s">
        <v>92</v>
      </c>
      <c r="B18" s="108">
        <v>14033262.765600001</v>
      </c>
      <c r="C18" s="108">
        <v>23766595.246799998</v>
      </c>
      <c r="D18" s="108">
        <v>137816754.5862</v>
      </c>
      <c r="E18" s="108">
        <v>126228501.90900001</v>
      </c>
      <c r="F18" s="108">
        <v>254525845.86000001</v>
      </c>
      <c r="G18" s="109">
        <v>556370960.36760008</v>
      </c>
    </row>
    <row r="19" spans="1:7">
      <c r="A19" s="107" t="s">
        <v>109</v>
      </c>
      <c r="B19" s="108">
        <v>2072250744.9786196</v>
      </c>
      <c r="C19" s="108">
        <v>0</v>
      </c>
      <c r="D19" s="108">
        <v>774921524.19506717</v>
      </c>
      <c r="E19" s="108">
        <v>0</v>
      </c>
      <c r="F19" s="108">
        <v>0</v>
      </c>
      <c r="G19" s="109">
        <v>2847172269.1736865</v>
      </c>
    </row>
    <row r="20" spans="1:7">
      <c r="A20" s="107" t="s">
        <v>108</v>
      </c>
      <c r="B20" s="108">
        <v>0</v>
      </c>
      <c r="C20" s="108">
        <v>4381256623.9297667</v>
      </c>
      <c r="D20" s="108">
        <v>0</v>
      </c>
      <c r="E20" s="108">
        <v>0</v>
      </c>
      <c r="F20" s="108">
        <v>0</v>
      </c>
      <c r="G20" s="109">
        <v>4381256623.9297667</v>
      </c>
    </row>
    <row r="21" spans="1:7">
      <c r="A21" s="107" t="s">
        <v>83</v>
      </c>
      <c r="B21" s="108">
        <v>3028500858.1936049</v>
      </c>
      <c r="C21" s="108">
        <v>0</v>
      </c>
      <c r="D21" s="108">
        <v>0</v>
      </c>
      <c r="E21" s="108">
        <v>0</v>
      </c>
      <c r="F21" s="108">
        <v>0</v>
      </c>
      <c r="G21" s="109">
        <v>3028500858.1936049</v>
      </c>
    </row>
    <row r="22" spans="1:7">
      <c r="A22" s="107" t="s">
        <v>372</v>
      </c>
      <c r="B22" s="108">
        <v>0</v>
      </c>
      <c r="C22" s="108">
        <v>0</v>
      </c>
      <c r="D22" s="108">
        <v>0</v>
      </c>
      <c r="E22" s="108">
        <v>0</v>
      </c>
      <c r="F22" s="108">
        <v>0</v>
      </c>
      <c r="G22" s="109">
        <v>0</v>
      </c>
    </row>
    <row r="23" spans="1:7">
      <c r="A23" s="107" t="s">
        <v>369</v>
      </c>
      <c r="B23" s="108">
        <v>0</v>
      </c>
      <c r="C23" s="108">
        <v>0</v>
      </c>
      <c r="D23" s="108">
        <v>0</v>
      </c>
      <c r="E23" s="108">
        <v>0</v>
      </c>
      <c r="F23" s="108">
        <v>0</v>
      </c>
      <c r="G23" s="109">
        <v>0</v>
      </c>
    </row>
    <row r="24" spans="1:7">
      <c r="A24" s="107" t="s">
        <v>374</v>
      </c>
      <c r="B24" s="108">
        <v>0</v>
      </c>
      <c r="C24" s="108">
        <v>0</v>
      </c>
      <c r="D24" s="108">
        <v>0</v>
      </c>
      <c r="E24" s="108">
        <v>0</v>
      </c>
      <c r="F24" s="108">
        <v>0</v>
      </c>
      <c r="G24" s="109">
        <v>0</v>
      </c>
    </row>
    <row r="25" spans="1:7">
      <c r="A25" s="107" t="s">
        <v>376</v>
      </c>
      <c r="B25" s="108">
        <v>44207371.118898287</v>
      </c>
      <c r="C25" s="108">
        <v>0</v>
      </c>
      <c r="D25" s="108">
        <v>0</v>
      </c>
      <c r="E25" s="108">
        <v>0</v>
      </c>
      <c r="F25" s="108">
        <v>0</v>
      </c>
      <c r="G25" s="109">
        <v>44207371.118898287</v>
      </c>
    </row>
    <row r="26" spans="1:7">
      <c r="A26" s="57" t="s">
        <v>39</v>
      </c>
      <c r="B26" s="105">
        <v>649267070.24017501</v>
      </c>
      <c r="C26" s="105">
        <v>2868277682.4280057</v>
      </c>
      <c r="D26" s="105">
        <v>2315545247.7334685</v>
      </c>
      <c r="E26" s="105">
        <v>14923837721.112595</v>
      </c>
      <c r="F26" s="105">
        <v>4175318988.6481199</v>
      </c>
      <c r="G26" s="106">
        <v>24932246710.162361</v>
      </c>
    </row>
    <row r="27" spans="1:7">
      <c r="A27" s="107" t="s">
        <v>146</v>
      </c>
      <c r="B27" s="108">
        <v>385080754.11435086</v>
      </c>
      <c r="C27" s="108">
        <v>1715548257.879884</v>
      </c>
      <c r="D27" s="108">
        <v>897471472.84439492</v>
      </c>
      <c r="E27" s="108">
        <v>6399574826.6378136</v>
      </c>
      <c r="F27" s="108">
        <v>2047572490.7535567</v>
      </c>
      <c r="G27" s="109">
        <v>11445247802.229998</v>
      </c>
    </row>
    <row r="28" spans="1:7">
      <c r="A28" s="107" t="s">
        <v>315</v>
      </c>
      <c r="B28" s="108">
        <v>15164485.099257946</v>
      </c>
      <c r="C28" s="108">
        <v>178062335.03290606</v>
      </c>
      <c r="D28" s="108">
        <v>62033568.611382328</v>
      </c>
      <c r="E28" s="108">
        <v>504960611.55381089</v>
      </c>
      <c r="F28" s="108">
        <v>112377421.611008</v>
      </c>
      <c r="G28" s="109">
        <v>872598421.90836537</v>
      </c>
    </row>
    <row r="29" spans="1:7">
      <c r="A29" s="107" t="s">
        <v>383</v>
      </c>
      <c r="B29" s="108">
        <v>16275870.913824998</v>
      </c>
      <c r="C29" s="108">
        <v>69780355.232599989</v>
      </c>
      <c r="D29" s="108">
        <v>74686281.691924989</v>
      </c>
      <c r="E29" s="108">
        <v>680570993.72535086</v>
      </c>
      <c r="F29" s="108">
        <v>174722806.0175001</v>
      </c>
      <c r="G29" s="109">
        <v>1016036307.5812008</v>
      </c>
    </row>
    <row r="30" spans="1:7">
      <c r="A30" s="107" t="s">
        <v>243</v>
      </c>
      <c r="B30" s="108">
        <v>10155676.998199999</v>
      </c>
      <c r="C30" s="108">
        <v>28311728.062799998</v>
      </c>
      <c r="D30" s="108">
        <v>14573820.3092</v>
      </c>
      <c r="E30" s="108">
        <v>247362541.52899981</v>
      </c>
      <c r="F30" s="108">
        <v>44400471.918600008</v>
      </c>
      <c r="G30" s="109">
        <v>344804238.81779987</v>
      </c>
    </row>
    <row r="31" spans="1:7">
      <c r="A31" s="107" t="s">
        <v>425</v>
      </c>
      <c r="B31" s="108">
        <v>0</v>
      </c>
      <c r="C31" s="108">
        <v>19286.830000000002</v>
      </c>
      <c r="D31" s="108">
        <v>0</v>
      </c>
      <c r="E31" s="108">
        <v>38387.269999999997</v>
      </c>
      <c r="F31" s="108">
        <v>54787.38</v>
      </c>
      <c r="G31" s="109">
        <v>112461.48000000001</v>
      </c>
    </row>
    <row r="32" spans="1:7">
      <c r="A32" s="107" t="s">
        <v>443</v>
      </c>
      <c r="B32" s="108">
        <v>8684594</v>
      </c>
      <c r="C32" s="108">
        <v>68939157</v>
      </c>
      <c r="D32" s="108">
        <v>27103407</v>
      </c>
      <c r="E32" s="108">
        <v>128924634</v>
      </c>
      <c r="F32" s="108">
        <v>44995058</v>
      </c>
      <c r="G32" s="109">
        <v>278646850</v>
      </c>
    </row>
    <row r="33" spans="1:7">
      <c r="A33" s="107" t="s">
        <v>437</v>
      </c>
      <c r="B33" s="108">
        <v>31107143.862141315</v>
      </c>
      <c r="C33" s="108">
        <v>288419519.67031574</v>
      </c>
      <c r="D33" s="108">
        <v>533163212.87246639</v>
      </c>
      <c r="E33" s="108">
        <v>2173087904.3247213</v>
      </c>
      <c r="F33" s="108">
        <v>646694783.58575535</v>
      </c>
      <c r="G33" s="109">
        <v>3672472564.3154006</v>
      </c>
    </row>
    <row r="34" spans="1:7">
      <c r="A34" s="107" t="s">
        <v>258</v>
      </c>
      <c r="B34" s="108">
        <v>113261989.0493</v>
      </c>
      <c r="C34" s="108">
        <v>252545108.85700002</v>
      </c>
      <c r="D34" s="108">
        <v>632902828.2737</v>
      </c>
      <c r="E34" s="108">
        <v>2717287791.3554001</v>
      </c>
      <c r="F34" s="108">
        <v>427545943.78750002</v>
      </c>
      <c r="G34" s="109">
        <v>4143543661.3228998</v>
      </c>
    </row>
    <row r="35" spans="1:7">
      <c r="A35" s="107" t="s">
        <v>260</v>
      </c>
      <c r="B35" s="108">
        <v>69536556.203099996</v>
      </c>
      <c r="C35" s="108">
        <v>266651933.86250001</v>
      </c>
      <c r="D35" s="108">
        <v>73610656.130400002</v>
      </c>
      <c r="E35" s="108">
        <v>2072030030.7165003</v>
      </c>
      <c r="F35" s="108">
        <v>676955225.59419978</v>
      </c>
      <c r="G35" s="109">
        <v>3158784402.5067005</v>
      </c>
    </row>
    <row r="36" spans="1:7">
      <c r="A36" s="57" t="s">
        <v>49</v>
      </c>
      <c r="B36" s="105">
        <v>1538850946.1134999</v>
      </c>
      <c r="C36" s="105">
        <v>466611682.21130002</v>
      </c>
      <c r="D36" s="105">
        <v>167649167.19733334</v>
      </c>
      <c r="E36" s="105">
        <v>8126863382.9731321</v>
      </c>
      <c r="F36" s="105">
        <v>2729704134.7565007</v>
      </c>
      <c r="G36" s="106">
        <v>13029679313.251764</v>
      </c>
    </row>
    <row r="37" spans="1:7">
      <c r="A37" s="107" t="s">
        <v>262</v>
      </c>
      <c r="B37" s="108">
        <v>3494585.8615999999</v>
      </c>
      <c r="C37" s="108">
        <v>16132658.086099999</v>
      </c>
      <c r="D37" s="108">
        <v>426256.06310000003</v>
      </c>
      <c r="E37" s="108">
        <v>60491557.613600001</v>
      </c>
      <c r="F37" s="108">
        <v>20175695.211800002</v>
      </c>
      <c r="G37" s="109">
        <v>100720752.8362</v>
      </c>
    </row>
    <row r="38" spans="1:7">
      <c r="A38" s="107" t="s">
        <v>2</v>
      </c>
      <c r="B38" s="108">
        <v>185437</v>
      </c>
      <c r="C38" s="108">
        <v>0</v>
      </c>
      <c r="D38" s="108">
        <v>1885.3333333333333</v>
      </c>
      <c r="E38" s="108">
        <v>628830.33333333337</v>
      </c>
      <c r="F38" s="108">
        <v>205981</v>
      </c>
      <c r="G38" s="109">
        <v>1022133.6666666667</v>
      </c>
    </row>
    <row r="39" spans="1:7">
      <c r="A39" s="107" t="s">
        <v>309</v>
      </c>
      <c r="B39" s="108">
        <v>1446263996.4300001</v>
      </c>
      <c r="C39" s="108">
        <v>170134872.63999999</v>
      </c>
      <c r="D39" s="108">
        <v>3233112.3299999991</v>
      </c>
      <c r="E39" s="108">
        <v>3536399692.2899966</v>
      </c>
      <c r="F39" s="108">
        <v>1671021298.2800002</v>
      </c>
      <c r="G39" s="109">
        <v>6827052971.9699955</v>
      </c>
    </row>
    <row r="40" spans="1:7">
      <c r="A40" s="107" t="s">
        <v>265</v>
      </c>
      <c r="B40" s="108">
        <v>64743651.669400007</v>
      </c>
      <c r="C40" s="108">
        <v>255316496.45520005</v>
      </c>
      <c r="D40" s="108">
        <v>158121915.55340001</v>
      </c>
      <c r="E40" s="108">
        <v>4060758402.2272029</v>
      </c>
      <c r="F40" s="108">
        <v>994684375.7237004</v>
      </c>
      <c r="G40" s="109">
        <v>5533624841.6289034</v>
      </c>
    </row>
    <row r="41" spans="1:7">
      <c r="A41" s="107" t="s">
        <v>114</v>
      </c>
      <c r="B41" s="108">
        <v>0</v>
      </c>
      <c r="C41" s="108">
        <v>0</v>
      </c>
      <c r="D41" s="108">
        <v>0</v>
      </c>
      <c r="E41" s="108">
        <v>0</v>
      </c>
      <c r="F41" s="108">
        <v>0</v>
      </c>
      <c r="G41" s="109">
        <v>0</v>
      </c>
    </row>
    <row r="42" spans="1:7">
      <c r="A42" s="107" t="s">
        <v>62</v>
      </c>
      <c r="B42" s="108">
        <v>3965694</v>
      </c>
      <c r="C42" s="108">
        <v>24910175</v>
      </c>
      <c r="D42" s="108">
        <v>5753606</v>
      </c>
      <c r="E42" s="108">
        <v>226562746</v>
      </c>
      <c r="F42" s="108">
        <v>17849069</v>
      </c>
      <c r="G42" s="109">
        <v>279041290</v>
      </c>
    </row>
    <row r="43" spans="1:7">
      <c r="A43" s="107" t="s">
        <v>124</v>
      </c>
      <c r="B43" s="108">
        <v>20177708.532499999</v>
      </c>
      <c r="C43" s="108">
        <v>0</v>
      </c>
      <c r="D43" s="108">
        <v>0</v>
      </c>
      <c r="E43" s="108">
        <v>240187724.14900002</v>
      </c>
      <c r="F43" s="108">
        <v>25632648.288500004</v>
      </c>
      <c r="G43" s="109">
        <v>285998080.97000003</v>
      </c>
    </row>
    <row r="44" spans="1:7">
      <c r="A44" s="107" t="s">
        <v>100</v>
      </c>
      <c r="B44" s="108">
        <v>19872.62</v>
      </c>
      <c r="C44" s="108">
        <v>37026.33</v>
      </c>
      <c r="D44" s="108">
        <v>0</v>
      </c>
      <c r="E44" s="108">
        <v>827007.25</v>
      </c>
      <c r="F44" s="108">
        <v>26190.89</v>
      </c>
      <c r="G44" s="109">
        <v>910097.09</v>
      </c>
    </row>
    <row r="45" spans="1:7">
      <c r="A45" s="107" t="s">
        <v>109</v>
      </c>
      <c r="B45" s="108">
        <v>0</v>
      </c>
      <c r="C45" s="108">
        <v>0</v>
      </c>
      <c r="D45" s="108">
        <v>0</v>
      </c>
      <c r="E45" s="108">
        <v>0</v>
      </c>
      <c r="F45" s="108">
        <v>0</v>
      </c>
      <c r="G45" s="109">
        <v>0</v>
      </c>
    </row>
    <row r="46" spans="1:7">
      <c r="A46" s="107" t="s">
        <v>108</v>
      </c>
      <c r="B46" s="108">
        <v>0</v>
      </c>
      <c r="C46" s="108">
        <v>80453.700000000012</v>
      </c>
      <c r="D46" s="108">
        <v>0</v>
      </c>
      <c r="E46" s="108">
        <v>0</v>
      </c>
      <c r="F46" s="108">
        <v>0</v>
      </c>
      <c r="G46" s="109">
        <v>80453.700000000012</v>
      </c>
    </row>
    <row r="47" spans="1:7">
      <c r="A47" s="107" t="s">
        <v>271</v>
      </c>
      <c r="B47" s="108">
        <v>0</v>
      </c>
      <c r="C47" s="108">
        <v>0</v>
      </c>
      <c r="D47" s="108">
        <v>112391.9175</v>
      </c>
      <c r="E47" s="108">
        <v>1007423.11</v>
      </c>
      <c r="F47" s="108">
        <v>108876.36249999999</v>
      </c>
      <c r="G47" s="109">
        <v>1228691.3900000001</v>
      </c>
    </row>
    <row r="48" spans="1:7">
      <c r="A48" s="57" t="s">
        <v>53</v>
      </c>
      <c r="B48" s="105">
        <v>16551576534.277971</v>
      </c>
      <c r="C48" s="105">
        <v>11320304450.02947</v>
      </c>
      <c r="D48" s="105">
        <v>6910050488.8668518</v>
      </c>
      <c r="E48" s="105">
        <v>40734594104.560448</v>
      </c>
      <c r="F48" s="105">
        <v>17630664697.829025</v>
      </c>
      <c r="G48" s="106">
        <v>93147190275.563766</v>
      </c>
    </row>
    <row r="49" spans="1:7">
      <c r="A49" s="107" t="s">
        <v>118</v>
      </c>
      <c r="B49" s="108">
        <v>656040584.7615</v>
      </c>
      <c r="C49" s="108">
        <v>0</v>
      </c>
      <c r="D49" s="108">
        <v>0</v>
      </c>
      <c r="E49" s="108">
        <v>0</v>
      </c>
      <c r="F49" s="108">
        <v>0</v>
      </c>
      <c r="G49" s="109">
        <v>656040584.7615</v>
      </c>
    </row>
    <row r="50" spans="1:7">
      <c r="A50" s="107" t="s">
        <v>0</v>
      </c>
      <c r="B50" s="108">
        <v>567101394.22369969</v>
      </c>
      <c r="C50" s="108">
        <v>0</v>
      </c>
      <c r="D50" s="108">
        <v>0</v>
      </c>
      <c r="E50" s="108">
        <v>0</v>
      </c>
      <c r="F50" s="108">
        <v>0</v>
      </c>
      <c r="G50" s="109">
        <v>567101394.22369969</v>
      </c>
    </row>
    <row r="51" spans="1:7">
      <c r="A51" s="107" t="s">
        <v>351</v>
      </c>
      <c r="B51" s="108">
        <v>29809151.798832003</v>
      </c>
      <c r="C51" s="108">
        <v>105190633.98900002</v>
      </c>
      <c r="D51" s="108">
        <v>30807259.800955202</v>
      </c>
      <c r="E51" s="108">
        <v>6411508.8570000008</v>
      </c>
      <c r="F51" s="108">
        <v>0</v>
      </c>
      <c r="G51" s="109">
        <v>172218554.44578725</v>
      </c>
    </row>
    <row r="52" spans="1:7">
      <c r="A52" s="107" t="s">
        <v>433</v>
      </c>
      <c r="B52" s="108">
        <v>530880542.36205107</v>
      </c>
      <c r="C52" s="108">
        <v>460720677.09304893</v>
      </c>
      <c r="D52" s="108">
        <v>0</v>
      </c>
      <c r="E52" s="108">
        <v>0</v>
      </c>
      <c r="F52" s="108">
        <v>0</v>
      </c>
      <c r="G52" s="109">
        <v>991601219.45509994</v>
      </c>
    </row>
    <row r="53" spans="1:7">
      <c r="A53" s="107" t="s">
        <v>667</v>
      </c>
      <c r="B53" s="108">
        <v>0</v>
      </c>
      <c r="C53" s="108">
        <v>0</v>
      </c>
      <c r="D53" s="108">
        <v>0</v>
      </c>
      <c r="E53" s="108">
        <v>0</v>
      </c>
      <c r="F53" s="108">
        <v>0</v>
      </c>
      <c r="G53" s="7">
        <v>0</v>
      </c>
    </row>
    <row r="54" spans="1:7">
      <c r="A54" s="107" t="s">
        <v>81</v>
      </c>
      <c r="B54" s="108">
        <v>0</v>
      </c>
      <c r="C54" s="108">
        <v>0</v>
      </c>
      <c r="D54" s="108">
        <v>1342140.5999999999</v>
      </c>
      <c r="E54" s="108">
        <v>6193722.2400000002</v>
      </c>
      <c r="F54" s="108">
        <v>2396931.52</v>
      </c>
      <c r="G54" s="109">
        <v>9932794.3599999994</v>
      </c>
    </row>
    <row r="55" spans="1:7">
      <c r="A55" s="107" t="s">
        <v>101</v>
      </c>
      <c r="B55" s="108">
        <v>3100556604.0939751</v>
      </c>
      <c r="C55" s="108">
        <v>10754393138.947422</v>
      </c>
      <c r="D55" s="108">
        <v>6877901088.4658966</v>
      </c>
      <c r="E55" s="108">
        <v>40721988873.463448</v>
      </c>
      <c r="F55" s="108">
        <v>17628267766.309025</v>
      </c>
      <c r="G55" s="109">
        <v>79083107471.279755</v>
      </c>
    </row>
    <row r="56" spans="1:7">
      <c r="A56" s="107" t="s">
        <v>83</v>
      </c>
      <c r="B56" s="108">
        <v>10442582585.995497</v>
      </c>
      <c r="C56" s="108">
        <v>0</v>
      </c>
      <c r="D56" s="108">
        <v>0</v>
      </c>
      <c r="E56" s="108">
        <v>0</v>
      </c>
      <c r="F56" s="108">
        <v>0</v>
      </c>
      <c r="G56" s="109">
        <v>10442582585.995497</v>
      </c>
    </row>
    <row r="57" spans="1:7">
      <c r="A57" s="107" t="s">
        <v>372</v>
      </c>
      <c r="B57" s="108">
        <v>0</v>
      </c>
      <c r="C57" s="108">
        <v>0</v>
      </c>
      <c r="D57" s="108">
        <v>0</v>
      </c>
      <c r="E57" s="108">
        <v>0</v>
      </c>
      <c r="F57" s="108">
        <v>0</v>
      </c>
      <c r="G57" s="109">
        <v>0</v>
      </c>
    </row>
    <row r="58" spans="1:7">
      <c r="A58" s="107" t="s">
        <v>369</v>
      </c>
      <c r="B58" s="108">
        <v>0</v>
      </c>
      <c r="C58" s="108">
        <v>0</v>
      </c>
      <c r="D58" s="108">
        <v>0</v>
      </c>
      <c r="E58" s="108">
        <v>0</v>
      </c>
      <c r="F58" s="108">
        <v>0</v>
      </c>
      <c r="G58" s="109">
        <v>0</v>
      </c>
    </row>
    <row r="59" spans="1:7">
      <c r="A59" s="107" t="s">
        <v>374</v>
      </c>
      <c r="B59" s="108">
        <v>0</v>
      </c>
      <c r="C59" s="108">
        <v>0</v>
      </c>
      <c r="D59" s="108">
        <v>0</v>
      </c>
      <c r="E59" s="108">
        <v>0</v>
      </c>
      <c r="F59" s="108">
        <v>0</v>
      </c>
      <c r="G59" s="109">
        <v>0</v>
      </c>
    </row>
    <row r="60" spans="1:7">
      <c r="A60" s="107" t="s">
        <v>376</v>
      </c>
      <c r="B60" s="108">
        <v>1224605671.0424175</v>
      </c>
      <c r="C60" s="108">
        <v>0</v>
      </c>
      <c r="D60" s="108">
        <v>0</v>
      </c>
      <c r="E60" s="108">
        <v>0</v>
      </c>
      <c r="F60" s="108">
        <v>0</v>
      </c>
      <c r="G60" s="109">
        <v>1224605671.0424175</v>
      </c>
    </row>
    <row r="61" spans="1:7">
      <c r="A61" s="57" t="s">
        <v>54</v>
      </c>
      <c r="B61" s="105">
        <v>3426291.1093580993</v>
      </c>
      <c r="C61" s="105">
        <v>474595.7614358401</v>
      </c>
      <c r="D61" s="105">
        <v>1879243.4196195791</v>
      </c>
      <c r="E61" s="105">
        <v>1997892.3599785392</v>
      </c>
      <c r="F61" s="105">
        <v>1362002.1307988996</v>
      </c>
      <c r="G61" s="106">
        <v>9140024.7811909541</v>
      </c>
    </row>
    <row r="62" spans="1:7">
      <c r="A62" s="107" t="s">
        <v>278</v>
      </c>
      <c r="B62" s="108">
        <v>3426291.1093580993</v>
      </c>
      <c r="C62" s="108">
        <v>474595.7614358401</v>
      </c>
      <c r="D62" s="108">
        <v>1879243.4196195791</v>
      </c>
      <c r="E62" s="108">
        <v>1997892.3599785392</v>
      </c>
      <c r="F62" s="108">
        <v>1362002.1307988996</v>
      </c>
      <c r="G62" s="113">
        <v>9140024.7811909541</v>
      </c>
    </row>
    <row r="63" spans="1:7">
      <c r="A63" s="57" t="s">
        <v>43</v>
      </c>
      <c r="B63" s="105">
        <v>88465362.783214256</v>
      </c>
      <c r="C63" s="105">
        <v>267949736.82025576</v>
      </c>
      <c r="D63" s="105">
        <v>101679763.47641048</v>
      </c>
      <c r="E63" s="105">
        <v>3170825628.2924013</v>
      </c>
      <c r="F63" s="105">
        <v>415669149.24701494</v>
      </c>
      <c r="G63" s="106">
        <v>4044589640.619297</v>
      </c>
    </row>
    <row r="64" spans="1:7">
      <c r="A64" s="107" t="s">
        <v>64</v>
      </c>
      <c r="B64" s="108">
        <v>30704578.68666666</v>
      </c>
      <c r="C64" s="108">
        <v>5820231.0666666664</v>
      </c>
      <c r="D64" s="108">
        <v>2246243.4683333333</v>
      </c>
      <c r="E64" s="108">
        <v>193395034.87333333</v>
      </c>
      <c r="F64" s="108">
        <v>5919199.1124999998</v>
      </c>
      <c r="G64" s="109">
        <v>238085287.20749998</v>
      </c>
    </row>
    <row r="65" spans="1:7">
      <c r="A65" s="107" t="s">
        <v>259</v>
      </c>
      <c r="B65" s="108">
        <v>7106566.9403999988</v>
      </c>
      <c r="C65" s="108">
        <v>5559982.4539000001</v>
      </c>
      <c r="D65" s="108">
        <v>3371251.5441999999</v>
      </c>
      <c r="E65" s="108">
        <v>68467147.284249991</v>
      </c>
      <c r="F65" s="108">
        <v>7475886.4544000002</v>
      </c>
      <c r="G65" s="109">
        <v>91980834.677149996</v>
      </c>
    </row>
    <row r="66" spans="1:7">
      <c r="A66" s="107" t="s">
        <v>2</v>
      </c>
      <c r="B66" s="108">
        <v>185437</v>
      </c>
      <c r="C66" s="108">
        <v>0</v>
      </c>
      <c r="D66" s="108">
        <v>1885.3333333333333</v>
      </c>
      <c r="E66" s="108">
        <v>628830.33333333337</v>
      </c>
      <c r="F66" s="108">
        <v>205981</v>
      </c>
      <c r="G66" s="109">
        <v>1022133.6666666667</v>
      </c>
    </row>
    <row r="67" spans="1:7">
      <c r="A67" s="107" t="s">
        <v>390</v>
      </c>
      <c r="B67" s="108">
        <v>0</v>
      </c>
      <c r="C67" s="108">
        <v>164846</v>
      </c>
      <c r="D67" s="108">
        <v>84057</v>
      </c>
      <c r="E67" s="108">
        <v>1164055</v>
      </c>
      <c r="F67" s="108">
        <v>653347</v>
      </c>
      <c r="G67" s="109">
        <v>2066305</v>
      </c>
    </row>
    <row r="68" spans="1:7">
      <c r="A68" s="107" t="s">
        <v>366</v>
      </c>
      <c r="B68" s="108">
        <v>4256076.8297300003</v>
      </c>
      <c r="C68" s="108">
        <v>177464174.18315998</v>
      </c>
      <c r="D68" s="108">
        <v>34579670.798199989</v>
      </c>
      <c r="E68" s="108">
        <v>1133224705.7817402</v>
      </c>
      <c r="F68" s="108">
        <v>117229589.32103498</v>
      </c>
      <c r="G68" s="7">
        <v>1466754216.9138653</v>
      </c>
    </row>
    <row r="69" spans="1:7">
      <c r="A69" s="107" t="s">
        <v>429</v>
      </c>
      <c r="B69" s="108">
        <v>92243.28</v>
      </c>
      <c r="C69" s="108">
        <v>379960.04</v>
      </c>
      <c r="D69" s="108">
        <v>0</v>
      </c>
      <c r="E69" s="108">
        <v>11881860.84</v>
      </c>
      <c r="F69" s="108">
        <v>2179490.4</v>
      </c>
      <c r="G69" s="7">
        <v>14533554.560000001</v>
      </c>
    </row>
    <row r="70" spans="1:7">
      <c r="A70" s="107" t="s">
        <v>155</v>
      </c>
      <c r="B70" s="108">
        <v>43332992.384296842</v>
      </c>
      <c r="C70" s="108">
        <v>78428513.885329545</v>
      </c>
      <c r="D70" s="108">
        <v>61160457.498441994</v>
      </c>
      <c r="E70" s="108">
        <v>1743977736.8366389</v>
      </c>
      <c r="F70" s="108">
        <v>281533302.6671077</v>
      </c>
      <c r="G70" s="109">
        <v>2208433003.2718148</v>
      </c>
    </row>
    <row r="71" spans="1:7">
      <c r="A71" s="107" t="s">
        <v>451</v>
      </c>
      <c r="B71" s="108">
        <v>2613648.6621207478</v>
      </c>
      <c r="C71" s="108">
        <v>18962.191199576882</v>
      </c>
      <c r="D71" s="108">
        <v>211820.83390181928</v>
      </c>
      <c r="E71" s="108">
        <v>13123326.200305667</v>
      </c>
      <c r="F71" s="108">
        <v>390418.7524721924</v>
      </c>
      <c r="G71" s="109">
        <v>16358176.640000004</v>
      </c>
    </row>
    <row r="72" spans="1:7">
      <c r="A72" s="107" t="s">
        <v>9</v>
      </c>
      <c r="B72" s="108">
        <v>173819</v>
      </c>
      <c r="C72" s="108">
        <v>113067</v>
      </c>
      <c r="D72" s="108">
        <v>24377</v>
      </c>
      <c r="E72" s="108">
        <v>4962931.1427999996</v>
      </c>
      <c r="F72" s="108">
        <v>81934.539499999999</v>
      </c>
      <c r="G72" s="7">
        <v>5356128.6822999995</v>
      </c>
    </row>
    <row r="73" spans="1:7">
      <c r="A73" s="57" t="s">
        <v>36</v>
      </c>
      <c r="B73" s="105">
        <v>0</v>
      </c>
      <c r="C73" s="105">
        <v>0</v>
      </c>
      <c r="D73" s="105">
        <v>0</v>
      </c>
      <c r="E73" s="105">
        <v>28595563.438575</v>
      </c>
      <c r="F73" s="105">
        <v>1041472.9268249999</v>
      </c>
      <c r="G73" s="106">
        <v>29637036.365400001</v>
      </c>
    </row>
    <row r="74" spans="1:7">
      <c r="A74" s="107" t="s">
        <v>90</v>
      </c>
      <c r="B74" s="108">
        <v>0</v>
      </c>
      <c r="C74" s="108">
        <v>0</v>
      </c>
      <c r="D74" s="108">
        <v>0</v>
      </c>
      <c r="E74" s="108">
        <v>28595563.438575</v>
      </c>
      <c r="F74" s="108">
        <v>1041472.9268249999</v>
      </c>
      <c r="G74" s="109">
        <v>29637036.365400001</v>
      </c>
    </row>
    <row r="75" spans="1:7">
      <c r="A75" s="57" t="s">
        <v>57</v>
      </c>
      <c r="B75" s="105">
        <v>15520996.967018051</v>
      </c>
      <c r="C75" s="105">
        <v>30280044.507346351</v>
      </c>
      <c r="D75" s="105">
        <v>12793795.390899289</v>
      </c>
      <c r="E75" s="105">
        <v>638357503.1481986</v>
      </c>
      <c r="F75" s="105">
        <v>136843311.97461838</v>
      </c>
      <c r="G75" s="106">
        <v>833795651.98808074</v>
      </c>
    </row>
    <row r="76" spans="1:7">
      <c r="A76" s="107" t="s">
        <v>261</v>
      </c>
      <c r="B76" s="108">
        <v>4403752.9721999988</v>
      </c>
      <c r="C76" s="108">
        <v>10798026.774</v>
      </c>
      <c r="D76" s="108">
        <v>4643540.0225999998</v>
      </c>
      <c r="E76" s="108">
        <v>251218701.23720002</v>
      </c>
      <c r="F76" s="108">
        <v>78199591.911300004</v>
      </c>
      <c r="G76" s="109">
        <v>349263612.91730005</v>
      </c>
    </row>
    <row r="77" spans="1:7">
      <c r="A77" s="107" t="s">
        <v>2</v>
      </c>
      <c r="B77" s="108">
        <v>185437</v>
      </c>
      <c r="C77" s="108">
        <v>0</v>
      </c>
      <c r="D77" s="108">
        <v>1885.3333333333333</v>
      </c>
      <c r="E77" s="108">
        <v>628830.33333333337</v>
      </c>
      <c r="F77" s="108">
        <v>205981</v>
      </c>
      <c r="G77" s="109">
        <v>1022133.6666666667</v>
      </c>
    </row>
    <row r="78" spans="1:7">
      <c r="A78" s="107" t="s">
        <v>65</v>
      </c>
      <c r="B78" s="108">
        <v>10931806.994818052</v>
      </c>
      <c r="C78" s="108">
        <v>19482017.73334635</v>
      </c>
      <c r="D78" s="108">
        <v>8148370.0349659575</v>
      </c>
      <c r="E78" s="108">
        <v>386509971.57766521</v>
      </c>
      <c r="F78" s="108">
        <v>58437739.063318357</v>
      </c>
      <c r="G78" s="109">
        <v>483509905.40411395</v>
      </c>
    </row>
    <row r="79" spans="1:7">
      <c r="A79" s="107" t="s">
        <v>661</v>
      </c>
      <c r="B79" s="108">
        <v>0</v>
      </c>
      <c r="C79" s="108">
        <v>0</v>
      </c>
      <c r="D79" s="108">
        <v>0</v>
      </c>
      <c r="E79" s="108">
        <v>0</v>
      </c>
      <c r="F79" s="108">
        <v>0</v>
      </c>
      <c r="G79" s="7">
        <v>0</v>
      </c>
    </row>
    <row r="80" spans="1:7">
      <c r="A80" s="57" t="s">
        <v>44</v>
      </c>
      <c r="B80" s="105">
        <v>36880512.264212966</v>
      </c>
      <c r="C80" s="105">
        <v>105267859.77172936</v>
      </c>
      <c r="D80" s="105">
        <v>109917127.08660524</v>
      </c>
      <c r="E80" s="105">
        <v>801090337.93500245</v>
      </c>
      <c r="F80" s="105">
        <v>182817021.07884988</v>
      </c>
      <c r="G80" s="106">
        <v>1235972858.1363997</v>
      </c>
    </row>
    <row r="81" spans="1:8">
      <c r="A81" s="107" t="s">
        <v>258</v>
      </c>
      <c r="B81" s="108">
        <v>0</v>
      </c>
      <c r="C81" s="108">
        <v>0</v>
      </c>
      <c r="D81" s="108">
        <v>0</v>
      </c>
      <c r="E81" s="108">
        <v>33137.236400000002</v>
      </c>
      <c r="F81" s="108">
        <v>0</v>
      </c>
      <c r="G81" s="7">
        <v>33137.236400000002</v>
      </c>
    </row>
    <row r="82" spans="1:8">
      <c r="A82" s="107" t="s">
        <v>173</v>
      </c>
      <c r="B82" s="108">
        <v>25885280.339212969</v>
      </c>
      <c r="C82" s="108">
        <v>92796745.784229368</v>
      </c>
      <c r="D82" s="108">
        <v>97689808.306605235</v>
      </c>
      <c r="E82" s="108">
        <v>418498490.74110246</v>
      </c>
      <c r="F82" s="108">
        <v>111947963.26884985</v>
      </c>
      <c r="G82" s="109">
        <v>746818288.43999982</v>
      </c>
    </row>
    <row r="83" spans="1:8" s="3" customFormat="1">
      <c r="A83" s="107" t="s">
        <v>67</v>
      </c>
      <c r="B83" s="108">
        <v>10553983.759999998</v>
      </c>
      <c r="C83" s="108">
        <v>12281165.030000001</v>
      </c>
      <c r="D83" s="108">
        <v>9829034.5399999991</v>
      </c>
      <c r="E83" s="108">
        <v>380411790.36000007</v>
      </c>
      <c r="F83" s="108">
        <v>70500682.150000021</v>
      </c>
      <c r="G83" s="109">
        <v>483576655.83999997</v>
      </c>
      <c r="H83"/>
    </row>
    <row r="84" spans="1:8">
      <c r="A84" s="107" t="s">
        <v>74</v>
      </c>
      <c r="B84" s="108">
        <v>441248.16499999998</v>
      </c>
      <c r="C84" s="108">
        <v>189948.95749999999</v>
      </c>
      <c r="D84" s="108">
        <v>2398284.2399999998</v>
      </c>
      <c r="E84" s="108">
        <v>2146919.5975000001</v>
      </c>
      <c r="F84" s="108">
        <v>368375.66000000003</v>
      </c>
      <c r="G84" s="109">
        <v>5544776.620000001</v>
      </c>
    </row>
    <row r="85" spans="1:8">
      <c r="A85" s="57" t="s">
        <v>42</v>
      </c>
      <c r="B85" s="105">
        <v>568939825.11641192</v>
      </c>
      <c r="C85" s="105">
        <v>1952697998.0237305</v>
      </c>
      <c r="D85" s="105">
        <v>939765649.04694378</v>
      </c>
      <c r="E85" s="105">
        <v>7777995262.3209209</v>
      </c>
      <c r="F85" s="105">
        <v>2725946247.5529175</v>
      </c>
      <c r="G85" s="106">
        <v>13965344982.060925</v>
      </c>
    </row>
    <row r="86" spans="1:8">
      <c r="A86" s="107" t="s">
        <v>104</v>
      </c>
      <c r="B86" s="108">
        <v>306070057.87670159</v>
      </c>
      <c r="C86" s="108">
        <v>711229672.70488</v>
      </c>
      <c r="D86" s="108">
        <v>440049520.44863236</v>
      </c>
      <c r="E86" s="108">
        <v>1857477325.5311432</v>
      </c>
      <c r="F86" s="108">
        <v>548377513.8586427</v>
      </c>
      <c r="G86" s="109">
        <v>3863204090.4200001</v>
      </c>
    </row>
    <row r="87" spans="1:8">
      <c r="A87" s="107" t="s">
        <v>111</v>
      </c>
      <c r="B87" s="108">
        <v>500247.18839999998</v>
      </c>
      <c r="C87" s="108">
        <v>638320.07319999998</v>
      </c>
      <c r="D87" s="108">
        <v>25463481.653999999</v>
      </c>
      <c r="E87" s="108">
        <v>64087899.479999997</v>
      </c>
      <c r="F87" s="108">
        <v>2466544.8987999996</v>
      </c>
      <c r="G87" s="109">
        <v>93156493.294399977</v>
      </c>
    </row>
    <row r="88" spans="1:8">
      <c r="A88" s="107" t="s">
        <v>437</v>
      </c>
      <c r="B88" s="108">
        <v>7366821.3533154111</v>
      </c>
      <c r="C88" s="108">
        <v>257566729.19931656</v>
      </c>
      <c r="D88" s="108">
        <v>71152932.436611399</v>
      </c>
      <c r="E88" s="108">
        <v>2186010006.3688793</v>
      </c>
      <c r="F88" s="108">
        <v>875180141.00440443</v>
      </c>
      <c r="G88" s="114">
        <v>3397276630.3625274</v>
      </c>
    </row>
    <row r="89" spans="1:8">
      <c r="A89" s="107" t="s">
        <v>253</v>
      </c>
      <c r="B89" s="108">
        <v>68938188.785699993</v>
      </c>
      <c r="C89" s="108">
        <v>416114637.82920003</v>
      </c>
      <c r="D89" s="108">
        <v>293124497.68369997</v>
      </c>
      <c r="E89" s="108">
        <v>2427338101.7247992</v>
      </c>
      <c r="F89" s="108">
        <v>880617631.37419999</v>
      </c>
      <c r="G89" s="109">
        <v>4086133057.3975992</v>
      </c>
    </row>
    <row r="90" spans="1:8">
      <c r="A90" s="107" t="s">
        <v>76</v>
      </c>
      <c r="B90" s="108">
        <v>185767950.76534998</v>
      </c>
      <c r="C90" s="108">
        <v>561929116.07949007</v>
      </c>
      <c r="D90" s="108">
        <v>107935850.58900499</v>
      </c>
      <c r="E90" s="108">
        <v>1233793760.16679</v>
      </c>
      <c r="F90" s="108">
        <v>403462095.81594038</v>
      </c>
      <c r="G90" s="109">
        <v>2492888773.4165754</v>
      </c>
    </row>
    <row r="91" spans="1:8">
      <c r="A91" s="107" t="s">
        <v>97</v>
      </c>
      <c r="B91" s="108">
        <v>296559.14694499999</v>
      </c>
      <c r="C91" s="108">
        <v>5219522.1376440004</v>
      </c>
      <c r="D91" s="108">
        <v>2039366.2349950005</v>
      </c>
      <c r="E91" s="108">
        <v>9288169.0493090004</v>
      </c>
      <c r="F91" s="108">
        <v>15842320.600930005</v>
      </c>
      <c r="G91" s="109">
        <v>32685937.169823006</v>
      </c>
    </row>
    <row r="92" spans="1:8">
      <c r="A92" s="57" t="s">
        <v>55</v>
      </c>
      <c r="B92" s="105">
        <v>2749708606.9319825</v>
      </c>
      <c r="C92" s="105">
        <v>6384504200.4240751</v>
      </c>
      <c r="D92" s="105">
        <v>3837839440.5816617</v>
      </c>
      <c r="E92" s="105">
        <v>15612469218.580986</v>
      </c>
      <c r="F92" s="105">
        <v>5908613890.6054802</v>
      </c>
      <c r="G92" s="106">
        <v>34493135357.124184</v>
      </c>
    </row>
    <row r="93" spans="1:8">
      <c r="A93" s="107" t="s">
        <v>485</v>
      </c>
      <c r="B93" s="108">
        <v>246365</v>
      </c>
      <c r="C93" s="108">
        <v>44073</v>
      </c>
      <c r="D93" s="108">
        <v>0</v>
      </c>
      <c r="E93" s="108">
        <v>167604</v>
      </c>
      <c r="F93" s="108">
        <v>0</v>
      </c>
      <c r="G93" s="109">
        <v>458042</v>
      </c>
    </row>
    <row r="94" spans="1:8">
      <c r="A94" s="107" t="s">
        <v>95</v>
      </c>
      <c r="B94" s="108">
        <v>18517090.496660002</v>
      </c>
      <c r="C94" s="108">
        <v>515033.16699588002</v>
      </c>
      <c r="D94" s="108">
        <v>18448682.594454996</v>
      </c>
      <c r="E94" s="108">
        <v>31532876.106354989</v>
      </c>
      <c r="F94" s="108">
        <v>27508078.156572152</v>
      </c>
      <c r="G94" s="109">
        <v>96521760.521038026</v>
      </c>
    </row>
    <row r="95" spans="1:8">
      <c r="A95" s="107" t="s">
        <v>673</v>
      </c>
      <c r="B95" s="108">
        <v>2667631397.8695245</v>
      </c>
      <c r="C95" s="108">
        <v>5282487042.529727</v>
      </c>
      <c r="D95" s="108">
        <v>3787891964.4580283</v>
      </c>
      <c r="E95" s="108">
        <v>13638405336.909121</v>
      </c>
      <c r="F95" s="108">
        <v>5784954258.2336054</v>
      </c>
      <c r="G95" s="7">
        <v>31161370000.000008</v>
      </c>
    </row>
    <row r="96" spans="1:8">
      <c r="A96" s="107" t="s">
        <v>385</v>
      </c>
      <c r="B96" s="108">
        <v>0</v>
      </c>
      <c r="C96" s="108">
        <v>662456037.63999999</v>
      </c>
      <c r="D96" s="108">
        <v>0</v>
      </c>
      <c r="E96" s="108">
        <v>1528570123.9400001</v>
      </c>
      <c r="F96" s="108">
        <v>77864.36</v>
      </c>
      <c r="G96" s="109">
        <v>2191104025.9400001</v>
      </c>
    </row>
    <row r="97" spans="1:7">
      <c r="A97" s="107" t="s">
        <v>278</v>
      </c>
      <c r="B97" s="108">
        <v>54111167.12898612</v>
      </c>
      <c r="C97" s="108">
        <v>169851367.04673797</v>
      </c>
      <c r="D97" s="108">
        <v>27576465.701053299</v>
      </c>
      <c r="E97" s="108">
        <v>201474958.77614859</v>
      </c>
      <c r="F97" s="108">
        <v>54110240.551381201</v>
      </c>
      <c r="G97" s="109">
        <v>507124199.2043072</v>
      </c>
    </row>
    <row r="98" spans="1:7">
      <c r="A98" s="107" t="s">
        <v>515</v>
      </c>
      <c r="B98" s="108">
        <v>9189332.4368117284</v>
      </c>
      <c r="C98" s="108">
        <v>267654359.04061374</v>
      </c>
      <c r="D98" s="108">
        <v>3884224.8281255215</v>
      </c>
      <c r="E98" s="108">
        <v>195718282.84936094</v>
      </c>
      <c r="F98" s="108">
        <v>39897454.303921759</v>
      </c>
      <c r="G98" s="109">
        <v>516343653.45883369</v>
      </c>
    </row>
    <row r="99" spans="1:7">
      <c r="A99" s="107" t="s">
        <v>94</v>
      </c>
      <c r="B99" s="108">
        <v>13254</v>
      </c>
      <c r="C99" s="108">
        <v>1496288</v>
      </c>
      <c r="D99" s="108">
        <v>38103</v>
      </c>
      <c r="E99" s="108">
        <v>16600036</v>
      </c>
      <c r="F99" s="108">
        <v>2065995</v>
      </c>
      <c r="G99" s="109">
        <v>20213676</v>
      </c>
    </row>
    <row r="100" spans="1:7">
      <c r="A100" s="57" t="s">
        <v>46</v>
      </c>
      <c r="B100" s="105">
        <v>491577045.08139074</v>
      </c>
      <c r="C100" s="105">
        <v>1342775510.2256346</v>
      </c>
      <c r="D100" s="105">
        <v>1138755691.0598581</v>
      </c>
      <c r="E100" s="105">
        <v>5790423012.9362068</v>
      </c>
      <c r="F100" s="105">
        <v>1838548914.3386967</v>
      </c>
      <c r="G100" s="106">
        <v>10602080173.641785</v>
      </c>
    </row>
    <row r="101" spans="1:7">
      <c r="A101" s="107" t="s">
        <v>80</v>
      </c>
      <c r="B101" s="108">
        <v>0</v>
      </c>
      <c r="C101" s="108">
        <v>0</v>
      </c>
      <c r="D101" s="108">
        <v>50623316.711785711</v>
      </c>
      <c r="E101" s="108">
        <v>0</v>
      </c>
      <c r="F101" s="108">
        <v>0</v>
      </c>
      <c r="G101" s="109">
        <v>50623316.711785711</v>
      </c>
    </row>
    <row r="102" spans="1:7">
      <c r="A102" s="107" t="s">
        <v>487</v>
      </c>
      <c r="B102" s="108">
        <v>356173034.86033952</v>
      </c>
      <c r="C102" s="108">
        <v>784946609.4752146</v>
      </c>
      <c r="D102" s="108">
        <v>588607663.69352281</v>
      </c>
      <c r="E102" s="108">
        <v>2975969220.1277742</v>
      </c>
      <c r="F102" s="108">
        <v>984939071.84314847</v>
      </c>
      <c r="G102" s="109">
        <v>5690635599.999999</v>
      </c>
    </row>
    <row r="103" spans="1:7">
      <c r="A103" s="107" t="s">
        <v>112</v>
      </c>
      <c r="B103" s="108">
        <v>1888889.7599999998</v>
      </c>
      <c r="C103" s="108">
        <v>98221788.329999983</v>
      </c>
      <c r="D103" s="108">
        <v>48768634.620000005</v>
      </c>
      <c r="E103" s="108">
        <v>105738614.28</v>
      </c>
      <c r="F103" s="108">
        <v>35385226.439999998</v>
      </c>
      <c r="G103" s="113">
        <v>290003153.43000007</v>
      </c>
    </row>
    <row r="104" spans="1:7">
      <c r="A104" s="107" t="s">
        <v>149</v>
      </c>
      <c r="B104" s="108">
        <v>133515120.46105121</v>
      </c>
      <c r="C104" s="108">
        <v>459607112.42041981</v>
      </c>
      <c r="D104" s="108">
        <v>450756076.03454959</v>
      </c>
      <c r="E104" s="108">
        <v>2708715178.5284319</v>
      </c>
      <c r="F104" s="108">
        <v>818224616.05554819</v>
      </c>
      <c r="G104" s="109">
        <v>4570818103.5</v>
      </c>
    </row>
    <row r="105" spans="1:7">
      <c r="A105" s="57" t="s">
        <v>52</v>
      </c>
      <c r="B105" s="105">
        <v>16929774905.203606</v>
      </c>
      <c r="C105" s="105">
        <v>21731881099.451805</v>
      </c>
      <c r="D105" s="105">
        <v>4057577890.6636291</v>
      </c>
      <c r="E105" s="105">
        <v>7943306601.6329689</v>
      </c>
      <c r="F105" s="105">
        <v>3310046098.6445084</v>
      </c>
      <c r="G105" s="106">
        <v>53972586595.596519</v>
      </c>
    </row>
    <row r="106" spans="1:7">
      <c r="A106" s="107" t="s">
        <v>118</v>
      </c>
      <c r="B106" s="108">
        <v>197710861.16099998</v>
      </c>
      <c r="C106" s="108">
        <v>0</v>
      </c>
      <c r="D106" s="108">
        <v>0</v>
      </c>
      <c r="E106" s="108">
        <v>0</v>
      </c>
      <c r="F106" s="108">
        <v>0</v>
      </c>
      <c r="G106" s="109">
        <v>197710861.16099998</v>
      </c>
    </row>
    <row r="107" spans="1:7">
      <c r="A107" s="107" t="s">
        <v>351</v>
      </c>
      <c r="B107" s="108">
        <v>61751439.781870499</v>
      </c>
      <c r="C107" s="108">
        <v>181521671.71070001</v>
      </c>
      <c r="D107" s="108">
        <v>12142237.629237831</v>
      </c>
      <c r="E107" s="108">
        <v>16771481.227299999</v>
      </c>
      <c r="F107" s="108">
        <v>0</v>
      </c>
      <c r="G107" s="109">
        <v>272186830.34910834</v>
      </c>
    </row>
    <row r="108" spans="1:7">
      <c r="A108" s="107" t="s">
        <v>433</v>
      </c>
      <c r="B108" s="108">
        <v>159991396.32828936</v>
      </c>
      <c r="C108" s="108">
        <v>138847327.34311062</v>
      </c>
      <c r="D108" s="108">
        <v>0</v>
      </c>
      <c r="E108" s="108">
        <v>0</v>
      </c>
      <c r="F108" s="108">
        <v>0</v>
      </c>
      <c r="G108" s="109">
        <v>298838723.67140001</v>
      </c>
    </row>
    <row r="109" spans="1:7">
      <c r="A109" s="107" t="s">
        <v>96</v>
      </c>
      <c r="B109" s="108">
        <v>0</v>
      </c>
      <c r="C109" s="108">
        <v>429489011.53694105</v>
      </c>
      <c r="D109" s="108">
        <v>12110.621744</v>
      </c>
      <c r="E109" s="108">
        <v>323568461.68827909</v>
      </c>
      <c r="F109" s="108">
        <v>342890352.12983191</v>
      </c>
      <c r="G109" s="109">
        <v>1095959935.9767959</v>
      </c>
    </row>
    <row r="110" spans="1:7">
      <c r="A110" s="107" t="s">
        <v>524</v>
      </c>
      <c r="B110" s="108">
        <v>935547.23</v>
      </c>
      <c r="C110" s="108">
        <v>28409773.299999997</v>
      </c>
      <c r="D110" s="108">
        <v>56518187.509999998</v>
      </c>
      <c r="E110" s="108">
        <v>1293367267.74</v>
      </c>
      <c r="F110" s="108">
        <v>217097798.26999998</v>
      </c>
      <c r="G110" s="7">
        <v>1596328574.0500002</v>
      </c>
    </row>
    <row r="111" spans="1:7">
      <c r="A111" s="107" t="s">
        <v>103</v>
      </c>
      <c r="B111" s="108">
        <v>0</v>
      </c>
      <c r="C111" s="108">
        <v>4336626260</v>
      </c>
      <c r="D111" s="108">
        <v>282353770</v>
      </c>
      <c r="E111" s="108">
        <v>0</v>
      </c>
      <c r="F111" s="108">
        <v>0</v>
      </c>
      <c r="G111" s="109">
        <v>4618980030</v>
      </c>
    </row>
    <row r="112" spans="1:7">
      <c r="A112" s="107" t="s">
        <v>101</v>
      </c>
      <c r="B112" s="108">
        <v>479410878.73441219</v>
      </c>
      <c r="C112" s="108">
        <v>1653924264.3152668</v>
      </c>
      <c r="D112" s="108">
        <v>1060005075.5090994</v>
      </c>
      <c r="E112" s="108">
        <v>6309599390.9773893</v>
      </c>
      <c r="F112" s="108">
        <v>2750057948.2446766</v>
      </c>
      <c r="G112" s="109">
        <v>12252997557.780846</v>
      </c>
    </row>
    <row r="113" spans="1:7">
      <c r="A113" s="107" t="s">
        <v>109</v>
      </c>
      <c r="B113" s="108">
        <v>7077243055.5572071</v>
      </c>
      <c r="C113" s="108">
        <v>0</v>
      </c>
      <c r="D113" s="108">
        <v>2646546509.393548</v>
      </c>
      <c r="E113" s="108">
        <v>0</v>
      </c>
      <c r="F113" s="108">
        <v>0</v>
      </c>
      <c r="G113" s="109">
        <v>9723789564.9507542</v>
      </c>
    </row>
    <row r="114" spans="1:7">
      <c r="A114" s="107" t="s">
        <v>108</v>
      </c>
      <c r="B114" s="108">
        <v>0</v>
      </c>
      <c r="C114" s="108">
        <v>14963062791.245789</v>
      </c>
      <c r="D114" s="108">
        <v>0</v>
      </c>
      <c r="E114" s="108">
        <v>0</v>
      </c>
      <c r="F114" s="108">
        <v>0</v>
      </c>
      <c r="G114" s="109">
        <v>14963062791.245789</v>
      </c>
    </row>
    <row r="115" spans="1:7">
      <c r="A115" s="107" t="s">
        <v>83</v>
      </c>
      <c r="B115" s="108">
        <v>7537120698.7541304</v>
      </c>
      <c r="C115" s="108">
        <v>0</v>
      </c>
      <c r="D115" s="108">
        <v>0</v>
      </c>
      <c r="E115" s="108">
        <v>0</v>
      </c>
      <c r="F115" s="108">
        <v>0</v>
      </c>
      <c r="G115" s="109">
        <v>7537120698.7541304</v>
      </c>
    </row>
    <row r="116" spans="1:7">
      <c r="A116" s="107" t="s">
        <v>372</v>
      </c>
      <c r="B116" s="108">
        <v>0</v>
      </c>
      <c r="C116" s="108">
        <v>0</v>
      </c>
      <c r="D116" s="108">
        <v>0</v>
      </c>
      <c r="E116" s="108">
        <v>0</v>
      </c>
      <c r="F116" s="108">
        <v>0</v>
      </c>
      <c r="G116" s="109">
        <v>0</v>
      </c>
    </row>
    <row r="117" spans="1:7">
      <c r="A117" s="107" t="s">
        <v>369</v>
      </c>
      <c r="B117" s="108">
        <v>0</v>
      </c>
      <c r="C117" s="108">
        <v>0</v>
      </c>
      <c r="D117" s="108">
        <v>0</v>
      </c>
      <c r="E117" s="108">
        <v>0</v>
      </c>
      <c r="F117" s="108">
        <v>0</v>
      </c>
      <c r="G117" s="109">
        <v>0</v>
      </c>
    </row>
    <row r="118" spans="1:7">
      <c r="A118" s="107" t="s">
        <v>374</v>
      </c>
      <c r="B118" s="108">
        <v>0</v>
      </c>
      <c r="C118" s="108">
        <v>0</v>
      </c>
      <c r="D118" s="108">
        <v>0</v>
      </c>
      <c r="E118" s="108">
        <v>0</v>
      </c>
      <c r="F118" s="108">
        <v>0</v>
      </c>
      <c r="G118" s="109">
        <v>0</v>
      </c>
    </row>
    <row r="119" spans="1:7">
      <c r="A119" s="107" t="s">
        <v>376</v>
      </c>
      <c r="B119" s="108">
        <v>1415611027.6566973</v>
      </c>
      <c r="C119" s="108">
        <v>0</v>
      </c>
      <c r="D119" s="108">
        <v>0</v>
      </c>
      <c r="E119" s="108">
        <v>0</v>
      </c>
      <c r="F119" s="108">
        <v>0</v>
      </c>
      <c r="G119" s="109">
        <v>1415611027.6566973</v>
      </c>
    </row>
    <row r="120" spans="1:7">
      <c r="A120" s="57" t="s">
        <v>650</v>
      </c>
      <c r="B120" s="105">
        <v>51751011.015819781</v>
      </c>
      <c r="C120" s="105">
        <v>178145611.19133186</v>
      </c>
      <c r="D120" s="105">
        <v>174714913.00580159</v>
      </c>
      <c r="E120" s="105">
        <v>1049909168.0304168</v>
      </c>
      <c r="F120" s="105">
        <v>317147233.75662982</v>
      </c>
      <c r="G120" s="58">
        <v>1771667937</v>
      </c>
    </row>
    <row r="121" spans="1:7">
      <c r="A121" s="107" t="s">
        <v>648</v>
      </c>
      <c r="B121" s="108">
        <v>51751011.015819781</v>
      </c>
      <c r="C121" s="108">
        <v>178145611.19133186</v>
      </c>
      <c r="D121" s="108">
        <v>174714913.00580159</v>
      </c>
      <c r="E121" s="108">
        <v>1049909168.0304168</v>
      </c>
      <c r="F121" s="108">
        <v>317147233.75662982</v>
      </c>
      <c r="G121" s="7">
        <v>1771667937</v>
      </c>
    </row>
    <row r="122" spans="1:7">
      <c r="A122" s="57" t="s">
        <v>51</v>
      </c>
      <c r="B122" s="105">
        <v>2580674.4903856697</v>
      </c>
      <c r="C122" s="105">
        <v>25038465.402708732</v>
      </c>
      <c r="D122" s="105">
        <v>924050.55625499762</v>
      </c>
      <c r="E122" s="105">
        <v>8320722.4240301773</v>
      </c>
      <c r="F122" s="105">
        <v>13427337.13385006</v>
      </c>
      <c r="G122" s="58">
        <v>50291250.007229641</v>
      </c>
    </row>
    <row r="123" spans="1:7">
      <c r="A123" s="107" t="s">
        <v>204</v>
      </c>
      <c r="B123" s="108">
        <v>2580674.4903856697</v>
      </c>
      <c r="C123" s="108">
        <v>25038465.402708732</v>
      </c>
      <c r="D123" s="108">
        <v>924050.55625499762</v>
      </c>
      <c r="E123" s="108">
        <v>8320722.4240301773</v>
      </c>
      <c r="F123" s="108">
        <v>13427337.13385006</v>
      </c>
      <c r="G123" s="7">
        <v>50291250.007229641</v>
      </c>
    </row>
    <row r="124" spans="1:7">
      <c r="A124" s="57" t="s">
        <v>47</v>
      </c>
      <c r="B124" s="105">
        <v>2819965.9774713693</v>
      </c>
      <c r="C124" s="105">
        <v>1534729.6576722644</v>
      </c>
      <c r="D124" s="105">
        <v>4613809.9837463731</v>
      </c>
      <c r="E124" s="105">
        <v>11706264.876929458</v>
      </c>
      <c r="F124" s="105">
        <v>20632913.163394932</v>
      </c>
      <c r="G124" s="106">
        <v>41307683.6592144</v>
      </c>
    </row>
    <row r="125" spans="1:7">
      <c r="A125" s="107" t="s">
        <v>278</v>
      </c>
      <c r="B125" s="108">
        <v>2819965.9774713693</v>
      </c>
      <c r="C125" s="108">
        <v>1534729.6576722644</v>
      </c>
      <c r="D125" s="108">
        <v>4613809.9837463731</v>
      </c>
      <c r="E125" s="108">
        <v>11706264.876929458</v>
      </c>
      <c r="F125" s="108">
        <v>20632913.163394932</v>
      </c>
      <c r="G125" s="109">
        <v>41307683.6592144</v>
      </c>
    </row>
    <row r="126" spans="1:7">
      <c r="A126" s="107" t="s">
        <v>515</v>
      </c>
      <c r="B126" s="112">
        <v>0</v>
      </c>
      <c r="C126" s="112">
        <v>0</v>
      </c>
      <c r="D126" s="112">
        <v>0</v>
      </c>
      <c r="E126" s="112">
        <v>0</v>
      </c>
      <c r="F126" s="112">
        <v>0</v>
      </c>
      <c r="G126" s="113">
        <v>0</v>
      </c>
    </row>
    <row r="127" spans="1:7">
      <c r="A127" s="57" t="s">
        <v>40</v>
      </c>
      <c r="B127" s="105">
        <v>1910681246.6603575</v>
      </c>
      <c r="C127" s="105">
        <v>6353733079.8626976</v>
      </c>
      <c r="D127" s="105">
        <v>6001982281.5774565</v>
      </c>
      <c r="E127" s="105">
        <v>37836505311.80088</v>
      </c>
      <c r="F127" s="105">
        <v>7293930448.4348078</v>
      </c>
      <c r="G127" s="106">
        <v>59396832368.336212</v>
      </c>
    </row>
    <row r="128" spans="1:7">
      <c r="A128" s="107" t="s">
        <v>406</v>
      </c>
      <c r="B128" s="108">
        <v>4496646.3640799997</v>
      </c>
      <c r="C128" s="108">
        <v>84260449.530400008</v>
      </c>
      <c r="D128" s="108">
        <v>9846281.9977600016</v>
      </c>
      <c r="E128" s="108">
        <v>115295544.99735998</v>
      </c>
      <c r="F128" s="108">
        <v>46609154.271679997</v>
      </c>
      <c r="G128" s="109">
        <v>260508077.16127998</v>
      </c>
    </row>
    <row r="129" spans="1:7">
      <c r="A129" s="107" t="s">
        <v>246</v>
      </c>
      <c r="B129" s="108">
        <v>186586650.09319997</v>
      </c>
      <c r="C129" s="108">
        <v>704060183.24559987</v>
      </c>
      <c r="D129" s="108">
        <v>709879185.94779968</v>
      </c>
      <c r="E129" s="108">
        <v>7606271679.830801</v>
      </c>
      <c r="F129" s="108">
        <v>1033883818.9882004</v>
      </c>
      <c r="G129" s="109">
        <v>10240681518.1056</v>
      </c>
    </row>
    <row r="130" spans="1:7">
      <c r="A130" s="107" t="s">
        <v>63</v>
      </c>
      <c r="B130" s="108">
        <v>1106382971.3466291</v>
      </c>
      <c r="C130" s="108">
        <v>3541308906.3606696</v>
      </c>
      <c r="D130" s="108">
        <v>2456939510.2900267</v>
      </c>
      <c r="E130" s="108">
        <v>10505923377.839378</v>
      </c>
      <c r="F130" s="108">
        <v>2845653165.9732962</v>
      </c>
      <c r="G130" s="109">
        <v>20456207931.810005</v>
      </c>
    </row>
    <row r="131" spans="1:7">
      <c r="A131" s="107" t="s">
        <v>437</v>
      </c>
      <c r="B131" s="112">
        <v>97198923.293043315</v>
      </c>
      <c r="C131" s="112">
        <v>1080860068.6841676</v>
      </c>
      <c r="D131" s="112">
        <v>276511942.20932239</v>
      </c>
      <c r="E131" s="112">
        <v>4833324005.1864014</v>
      </c>
      <c r="F131" s="112">
        <v>988019257.80473995</v>
      </c>
      <c r="G131" s="114">
        <v>7275914197.1776752</v>
      </c>
    </row>
    <row r="132" spans="1:7">
      <c r="A132" s="107" t="s">
        <v>256</v>
      </c>
      <c r="B132" s="108">
        <v>154797370.24529999</v>
      </c>
      <c r="C132" s="108">
        <v>609317101.5848</v>
      </c>
      <c r="D132" s="108">
        <v>802227519.18040013</v>
      </c>
      <c r="E132" s="108">
        <v>3277809690.1067019</v>
      </c>
      <c r="F132" s="108">
        <v>631292788.51349974</v>
      </c>
      <c r="G132" s="109">
        <v>5475444469.6307011</v>
      </c>
    </row>
    <row r="133" spans="1:7">
      <c r="A133" s="107" t="s">
        <v>482</v>
      </c>
      <c r="B133" s="108">
        <v>587435.91535999998</v>
      </c>
      <c r="C133" s="108">
        <v>2692327.8001850001</v>
      </c>
      <c r="D133" s="108">
        <v>631285.07315000007</v>
      </c>
      <c r="E133" s="108">
        <v>11145977.233715001</v>
      </c>
      <c r="F133" s="108">
        <v>2559771.6535899998</v>
      </c>
      <c r="G133" s="109">
        <v>17616797.675999999</v>
      </c>
    </row>
    <row r="134" spans="1:7">
      <c r="A134" s="107" t="s">
        <v>93</v>
      </c>
      <c r="B134" s="108">
        <v>268176949.89999992</v>
      </c>
      <c r="C134" s="108">
        <v>88139483.060000002</v>
      </c>
      <c r="D134" s="108">
        <v>587479716.67000008</v>
      </c>
      <c r="E134" s="108">
        <v>5681802670.8900013</v>
      </c>
      <c r="F134" s="108">
        <v>343395614.86000013</v>
      </c>
      <c r="G134" s="109">
        <v>6968994435.3800011</v>
      </c>
    </row>
    <row r="135" spans="1:7">
      <c r="A135" s="107" t="s">
        <v>116</v>
      </c>
      <c r="B135" s="108">
        <v>80463040.077794999</v>
      </c>
      <c r="C135" s="108">
        <v>234966778.448385</v>
      </c>
      <c r="D135" s="108">
        <v>1148595218.12608</v>
      </c>
      <c r="E135" s="108">
        <v>5612543133.7072201</v>
      </c>
      <c r="F135" s="108">
        <v>1375094043.8470299</v>
      </c>
      <c r="G135" s="109">
        <v>8451662214.2065096</v>
      </c>
    </row>
    <row r="136" spans="1:7">
      <c r="A136" s="107" t="s">
        <v>172</v>
      </c>
      <c r="B136" s="108">
        <v>4833063.4538206058</v>
      </c>
      <c r="C136" s="108">
        <v>2713808.3730346928</v>
      </c>
      <c r="D136" s="108">
        <v>4218913.6958716223</v>
      </c>
      <c r="E136" s="108">
        <v>80223053.566232249</v>
      </c>
      <c r="F136" s="108">
        <v>13422765.863952119</v>
      </c>
      <c r="G136" s="109">
        <v>105411604.9529113</v>
      </c>
    </row>
    <row r="137" spans="1:7">
      <c r="A137" s="107" t="s">
        <v>171</v>
      </c>
      <c r="B137" s="108">
        <v>7158195.9711295171</v>
      </c>
      <c r="C137" s="108">
        <v>5413972.7754551377</v>
      </c>
      <c r="D137" s="108">
        <v>5652708.3870463111</v>
      </c>
      <c r="E137" s="108">
        <v>112166178.44306685</v>
      </c>
      <c r="F137" s="108">
        <v>14000066.658820443</v>
      </c>
      <c r="G137" s="109">
        <v>144391122.23551825</v>
      </c>
    </row>
    <row r="138" spans="1:7">
      <c r="A138" s="57" t="s">
        <v>41</v>
      </c>
      <c r="B138" s="105">
        <v>1166062874.4630473</v>
      </c>
      <c r="C138" s="105">
        <v>5513625884.7915792</v>
      </c>
      <c r="D138" s="105">
        <v>3686293868.6897697</v>
      </c>
      <c r="E138" s="105">
        <v>25018289251.078251</v>
      </c>
      <c r="F138" s="105">
        <v>6607176635.1491556</v>
      </c>
      <c r="G138" s="106">
        <v>41991448514.171799</v>
      </c>
    </row>
    <row r="139" spans="1:7">
      <c r="A139" s="107" t="s">
        <v>148</v>
      </c>
      <c r="B139" s="108">
        <v>584306505.19009233</v>
      </c>
      <c r="C139" s="108">
        <v>2924290499.9236465</v>
      </c>
      <c r="D139" s="108">
        <v>2040288640.9092267</v>
      </c>
      <c r="E139" s="108">
        <v>8194587403.3571224</v>
      </c>
      <c r="F139" s="108">
        <v>2927697358.5199122</v>
      </c>
      <c r="G139" s="109">
        <v>16671170407.9</v>
      </c>
    </row>
    <row r="140" spans="1:7">
      <c r="A140" s="107" t="s">
        <v>250</v>
      </c>
      <c r="B140" s="108">
        <v>27696656.747599997</v>
      </c>
      <c r="C140" s="108">
        <v>15850852.801999997</v>
      </c>
      <c r="D140" s="108">
        <v>117771809.0002</v>
      </c>
      <c r="E140" s="108">
        <v>924083826.74720013</v>
      </c>
      <c r="F140" s="108">
        <v>69058259.720599994</v>
      </c>
      <c r="G140" s="109">
        <v>1154461405.0176001</v>
      </c>
    </row>
    <row r="141" spans="1:7">
      <c r="A141" s="107" t="s">
        <v>447</v>
      </c>
      <c r="B141" s="108">
        <v>83630808.139418334</v>
      </c>
      <c r="C141" s="108">
        <v>756158631.78403795</v>
      </c>
      <c r="D141" s="108">
        <v>385662901.26031351</v>
      </c>
      <c r="E141" s="108">
        <v>5231761167.4364452</v>
      </c>
      <c r="F141" s="108">
        <v>881331468.72138655</v>
      </c>
      <c r="G141" s="109">
        <v>7338544977.3416004</v>
      </c>
    </row>
    <row r="142" spans="1:7">
      <c r="A142" s="107" t="s">
        <v>513</v>
      </c>
      <c r="B142" s="112">
        <v>3079915.9299999997</v>
      </c>
      <c r="C142" s="112">
        <v>6173064.2699999996</v>
      </c>
      <c r="D142" s="112">
        <v>7420638.1699999999</v>
      </c>
      <c r="E142" s="112">
        <v>210940771.42999995</v>
      </c>
      <c r="F142" s="112">
        <v>31110245.479999993</v>
      </c>
      <c r="G142" s="109">
        <v>258724635.27999997</v>
      </c>
    </row>
    <row r="143" spans="1:7">
      <c r="A143" s="107" t="s">
        <v>145</v>
      </c>
      <c r="B143" s="108">
        <v>187965590.9018904</v>
      </c>
      <c r="C143" s="108">
        <v>722088552.17912567</v>
      </c>
      <c r="D143" s="108">
        <v>467198903.72711933</v>
      </c>
      <c r="E143" s="108">
        <v>4611977308.4498253</v>
      </c>
      <c r="F143" s="108">
        <v>1174637022.1720395</v>
      </c>
      <c r="G143" s="109">
        <v>7163867377.4299994</v>
      </c>
    </row>
    <row r="144" spans="1:7">
      <c r="A144" s="107" t="s">
        <v>442</v>
      </c>
      <c r="B144" s="108">
        <v>172887909.01199999</v>
      </c>
      <c r="C144" s="108">
        <v>785903432.29200006</v>
      </c>
      <c r="D144" s="108">
        <v>375019238.91600001</v>
      </c>
      <c r="E144" s="108">
        <v>2475209312.244</v>
      </c>
      <c r="F144" s="108">
        <v>866055233.23199999</v>
      </c>
      <c r="G144" s="109">
        <v>4675075125.6960011</v>
      </c>
    </row>
    <row r="145" spans="1:7">
      <c r="A145" s="107" t="s">
        <v>251</v>
      </c>
      <c r="B145" s="108">
        <v>478.05</v>
      </c>
      <c r="C145" s="108">
        <v>191746.9075</v>
      </c>
      <c r="D145" s="108">
        <v>27951.4375</v>
      </c>
      <c r="E145" s="108">
        <v>2323259.5550000002</v>
      </c>
      <c r="F145" s="108">
        <v>1097802.3824999998</v>
      </c>
      <c r="G145" s="109">
        <v>3641238.3324999996</v>
      </c>
    </row>
    <row r="146" spans="1:7">
      <c r="A146" s="107" t="s">
        <v>75</v>
      </c>
      <c r="B146" s="108">
        <v>2.063818816775517E-12</v>
      </c>
      <c r="C146" s="108">
        <v>26344748.292918269</v>
      </c>
      <c r="D146" s="108">
        <v>79947712.49688293</v>
      </c>
      <c r="E146" s="108">
        <v>96559949.462453008</v>
      </c>
      <c r="F146" s="108">
        <v>26241121.351847805</v>
      </c>
      <c r="G146" s="109">
        <v>229093531.60410199</v>
      </c>
    </row>
    <row r="147" spans="1:7">
      <c r="A147" s="107" t="s">
        <v>110</v>
      </c>
      <c r="B147" s="108">
        <v>74231464.61999999</v>
      </c>
      <c r="C147" s="108">
        <v>155060573.24000004</v>
      </c>
      <c r="D147" s="108">
        <v>89425779.410000026</v>
      </c>
      <c r="E147" s="108">
        <v>1910015279.3600006</v>
      </c>
      <c r="F147" s="108">
        <v>286004935.77000016</v>
      </c>
      <c r="G147" s="109">
        <v>2514738032.4000006</v>
      </c>
    </row>
    <row r="148" spans="1:7">
      <c r="A148" s="107" t="s">
        <v>147</v>
      </c>
      <c r="B148" s="108">
        <v>32263545.8720465</v>
      </c>
      <c r="C148" s="108">
        <v>121563783.10035098</v>
      </c>
      <c r="D148" s="108">
        <v>123530293.36252716</v>
      </c>
      <c r="E148" s="108">
        <v>1360830973.0362058</v>
      </c>
      <c r="F148" s="108">
        <v>343943187.79886943</v>
      </c>
      <c r="G148" s="109">
        <v>1982131783.1699998</v>
      </c>
    </row>
    <row r="149" spans="1:7">
      <c r="A149" s="57" t="s">
        <v>56</v>
      </c>
      <c r="B149" s="105">
        <v>147639331.11586732</v>
      </c>
      <c r="C149" s="105">
        <v>467106265.77922964</v>
      </c>
      <c r="D149" s="105">
        <v>97185572.311176538</v>
      </c>
      <c r="E149" s="105">
        <v>2471535137.6101422</v>
      </c>
      <c r="F149" s="105">
        <v>1025208318.9476218</v>
      </c>
      <c r="G149" s="106">
        <v>4208674625.7640386</v>
      </c>
    </row>
    <row r="150" spans="1:7">
      <c r="A150" s="107" t="s">
        <v>1</v>
      </c>
      <c r="B150" s="108">
        <v>75579863.238999993</v>
      </c>
      <c r="C150" s="108">
        <v>62755823.474999994</v>
      </c>
      <c r="D150" s="108">
        <v>6080357.04</v>
      </c>
      <c r="E150" s="108">
        <v>1580867603.9514999</v>
      </c>
      <c r="F150" s="108">
        <v>855374942.89419997</v>
      </c>
      <c r="G150" s="109">
        <v>2580658590.5997</v>
      </c>
    </row>
    <row r="151" spans="1:7">
      <c r="A151" s="107" t="s">
        <v>278</v>
      </c>
      <c r="B151" s="108">
        <v>20000631.241162494</v>
      </c>
      <c r="C151" s="108">
        <v>501108.40710000007</v>
      </c>
      <c r="D151" s="108">
        <v>10822251.851652337</v>
      </c>
      <c r="E151" s="108">
        <v>95294664.512947142</v>
      </c>
      <c r="F151" s="108">
        <v>19685303.997187763</v>
      </c>
      <c r="G151" s="109">
        <v>146303960.0100497</v>
      </c>
    </row>
    <row r="152" spans="1:7">
      <c r="A152" s="107" t="s">
        <v>82</v>
      </c>
      <c r="B152" s="108">
        <v>0</v>
      </c>
      <c r="C152" s="108">
        <v>0</v>
      </c>
      <c r="D152" s="108">
        <v>0</v>
      </c>
      <c r="E152" s="108">
        <v>248934726.57749996</v>
      </c>
      <c r="F152" s="108">
        <v>333603.44399999996</v>
      </c>
      <c r="G152" s="109">
        <v>249268330.02149996</v>
      </c>
    </row>
    <row r="153" spans="1:7">
      <c r="A153" s="107" t="s">
        <v>354</v>
      </c>
      <c r="B153" s="108">
        <v>21479001.751452953</v>
      </c>
      <c r="C153" s="108">
        <v>54633966.517701775</v>
      </c>
      <c r="D153" s="108">
        <v>22837582.60659657</v>
      </c>
      <c r="E153" s="108">
        <v>96734169.792640641</v>
      </c>
      <c r="F153" s="108">
        <v>33307565.553784467</v>
      </c>
      <c r="G153" s="109">
        <v>228992286.2221764</v>
      </c>
    </row>
    <row r="154" spans="1:7">
      <c r="A154" s="107" t="s">
        <v>515</v>
      </c>
      <c r="B154" s="112">
        <v>4879088.6649853634</v>
      </c>
      <c r="C154" s="112">
        <v>142111449.15136746</v>
      </c>
      <c r="D154" s="112">
        <v>2062334.5016057808</v>
      </c>
      <c r="E154" s="112">
        <v>103916890.80213881</v>
      </c>
      <c r="F154" s="112">
        <v>21183608.101523343</v>
      </c>
      <c r="G154" s="113">
        <v>274153371.2216208</v>
      </c>
    </row>
    <row r="155" spans="1:7">
      <c r="A155" s="107" t="s">
        <v>8</v>
      </c>
      <c r="B155" s="108">
        <v>0</v>
      </c>
      <c r="C155" s="108">
        <v>0</v>
      </c>
      <c r="D155" s="108">
        <v>0</v>
      </c>
      <c r="E155" s="108">
        <v>65442</v>
      </c>
      <c r="F155" s="108">
        <v>670427</v>
      </c>
      <c r="G155" s="113">
        <v>735869</v>
      </c>
    </row>
    <row r="156" spans="1:7">
      <c r="A156" s="107" t="s">
        <v>85</v>
      </c>
      <c r="B156" s="108">
        <v>13257898.51073651</v>
      </c>
      <c r="C156" s="108">
        <v>129894423.21882544</v>
      </c>
      <c r="D156" s="108">
        <v>15967814.769871863</v>
      </c>
      <c r="E156" s="108">
        <v>128418263.0026959</v>
      </c>
      <c r="F156" s="108">
        <v>24925440.208436299</v>
      </c>
      <c r="G156" s="109">
        <v>312463839.71056604</v>
      </c>
    </row>
    <row r="157" spans="1:7">
      <c r="A157" s="107" t="s">
        <v>454</v>
      </c>
      <c r="B157" s="108">
        <v>12442847.708529999</v>
      </c>
      <c r="C157" s="108">
        <v>77209495.009234995</v>
      </c>
      <c r="D157" s="108">
        <v>39415231.541449994</v>
      </c>
      <c r="E157" s="108">
        <v>217303376.97071999</v>
      </c>
      <c r="F157" s="108">
        <v>69727427.748490006</v>
      </c>
      <c r="G157" s="109">
        <v>416098378.97842497</v>
      </c>
    </row>
    <row r="158" spans="1:7" ht="15" thickBot="1">
      <c r="A158" s="107" t="s">
        <v>117</v>
      </c>
      <c r="B158" s="108">
        <v>0</v>
      </c>
      <c r="C158" s="108">
        <v>0</v>
      </c>
      <c r="D158" s="108">
        <v>0</v>
      </c>
      <c r="E158" s="108">
        <v>0</v>
      </c>
      <c r="F158" s="108">
        <v>0</v>
      </c>
      <c r="G158" s="109">
        <v>0</v>
      </c>
    </row>
    <row r="159" spans="1:7">
      <c r="A159" s="115" t="s">
        <v>12</v>
      </c>
      <c r="B159" s="116">
        <v>50336894037.864624</v>
      </c>
      <c r="C159" s="116">
        <v>68130126610.048615</v>
      </c>
      <c r="D159" s="116">
        <v>42168157539.684227</v>
      </c>
      <c r="E159" s="116">
        <v>192155696020.27225</v>
      </c>
      <c r="F159" s="116">
        <v>68036355789.204323</v>
      </c>
      <c r="G159" s="117">
        <v>420827229997.0741</v>
      </c>
    </row>
    <row r="160" spans="1:7">
      <c r="A160"/>
      <c r="B160"/>
      <c r="C160"/>
      <c r="D160"/>
      <c r="E160"/>
      <c r="F160"/>
      <c r="G160"/>
    </row>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110"/>
  <sheetViews>
    <sheetView showGridLines="0" zoomScaleNormal="100" workbookViewId="0">
      <selection activeCell="M1" sqref="M1"/>
    </sheetView>
  </sheetViews>
  <sheetFormatPr defaultColWidth="9.23046875" defaultRowHeight="14.6"/>
  <cols>
    <col min="1" max="1" width="77.69140625" style="11" bestFit="1" customWidth="1"/>
    <col min="2" max="2" width="18.3828125" style="67" bestFit="1" customWidth="1"/>
    <col min="3" max="3" width="7.69140625" style="54" bestFit="1" customWidth="1"/>
  </cols>
  <sheetData>
    <row r="1" spans="1:6" ht="65.150000000000006" customHeight="1">
      <c r="A1" s="15" t="s">
        <v>167</v>
      </c>
      <c r="B1" s="66"/>
      <c r="C1" s="69"/>
    </row>
    <row r="2" spans="1:6">
      <c r="A2" s="15" t="s">
        <v>800</v>
      </c>
      <c r="B2" s="66"/>
      <c r="C2" s="69"/>
    </row>
    <row r="3" spans="1:6">
      <c r="A3" s="15" t="s">
        <v>168</v>
      </c>
      <c r="B3" s="66"/>
      <c r="C3" s="69"/>
    </row>
    <row r="4" spans="1:6">
      <c r="A4" s="12" t="s">
        <v>195</v>
      </c>
    </row>
    <row r="5" spans="1:6">
      <c r="A5" s="62" t="s">
        <v>174</v>
      </c>
      <c r="B5" s="68" t="s">
        <v>170</v>
      </c>
      <c r="C5" s="70" t="s">
        <v>165</v>
      </c>
      <c r="F5" t="s">
        <v>802</v>
      </c>
    </row>
    <row r="6" spans="1:6">
      <c r="A6" t="s">
        <v>35</v>
      </c>
      <c r="B6" s="28">
        <v>272812369.44999993</v>
      </c>
      <c r="C6" s="13">
        <v>5.5396505148596273E-2</v>
      </c>
      <c r="D6" s="53"/>
    </row>
    <row r="7" spans="1:6">
      <c r="A7" t="s">
        <v>455</v>
      </c>
      <c r="B7" s="28">
        <v>272812369.44999993</v>
      </c>
      <c r="C7" s="13">
        <v>5.5396505148596273E-2</v>
      </c>
      <c r="D7" s="53"/>
    </row>
    <row r="8" spans="1:6">
      <c r="A8" t="s">
        <v>50</v>
      </c>
      <c r="B8" s="28">
        <v>80208047778.44725</v>
      </c>
      <c r="C8" s="13">
        <v>16.286818448427979</v>
      </c>
      <c r="D8" s="53"/>
    </row>
    <row r="9" spans="1:6">
      <c r="A9" t="s">
        <v>536</v>
      </c>
      <c r="B9" s="28">
        <v>7061665880.3609514</v>
      </c>
      <c r="C9" s="13">
        <v>1.4339218235879085</v>
      </c>
      <c r="D9" s="53"/>
    </row>
    <row r="10" spans="1:6">
      <c r="A10" t="s">
        <v>365</v>
      </c>
      <c r="B10" s="28">
        <v>42048352226.074936</v>
      </c>
      <c r="C10" s="13">
        <v>8.5382190157937892</v>
      </c>
      <c r="D10" s="53"/>
    </row>
    <row r="11" spans="1:6">
      <c r="A11" t="s">
        <v>118</v>
      </c>
      <c r="B11" s="28">
        <v>11822056.3325</v>
      </c>
      <c r="C11" s="13">
        <v>2.4005531926966357E-3</v>
      </c>
      <c r="D11" s="53"/>
    </row>
    <row r="12" spans="1:6">
      <c r="A12" t="s">
        <v>438</v>
      </c>
      <c r="B12" s="28">
        <v>18297279153.196171</v>
      </c>
      <c r="C12" s="13">
        <v>3.7153935536676794</v>
      </c>
      <c r="D12" s="53"/>
    </row>
    <row r="13" spans="1:6">
      <c r="A13" t="s">
        <v>351</v>
      </c>
      <c r="B13" s="28">
        <v>1060999746.8627926</v>
      </c>
      <c r="C13" s="13">
        <v>0.21544359611786676</v>
      </c>
      <c r="D13" s="53"/>
    </row>
    <row r="14" spans="1:6">
      <c r="A14" t="s">
        <v>522</v>
      </c>
      <c r="B14" s="28">
        <v>2331226053.6229062</v>
      </c>
      <c r="C14" s="13">
        <v>0.47337214343476364</v>
      </c>
      <c r="D14" s="53"/>
    </row>
    <row r="15" spans="1:6">
      <c r="A15" t="s">
        <v>278</v>
      </c>
      <c r="B15" s="28">
        <v>0</v>
      </c>
      <c r="C15" s="13">
        <v>0</v>
      </c>
      <c r="D15" s="53"/>
    </row>
    <row r="16" spans="1:6">
      <c r="A16" t="s">
        <v>433</v>
      </c>
      <c r="B16" s="28">
        <v>38088966.894000009</v>
      </c>
      <c r="C16" s="13">
        <v>7.7342374720838934E-3</v>
      </c>
      <c r="D16" s="53"/>
    </row>
    <row r="17" spans="1:4">
      <c r="A17" t="s">
        <v>515</v>
      </c>
      <c r="B17" s="28">
        <v>0</v>
      </c>
      <c r="C17" s="13">
        <v>0</v>
      </c>
      <c r="D17" s="53"/>
    </row>
    <row r="18" spans="1:4">
      <c r="A18" t="s">
        <v>92</v>
      </c>
      <c r="B18" s="28">
        <v>759198982.39920008</v>
      </c>
      <c r="C18" s="13">
        <v>0.1541607897841098</v>
      </c>
      <c r="D18" s="53"/>
    </row>
    <row r="19" spans="1:4">
      <c r="A19" t="s">
        <v>109</v>
      </c>
      <c r="B19" s="28">
        <v>2155255549.002923</v>
      </c>
      <c r="C19" s="13">
        <v>0.43764007239694885</v>
      </c>
      <c r="D19" s="53"/>
    </row>
    <row r="20" spans="1:4">
      <c r="A20" t="s">
        <v>108</v>
      </c>
      <c r="B20" s="28">
        <v>2744452177.7462463</v>
      </c>
      <c r="C20" s="13">
        <v>0.55728066693273703</v>
      </c>
      <c r="D20" s="53"/>
    </row>
    <row r="21" spans="1:4">
      <c r="A21" t="s">
        <v>83</v>
      </c>
      <c r="B21" s="28">
        <v>3231036441.4745889</v>
      </c>
      <c r="C21" s="13">
        <v>0.65608508597427639</v>
      </c>
      <c r="D21" s="53"/>
    </row>
    <row r="22" spans="1:4">
      <c r="A22" t="s">
        <v>372</v>
      </c>
      <c r="B22" s="28">
        <v>0</v>
      </c>
      <c r="C22" s="13">
        <v>0</v>
      </c>
      <c r="D22" s="53"/>
    </row>
    <row r="23" spans="1:4">
      <c r="A23" t="s">
        <v>369</v>
      </c>
      <c r="B23" s="28">
        <v>0</v>
      </c>
      <c r="C23" s="13">
        <v>0</v>
      </c>
      <c r="D23" s="53"/>
    </row>
    <row r="24" spans="1:4">
      <c r="A24" t="s">
        <v>374</v>
      </c>
      <c r="B24" s="28">
        <v>0</v>
      </c>
      <c r="C24" s="13">
        <v>0</v>
      </c>
      <c r="D24" s="53"/>
    </row>
    <row r="25" spans="1:4">
      <c r="A25" t="s">
        <v>376</v>
      </c>
      <c r="B25" s="28">
        <v>468670544.48001945</v>
      </c>
      <c r="C25" s="13">
        <v>9.5166910073119573E-2</v>
      </c>
      <c r="D25" s="53"/>
    </row>
    <row r="26" spans="1:4">
      <c r="A26" t="s">
        <v>39</v>
      </c>
      <c r="B26" s="28">
        <v>28148269472.642441</v>
      </c>
      <c r="C26" s="13">
        <v>5.7157076781707223</v>
      </c>
      <c r="D26" s="53"/>
    </row>
    <row r="27" spans="1:4">
      <c r="A27" t="s">
        <v>146</v>
      </c>
      <c r="B27" s="28">
        <v>15404443847.759998</v>
      </c>
      <c r="C27" s="13">
        <v>3.1279826301281344</v>
      </c>
      <c r="D27" s="53"/>
    </row>
    <row r="28" spans="1:4">
      <c r="A28" t="s">
        <v>315</v>
      </c>
      <c r="B28" s="28">
        <v>671944253.34444857</v>
      </c>
      <c r="C28" s="13">
        <v>0.13644309224324813</v>
      </c>
      <c r="D28" s="53"/>
    </row>
    <row r="29" spans="1:4">
      <c r="A29" t="s">
        <v>383</v>
      </c>
      <c r="B29" s="28">
        <v>1353907193.5430253</v>
      </c>
      <c r="C29" s="13">
        <v>0.27492055059319365</v>
      </c>
      <c r="D29" s="53"/>
    </row>
    <row r="30" spans="1:4">
      <c r="A30" t="s">
        <v>243</v>
      </c>
      <c r="B30" s="28">
        <v>334930723.31120002</v>
      </c>
      <c r="C30" s="13">
        <v>6.8010081711974854E-2</v>
      </c>
      <c r="D30" s="53"/>
    </row>
    <row r="31" spans="1:4">
      <c r="A31" t="s">
        <v>425</v>
      </c>
      <c r="B31" s="28">
        <v>144060.43</v>
      </c>
      <c r="C31" s="13">
        <v>2.9252501887259993E-5</v>
      </c>
      <c r="D31" s="53"/>
    </row>
    <row r="32" spans="1:4">
      <c r="A32" t="s">
        <v>443</v>
      </c>
      <c r="B32" s="28">
        <v>285377550.67199999</v>
      </c>
      <c r="C32" s="13">
        <v>5.7947955171411845E-2</v>
      </c>
      <c r="D32" s="53"/>
    </row>
    <row r="33" spans="1:4">
      <c r="A33" t="s">
        <v>437</v>
      </c>
      <c r="B33" s="28">
        <v>2833886628.0639677</v>
      </c>
      <c r="C33" s="13">
        <v>0.57544097248440862</v>
      </c>
      <c r="D33" s="53"/>
    </row>
    <row r="34" spans="1:4">
      <c r="A34" t="s">
        <v>258</v>
      </c>
      <c r="B34" s="28">
        <v>3211813231.9039998</v>
      </c>
      <c r="C34" s="13">
        <v>0.65218167561903284</v>
      </c>
      <c r="D34" s="53"/>
    </row>
    <row r="35" spans="1:4">
      <c r="A35" t="s">
        <v>260</v>
      </c>
      <c r="B35" s="28">
        <v>4051821983.6137991</v>
      </c>
      <c r="C35" s="13">
        <v>0.8227514677174308</v>
      </c>
      <c r="D35" s="53"/>
    </row>
    <row r="36" spans="1:4">
      <c r="A36" t="s">
        <v>49</v>
      </c>
      <c r="B36" s="28">
        <v>15235066428.27754</v>
      </c>
      <c r="C36" s="13">
        <v>3.0935893322387007</v>
      </c>
      <c r="D36" s="53"/>
    </row>
    <row r="37" spans="1:4">
      <c r="A37" t="s">
        <v>262</v>
      </c>
      <c r="B37" s="28">
        <v>143006583.81999999</v>
      </c>
      <c r="C37" s="13">
        <v>2.9038510874118271E-2</v>
      </c>
      <c r="D37" s="53"/>
    </row>
    <row r="38" spans="1:4">
      <c r="A38" t="s">
        <v>2</v>
      </c>
      <c r="B38" s="28">
        <v>1113525.3333333333</v>
      </c>
      <c r="C38" s="13">
        <v>2.2610929257149337E-4</v>
      </c>
      <c r="D38" s="53"/>
    </row>
    <row r="39" spans="1:4">
      <c r="A39" t="s">
        <v>309</v>
      </c>
      <c r="B39" s="28">
        <v>7015551247.1600046</v>
      </c>
      <c r="C39" s="13">
        <v>1.4245579171026856</v>
      </c>
      <c r="D39" s="53"/>
    </row>
    <row r="40" spans="1:4">
      <c r="A40" t="s">
        <v>265</v>
      </c>
      <c r="B40" s="28">
        <v>7629618098.2097015</v>
      </c>
      <c r="C40" s="13">
        <v>1.5492485883663702</v>
      </c>
      <c r="D40" s="53"/>
    </row>
    <row r="41" spans="1:4">
      <c r="A41" t="s">
        <v>114</v>
      </c>
      <c r="B41" s="28">
        <v>0</v>
      </c>
      <c r="C41" s="13">
        <v>0</v>
      </c>
      <c r="D41" s="53"/>
    </row>
    <row r="42" spans="1:4">
      <c r="A42" t="s">
        <v>62</v>
      </c>
      <c r="B42" s="28">
        <v>270660552</v>
      </c>
      <c r="C42" s="13">
        <v>5.495956320682114E-2</v>
      </c>
      <c r="D42" s="53"/>
    </row>
    <row r="43" spans="1:4">
      <c r="A43" t="s">
        <v>124</v>
      </c>
      <c r="B43" s="28">
        <v>153211297.41699997</v>
      </c>
      <c r="C43" s="13">
        <v>3.1110651043040369E-2</v>
      </c>
      <c r="D43" s="53"/>
    </row>
    <row r="44" spans="1:4">
      <c r="A44" t="s">
        <v>100</v>
      </c>
      <c r="B44" s="28">
        <v>507769.59</v>
      </c>
      <c r="C44" s="13">
        <v>1.0310625124309455E-4</v>
      </c>
      <c r="D44" s="53"/>
    </row>
    <row r="45" spans="1:4">
      <c r="A45" t="s">
        <v>109</v>
      </c>
      <c r="B45" s="28">
        <v>9783.94</v>
      </c>
      <c r="C45" s="13">
        <v>1.9866990770112138E-6</v>
      </c>
      <c r="D45" s="53"/>
    </row>
    <row r="46" spans="1:4">
      <c r="A46" t="s">
        <v>108</v>
      </c>
      <c r="B46" s="28">
        <v>11284261.310000001</v>
      </c>
      <c r="C46" s="13">
        <v>2.291350062380835E-3</v>
      </c>
      <c r="D46" s="53"/>
    </row>
    <row r="47" spans="1:4">
      <c r="A47" t="s">
        <v>271</v>
      </c>
      <c r="B47" s="28">
        <v>10103309.497499999</v>
      </c>
      <c r="C47" s="13">
        <v>2.0515493403927124E-3</v>
      </c>
      <c r="D47" s="53"/>
    </row>
    <row r="48" spans="1:4">
      <c r="A48" t="s">
        <v>53</v>
      </c>
      <c r="B48" s="28">
        <v>107998688515.65236</v>
      </c>
      <c r="C48" s="13">
        <v>21.929907050990511</v>
      </c>
      <c r="D48" s="53"/>
    </row>
    <row r="49" spans="1:4">
      <c r="A49" t="s">
        <v>118</v>
      </c>
      <c r="B49" s="28">
        <v>172602022.45449999</v>
      </c>
      <c r="C49" s="13">
        <v>3.5048076613370879E-2</v>
      </c>
      <c r="D49" s="53"/>
    </row>
    <row r="50" spans="1:4">
      <c r="A50" t="s">
        <v>0</v>
      </c>
      <c r="B50" s="28">
        <v>531248229.60400867</v>
      </c>
      <c r="C50" s="13">
        <v>0.10787375713854799</v>
      </c>
      <c r="D50" s="53"/>
    </row>
    <row r="51" spans="1:4">
      <c r="A51" t="s">
        <v>351</v>
      </c>
      <c r="B51" s="28">
        <v>219453432.95987865</v>
      </c>
      <c r="C51" s="13">
        <v>4.4561591006111359E-2</v>
      </c>
      <c r="D51" s="53"/>
    </row>
    <row r="52" spans="1:4">
      <c r="A52" t="s">
        <v>433</v>
      </c>
      <c r="B52" s="28">
        <v>556098916.65240002</v>
      </c>
      <c r="C52" s="13">
        <v>0.11291986709242484</v>
      </c>
      <c r="D52" s="53"/>
    </row>
    <row r="53" spans="1:4">
      <c r="A53" t="s">
        <v>667</v>
      </c>
      <c r="B53" s="28">
        <v>5665440450.7646027</v>
      </c>
      <c r="C53" s="13">
        <v>1.150408252135237</v>
      </c>
      <c r="D53" s="53"/>
    </row>
    <row r="54" spans="1:4">
      <c r="A54" t="s">
        <v>81</v>
      </c>
      <c r="B54" s="28">
        <v>54499827.49000001</v>
      </c>
      <c r="C54" s="13">
        <v>1.106658022960621E-2</v>
      </c>
      <c r="D54" s="53"/>
    </row>
    <row r="55" spans="1:4">
      <c r="A55" t="s">
        <v>101</v>
      </c>
      <c r="B55" s="28">
        <v>88548914634.234558</v>
      </c>
      <c r="C55" s="13">
        <v>17.98049119007052</v>
      </c>
      <c r="D55" s="53"/>
    </row>
    <row r="56" spans="1:4">
      <c r="A56" t="s">
        <v>83</v>
      </c>
      <c r="B56" s="28">
        <v>10698574005.957155</v>
      </c>
      <c r="C56" s="13">
        <v>2.1724220613547551</v>
      </c>
      <c r="D56" s="53"/>
    </row>
    <row r="57" spans="1:4">
      <c r="A57" t="s">
        <v>372</v>
      </c>
      <c r="B57" s="28">
        <v>0</v>
      </c>
      <c r="C57" s="13">
        <v>0</v>
      </c>
      <c r="D57" s="53"/>
    </row>
    <row r="58" spans="1:4">
      <c r="A58" t="s">
        <v>369</v>
      </c>
      <c r="B58" s="28">
        <v>0</v>
      </c>
      <c r="C58" s="13">
        <v>0</v>
      </c>
      <c r="D58" s="53"/>
    </row>
    <row r="59" spans="1:4">
      <c r="A59" t="s">
        <v>374</v>
      </c>
      <c r="B59" s="28">
        <v>0</v>
      </c>
      <c r="C59" s="13">
        <v>0</v>
      </c>
      <c r="D59" s="53"/>
    </row>
    <row r="60" spans="1:4">
      <c r="A60" t="s">
        <v>376</v>
      </c>
      <c r="B60" s="28">
        <v>1551856995.535269</v>
      </c>
      <c r="C60" s="13">
        <v>0.31511567534994228</v>
      </c>
      <c r="D60" s="53"/>
    </row>
    <row r="61" spans="1:4">
      <c r="A61" t="s">
        <v>54</v>
      </c>
      <c r="B61" s="28">
        <v>17620995.098081455</v>
      </c>
      <c r="C61" s="13">
        <v>3.5780692335988921E-3</v>
      </c>
      <c r="D61" s="53"/>
    </row>
    <row r="62" spans="1:4">
      <c r="A62" t="s">
        <v>278</v>
      </c>
      <c r="B62" s="28">
        <v>17620995.098081455</v>
      </c>
      <c r="C62" s="13">
        <v>3.5780692335988921E-3</v>
      </c>
      <c r="D62" s="53"/>
    </row>
    <row r="63" spans="1:4">
      <c r="A63" t="s">
        <v>43</v>
      </c>
      <c r="B63" s="28">
        <v>4832697390.8100843</v>
      </c>
      <c r="C63" s="13">
        <v>0.98131381077530067</v>
      </c>
      <c r="D63" s="53"/>
    </row>
    <row r="64" spans="1:4">
      <c r="A64" t="s">
        <v>64</v>
      </c>
      <c r="B64" s="28">
        <v>243194796.31666675</v>
      </c>
      <c r="C64" s="13">
        <v>4.9382444840856743E-2</v>
      </c>
      <c r="D64" s="53"/>
    </row>
    <row r="65" spans="1:4">
      <c r="A65" t="s">
        <v>259</v>
      </c>
      <c r="B65" s="28">
        <v>112270846.53889997</v>
      </c>
      <c r="C65" s="13">
        <v>2.279739932931929E-2</v>
      </c>
      <c r="D65" s="53"/>
    </row>
    <row r="66" spans="1:4">
      <c r="A66" t="s">
        <v>2</v>
      </c>
      <c r="B66" s="28">
        <v>1113525.3333333333</v>
      </c>
      <c r="C66" s="13">
        <v>2.2610929257149337E-4</v>
      </c>
      <c r="D66" s="53"/>
    </row>
    <row r="67" spans="1:4">
      <c r="A67" t="s">
        <v>390</v>
      </c>
      <c r="B67" s="28">
        <v>5516528</v>
      </c>
      <c r="C67" s="13">
        <v>1.1201705126877839E-3</v>
      </c>
      <c r="D67" s="53"/>
    </row>
    <row r="68" spans="1:4">
      <c r="A68" t="s">
        <v>366</v>
      </c>
      <c r="B68" s="28">
        <v>2197679985.3578453</v>
      </c>
      <c r="C68" s="13">
        <v>0.44625465798813657</v>
      </c>
      <c r="D68" s="53"/>
    </row>
    <row r="69" spans="1:4">
      <c r="A69" t="s">
        <v>429</v>
      </c>
      <c r="B69" s="28">
        <v>4355615.07</v>
      </c>
      <c r="C69" s="13">
        <v>8.8443882928402392E-4</v>
      </c>
      <c r="D69" s="53"/>
    </row>
    <row r="70" spans="1:4">
      <c r="A70" t="s">
        <v>155</v>
      </c>
      <c r="B70" s="28">
        <v>2257059172.4024987</v>
      </c>
      <c r="C70" s="13">
        <v>0.45831202711502095</v>
      </c>
      <c r="D70" s="53"/>
    </row>
    <row r="71" spans="1:4">
      <c r="A71" t="s">
        <v>451</v>
      </c>
      <c r="B71" s="28">
        <v>8876282.2899999972</v>
      </c>
      <c r="C71" s="13">
        <v>1.8023926795170428E-3</v>
      </c>
      <c r="D71" s="53"/>
    </row>
    <row r="72" spans="1:4">
      <c r="A72" t="s">
        <v>9</v>
      </c>
      <c r="B72" s="28">
        <v>2630639.5008399999</v>
      </c>
      <c r="C72" s="13">
        <v>5.3417018790671931E-4</v>
      </c>
      <c r="D72" s="53"/>
    </row>
    <row r="73" spans="1:4">
      <c r="A73" t="s">
        <v>36</v>
      </c>
      <c r="B73" s="28">
        <v>45454388.73800499</v>
      </c>
      <c r="C73" s="13">
        <v>9.2298391191997717E-3</v>
      </c>
      <c r="D73" s="53"/>
    </row>
    <row r="74" spans="1:4">
      <c r="A74" t="s">
        <v>90</v>
      </c>
      <c r="B74" s="28">
        <v>45454388.73800499</v>
      </c>
      <c r="C74" s="13">
        <v>9.2298391191997717E-3</v>
      </c>
      <c r="D74" s="53"/>
    </row>
    <row r="75" spans="1:4">
      <c r="A75" t="s">
        <v>57</v>
      </c>
      <c r="B75" s="28">
        <v>1113885475.0885332</v>
      </c>
      <c r="C75" s="13">
        <v>0.2261824219337594</v>
      </c>
      <c r="D75" s="53"/>
    </row>
    <row r="76" spans="1:4">
      <c r="A76" t="s">
        <v>261</v>
      </c>
      <c r="B76" s="28">
        <v>589185754.85409987</v>
      </c>
      <c r="C76" s="13">
        <v>0.11963838651471649</v>
      </c>
      <c r="D76" s="53"/>
    </row>
    <row r="77" spans="1:4">
      <c r="A77" t="s">
        <v>2</v>
      </c>
      <c r="B77" s="28">
        <v>1113525.3333333333</v>
      </c>
      <c r="C77" s="13">
        <v>2.2610929257149337E-4</v>
      </c>
      <c r="D77" s="53"/>
    </row>
    <row r="78" spans="1:4">
      <c r="A78" t="s">
        <v>65</v>
      </c>
      <c r="B78" s="28">
        <v>499411473.50999999</v>
      </c>
      <c r="C78" s="13">
        <v>0.1014090758397054</v>
      </c>
      <c r="D78" s="53"/>
    </row>
    <row r="79" spans="1:4">
      <c r="A79" t="s">
        <v>661</v>
      </c>
      <c r="B79" s="28">
        <v>24174721.391099997</v>
      </c>
      <c r="C79" s="13">
        <v>4.9088502867660278E-3</v>
      </c>
      <c r="D79" s="53"/>
    </row>
    <row r="80" spans="1:4">
      <c r="A80" t="s">
        <v>44</v>
      </c>
      <c r="B80" s="28">
        <v>1990268311.4233</v>
      </c>
      <c r="C80" s="13">
        <v>0.40413823237973012</v>
      </c>
      <c r="D80" s="53"/>
    </row>
    <row r="81" spans="1:4">
      <c r="A81" t="s">
        <v>258</v>
      </c>
      <c r="B81" s="28">
        <v>7091.1207999999997</v>
      </c>
      <c r="C81" s="13">
        <v>1.4399028559389181E-6</v>
      </c>
      <c r="D81" s="53"/>
    </row>
    <row r="82" spans="1:4">
      <c r="A82" t="s">
        <v>173</v>
      </c>
      <c r="B82" s="28">
        <v>791793618.41999984</v>
      </c>
      <c r="C82" s="13">
        <v>0.16077936402904991</v>
      </c>
      <c r="D82" s="53"/>
    </row>
    <row r="83" spans="1:4" s="3" customFormat="1">
      <c r="A83" t="s">
        <v>67</v>
      </c>
      <c r="B83" s="28">
        <v>455271229.08000016</v>
      </c>
      <c r="C83" s="13">
        <v>9.2446083132459625E-2</v>
      </c>
      <c r="D83" s="53"/>
    </row>
    <row r="84" spans="1:4">
      <c r="A84" t="s">
        <v>74</v>
      </c>
      <c r="B84" s="28">
        <v>743196372.80250001</v>
      </c>
      <c r="C84" s="13">
        <v>0.15091134531536463</v>
      </c>
      <c r="D84" s="53"/>
    </row>
    <row r="85" spans="1:4">
      <c r="A85" t="s">
        <v>42</v>
      </c>
      <c r="B85" s="28">
        <v>13599333682.685209</v>
      </c>
      <c r="C85" s="13">
        <v>2.7614420852292851</v>
      </c>
      <c r="D85" s="53"/>
    </row>
    <row r="86" spans="1:4">
      <c r="A86" t="s">
        <v>104</v>
      </c>
      <c r="B86" s="28">
        <v>4632127168.7199993</v>
      </c>
      <c r="C86" s="13">
        <v>0.94058659095360242</v>
      </c>
      <c r="D86" s="53"/>
    </row>
    <row r="87" spans="1:4">
      <c r="A87" t="s">
        <v>111</v>
      </c>
      <c r="B87" s="28">
        <v>137035719.95099998</v>
      </c>
      <c r="C87" s="13">
        <v>2.782608420986012E-2</v>
      </c>
      <c r="D87" s="53"/>
    </row>
    <row r="88" spans="1:4">
      <c r="A88" t="s">
        <v>437</v>
      </c>
      <c r="B88" s="28">
        <v>829137963.37717426</v>
      </c>
      <c r="C88" s="13">
        <v>0.16836240068483552</v>
      </c>
      <c r="D88" s="53"/>
    </row>
    <row r="89" spans="1:4">
      <c r="A89" t="s">
        <v>253</v>
      </c>
      <c r="B89" s="28">
        <v>5100905841.3866005</v>
      </c>
      <c r="C89" s="13">
        <v>1.0357754572292825</v>
      </c>
      <c r="D89" s="53"/>
    </row>
    <row r="90" spans="1:4">
      <c r="A90" t="s">
        <v>76</v>
      </c>
      <c r="B90" s="28">
        <v>2827437925.9323397</v>
      </c>
      <c r="C90" s="13">
        <v>0.57413151733926004</v>
      </c>
      <c r="D90" s="53"/>
    </row>
    <row r="91" spans="1:4">
      <c r="A91" t="s">
        <v>97</v>
      </c>
      <c r="B91" s="28">
        <v>72689063.318094015</v>
      </c>
      <c r="C91" s="13">
        <v>1.4760034812444377E-2</v>
      </c>
      <c r="D91" s="53"/>
    </row>
    <row r="92" spans="1:4">
      <c r="A92" t="s">
        <v>55</v>
      </c>
      <c r="B92" s="28">
        <v>32942615142.935352</v>
      </c>
      <c r="C92" s="13">
        <v>6.6892338974692507</v>
      </c>
      <c r="D92" s="53"/>
    </row>
    <row r="93" spans="1:4">
      <c r="A93" t="s">
        <v>485</v>
      </c>
      <c r="B93" s="28">
        <v>188174</v>
      </c>
      <c r="C93" s="13">
        <v>3.8210078160486277E-5</v>
      </c>
      <c r="D93" s="53"/>
    </row>
    <row r="94" spans="1:4">
      <c r="A94" t="s">
        <v>95</v>
      </c>
      <c r="B94" s="28">
        <v>59503604.370949991</v>
      </c>
      <c r="C94" s="13">
        <v>1.2082632955905981E-2</v>
      </c>
      <c r="D94" s="53"/>
    </row>
    <row r="95" spans="1:4">
      <c r="A95" t="s">
        <v>673</v>
      </c>
      <c r="B95" s="28">
        <v>29881370000.000004</v>
      </c>
      <c r="C95" s="13">
        <v>6.0676261504905566</v>
      </c>
      <c r="D95" s="53"/>
    </row>
    <row r="96" spans="1:4">
      <c r="A96" t="s">
        <v>385</v>
      </c>
      <c r="B96" s="28">
        <v>1482549660.75</v>
      </c>
      <c r="C96" s="13">
        <v>0.30104232473168407</v>
      </c>
      <c r="D96" s="53"/>
    </row>
    <row r="97" spans="1:4">
      <c r="A97" t="s">
        <v>278</v>
      </c>
      <c r="B97" s="28">
        <v>646928891.27606988</v>
      </c>
      <c r="C97" s="13">
        <v>0.13136354384737189</v>
      </c>
      <c r="D97" s="53"/>
    </row>
    <row r="98" spans="1:4">
      <c r="A98" t="s">
        <v>515</v>
      </c>
      <c r="B98" s="28">
        <v>844483240.53833115</v>
      </c>
      <c r="C98" s="13">
        <v>0.17147836909557307</v>
      </c>
      <c r="D98" s="53"/>
    </row>
    <row r="99" spans="1:4">
      <c r="A99" t="s">
        <v>94</v>
      </c>
      <c r="B99" s="28">
        <v>27591572</v>
      </c>
      <c r="C99" s="13">
        <v>5.6026662699984308E-3</v>
      </c>
      <c r="D99" s="53"/>
    </row>
    <row r="100" spans="1:4">
      <c r="A100" t="s">
        <v>48</v>
      </c>
      <c r="B100" s="28">
        <v>278550000</v>
      </c>
      <c r="C100" s="13">
        <v>5.6561572117314038E-2</v>
      </c>
      <c r="D100" s="53"/>
    </row>
    <row r="101" spans="1:4">
      <c r="A101" t="s">
        <v>669</v>
      </c>
      <c r="B101" s="28">
        <v>278550000</v>
      </c>
      <c r="C101" s="13">
        <v>5.6561572117314038E-2</v>
      </c>
      <c r="D101" s="53"/>
    </row>
    <row r="102" spans="1:4">
      <c r="A102" t="s">
        <v>46</v>
      </c>
      <c r="B102" s="28">
        <v>16590816054.641781</v>
      </c>
      <c r="C102" s="13">
        <v>3.3688840020093798</v>
      </c>
      <c r="D102" s="53"/>
    </row>
    <row r="103" spans="1:4">
      <c r="A103" t="s">
        <v>80</v>
      </c>
      <c r="B103" s="28">
        <v>52729957.00178571</v>
      </c>
      <c r="C103" s="13">
        <v>1.0707195353435185E-2</v>
      </c>
      <c r="D103" s="53"/>
    </row>
    <row r="104" spans="1:4">
      <c r="A104" t="s">
        <v>487</v>
      </c>
      <c r="B104" s="28">
        <v>5548405199.9999981</v>
      </c>
      <c r="C104" s="13">
        <v>1.1266434064113449</v>
      </c>
      <c r="D104" s="53"/>
    </row>
    <row r="105" spans="1:4">
      <c r="A105" t="s">
        <v>112</v>
      </c>
      <c r="B105" s="28">
        <v>251919208.14000005</v>
      </c>
      <c r="C105" s="13">
        <v>5.11539991346159E-2</v>
      </c>
      <c r="D105" s="53"/>
    </row>
    <row r="106" spans="1:4">
      <c r="A106" t="s">
        <v>149</v>
      </c>
      <c r="B106" s="28">
        <v>10737761689.499996</v>
      </c>
      <c r="C106" s="13">
        <v>2.1803794011099833</v>
      </c>
      <c r="D106" s="53"/>
    </row>
    <row r="107" spans="1:4">
      <c r="A107" t="s">
        <v>52</v>
      </c>
      <c r="B107" s="28">
        <v>48157388457.618439</v>
      </c>
      <c r="C107" s="13">
        <v>9.7787025676793835</v>
      </c>
      <c r="D107" s="53"/>
    </row>
    <row r="108" spans="1:4">
      <c r="A108" t="s">
        <v>118</v>
      </c>
      <c r="B108" s="28">
        <v>52017047.862999998</v>
      </c>
      <c r="C108" s="13">
        <v>1.0562434047865197E-2</v>
      </c>
      <c r="D108" s="53"/>
    </row>
    <row r="109" spans="1:4">
      <c r="A109" t="s">
        <v>351</v>
      </c>
      <c r="B109" s="28">
        <v>213241745.82587928</v>
      </c>
      <c r="C109" s="13">
        <v>4.3300263453428189E-2</v>
      </c>
      <c r="D109" s="53"/>
    </row>
    <row r="110" spans="1:4">
      <c r="A110" t="s">
        <v>433</v>
      </c>
      <c r="B110" s="28">
        <v>167591454.33360001</v>
      </c>
      <c r="C110" s="13">
        <v>3.4030644877169128E-2</v>
      </c>
      <c r="D110" s="53"/>
    </row>
    <row r="111" spans="1:4">
      <c r="A111" t="s">
        <v>96</v>
      </c>
      <c r="B111" s="28">
        <v>348882237.50293601</v>
      </c>
      <c r="C111" s="13">
        <v>7.0843036571431345E-2</v>
      </c>
      <c r="D111" s="53"/>
    </row>
    <row r="112" spans="1:4">
      <c r="A112" t="s">
        <v>524</v>
      </c>
      <c r="B112" s="28">
        <v>3828104468.3313599</v>
      </c>
      <c r="C112" s="13">
        <v>0.77732402426184288</v>
      </c>
      <c r="D112" s="53"/>
    </row>
    <row r="113" spans="1:4">
      <c r="A113" t="s">
        <v>103</v>
      </c>
      <c r="B113" s="28">
        <v>2112032917.1611495</v>
      </c>
      <c r="C113" s="13">
        <v>0.4288634074965052</v>
      </c>
      <c r="D113" s="53"/>
    </row>
    <row r="114" spans="1:4">
      <c r="A114" t="s">
        <v>101</v>
      </c>
      <c r="B114" s="28">
        <v>12234313352.484039</v>
      </c>
      <c r="C114" s="13">
        <v>2.4842649326596451</v>
      </c>
      <c r="D114" s="53"/>
    </row>
    <row r="115" spans="1:4">
      <c r="A115" t="s">
        <v>109</v>
      </c>
      <c r="B115" s="28">
        <v>8527433865.572052</v>
      </c>
      <c r="C115" s="13">
        <v>1.7315565089326141</v>
      </c>
      <c r="D115" s="53"/>
    </row>
    <row r="116" spans="1:4">
      <c r="A116" t="s">
        <v>108</v>
      </c>
      <c r="B116" s="28">
        <v>10858635512.518787</v>
      </c>
      <c r="C116" s="13">
        <v>2.204923696417012</v>
      </c>
      <c r="D116" s="53"/>
    </row>
    <row r="117" spans="1:4">
      <c r="A117" t="s">
        <v>83</v>
      </c>
      <c r="B117" s="28">
        <v>8571776562.0998335</v>
      </c>
      <c r="C117" s="13">
        <v>1.7405606109880165</v>
      </c>
      <c r="D117" s="53"/>
    </row>
    <row r="118" spans="1:4">
      <c r="A118" t="s">
        <v>372</v>
      </c>
      <c r="B118" s="28">
        <v>0</v>
      </c>
      <c r="C118" s="13">
        <v>0</v>
      </c>
      <c r="D118" s="53"/>
    </row>
    <row r="119" spans="1:4">
      <c r="A119" t="s">
        <v>369</v>
      </c>
      <c r="B119" s="28">
        <v>0</v>
      </c>
      <c r="C119" s="13">
        <v>0</v>
      </c>
      <c r="D119" s="53"/>
    </row>
    <row r="120" spans="1:4">
      <c r="A120" t="s">
        <v>374</v>
      </c>
      <c r="B120" s="28">
        <v>0</v>
      </c>
      <c r="C120" s="13">
        <v>0</v>
      </c>
      <c r="D120" s="53"/>
    </row>
    <row r="121" spans="1:4">
      <c r="A121" t="s">
        <v>376</v>
      </c>
      <c r="B121" s="28">
        <v>1243359293.9258075</v>
      </c>
      <c r="C121" s="13">
        <v>0.25247300797385469</v>
      </c>
      <c r="D121" s="53"/>
    </row>
    <row r="122" spans="1:4">
      <c r="A122" t="s">
        <v>650</v>
      </c>
      <c r="B122" s="28">
        <v>10085054295.906006</v>
      </c>
      <c r="C122" s="13">
        <v>2.0478424909887467</v>
      </c>
      <c r="D122" s="53"/>
    </row>
    <row r="123" spans="1:4">
      <c r="A123" t="s">
        <v>648</v>
      </c>
      <c r="B123" s="28">
        <v>10085054295.906006</v>
      </c>
      <c r="C123" s="13">
        <v>2.0478424909887467</v>
      </c>
      <c r="D123" s="53"/>
    </row>
    <row r="124" spans="1:4">
      <c r="A124" t="s">
        <v>51</v>
      </c>
      <c r="B124" s="28">
        <v>7966678.9074059976</v>
      </c>
      <c r="C124" s="13">
        <v>1.617691199270253E-3</v>
      </c>
      <c r="D124" s="53"/>
    </row>
    <row r="125" spans="1:4">
      <c r="A125" t="s">
        <v>204</v>
      </c>
      <c r="B125" s="28">
        <v>7966678.9074059976</v>
      </c>
      <c r="C125" s="13">
        <v>1.617691199270253E-3</v>
      </c>
      <c r="D125" s="53"/>
    </row>
    <row r="126" spans="1:4">
      <c r="A126" t="s">
        <v>47</v>
      </c>
      <c r="B126" s="28">
        <v>43266991.573616415</v>
      </c>
      <c r="C126" s="13">
        <v>8.7856724616418008E-3</v>
      </c>
      <c r="D126" s="53"/>
    </row>
    <row r="127" spans="1:4">
      <c r="A127" t="s">
        <v>278</v>
      </c>
      <c r="B127" s="28">
        <v>43266991.573616415</v>
      </c>
      <c r="C127" s="13">
        <v>8.7856724616418008E-3</v>
      </c>
      <c r="D127" s="53"/>
    </row>
    <row r="128" spans="1:4">
      <c r="A128" t="s">
        <v>515</v>
      </c>
      <c r="B128" s="28">
        <v>0</v>
      </c>
      <c r="C128" s="13">
        <v>0</v>
      </c>
      <c r="D128" s="53"/>
    </row>
    <row r="129" spans="1:4">
      <c r="A129" t="s">
        <v>40</v>
      </c>
      <c r="B129" s="28">
        <v>73415618074.239655</v>
      </c>
      <c r="C129" s="13">
        <v>14.907566958331683</v>
      </c>
      <c r="D129" s="53"/>
    </row>
    <row r="130" spans="1:4">
      <c r="A130" t="s">
        <v>406</v>
      </c>
      <c r="B130" s="28">
        <v>298066094.13</v>
      </c>
      <c r="C130" s="13">
        <v>6.0524454779609084E-2</v>
      </c>
      <c r="D130" s="53"/>
    </row>
    <row r="131" spans="1:4">
      <c r="A131" t="s">
        <v>246</v>
      </c>
      <c r="B131" s="28">
        <v>11601535327.639</v>
      </c>
      <c r="C131" s="13">
        <v>2.3557748235714229</v>
      </c>
      <c r="D131" s="53"/>
    </row>
    <row r="132" spans="1:4">
      <c r="A132" t="s">
        <v>63</v>
      </c>
      <c r="B132" s="28">
        <v>26034835886.959999</v>
      </c>
      <c r="C132" s="13">
        <v>5.2865598549011805</v>
      </c>
      <c r="D132" s="53"/>
    </row>
    <row r="133" spans="1:4">
      <c r="A133" t="s">
        <v>437</v>
      </c>
      <c r="B133" s="28">
        <v>11756677195.414654</v>
      </c>
      <c r="C133" s="13">
        <v>2.3872774907500531</v>
      </c>
      <c r="D133" s="53"/>
    </row>
    <row r="134" spans="1:4">
      <c r="A134" t="s">
        <v>256</v>
      </c>
      <c r="B134" s="28">
        <v>6809205573.8673973</v>
      </c>
      <c r="C134" s="13">
        <v>1.3826579505579519</v>
      </c>
      <c r="D134" s="53"/>
    </row>
    <row r="135" spans="1:4">
      <c r="A135" t="s">
        <v>482</v>
      </c>
      <c r="B135" s="28">
        <v>26678726.26145</v>
      </c>
      <c r="C135" s="13">
        <v>5.4173064061571862E-3</v>
      </c>
      <c r="D135" s="53"/>
    </row>
    <row r="136" spans="1:4">
      <c r="A136" t="s">
        <v>93</v>
      </c>
      <c r="B136" s="28">
        <v>7367605434.3200006</v>
      </c>
      <c r="C136" s="13">
        <v>1.4960450407654122</v>
      </c>
      <c r="D136" s="53"/>
    </row>
    <row r="137" spans="1:4">
      <c r="A137" t="s">
        <v>116</v>
      </c>
      <c r="B137" s="28">
        <v>9507521222.0971565</v>
      </c>
      <c r="C137" s="13">
        <v>1.9305702648018022</v>
      </c>
      <c r="D137" s="53"/>
    </row>
    <row r="138" spans="1:4">
      <c r="A138" t="s">
        <v>172</v>
      </c>
      <c r="B138" s="28">
        <v>3568498.5699999994</v>
      </c>
      <c r="C138" s="13">
        <v>7.2460918764166932E-4</v>
      </c>
      <c r="D138" s="53"/>
    </row>
    <row r="139" spans="1:4">
      <c r="A139" t="s">
        <v>171</v>
      </c>
      <c r="B139" s="28">
        <v>9924114.9799999986</v>
      </c>
      <c r="C139" s="13">
        <v>2.015162610453371E-3</v>
      </c>
      <c r="D139" s="53"/>
    </row>
    <row r="140" spans="1:4">
      <c r="A140" t="s">
        <v>41</v>
      </c>
      <c r="B140" s="28">
        <v>49682455492.872772</v>
      </c>
      <c r="C140" s="13">
        <v>10.088378349758996</v>
      </c>
      <c r="D140" s="53"/>
    </row>
    <row r="141" spans="1:4">
      <c r="A141" t="s">
        <v>148</v>
      </c>
      <c r="B141" s="28">
        <v>20717143434.939999</v>
      </c>
      <c r="C141" s="13">
        <v>4.2067643240355332</v>
      </c>
      <c r="D141" s="53"/>
    </row>
    <row r="142" spans="1:4">
      <c r="A142" t="s">
        <v>250</v>
      </c>
      <c r="B142" s="28">
        <v>696261871.3900001</v>
      </c>
      <c r="C142" s="13">
        <v>0.14138095871894285</v>
      </c>
      <c r="D142" s="53"/>
    </row>
    <row r="143" spans="1:4">
      <c r="A143" t="s">
        <v>447</v>
      </c>
      <c r="B143" s="28">
        <v>8658542901.1162663</v>
      </c>
      <c r="C143" s="13">
        <v>1.7581791374343754</v>
      </c>
      <c r="D143" s="53"/>
    </row>
    <row r="144" spans="1:4">
      <c r="A144" t="s">
        <v>513</v>
      </c>
      <c r="B144" s="28">
        <v>370229377.73999995</v>
      </c>
      <c r="C144" s="13">
        <v>7.5177726257366032E-2</v>
      </c>
      <c r="D144" s="53"/>
    </row>
    <row r="145" spans="1:4">
      <c r="A145" t="s">
        <v>145</v>
      </c>
      <c r="B145" s="28">
        <v>8340900299.9199991</v>
      </c>
      <c r="C145" s="13">
        <v>1.6936795327131622</v>
      </c>
      <c r="D145" s="53"/>
    </row>
    <row r="146" spans="1:4">
      <c r="A146" t="s">
        <v>442</v>
      </c>
      <c r="B146" s="28">
        <v>6566108196.3599997</v>
      </c>
      <c r="C146" s="13">
        <v>1.3332952873039059</v>
      </c>
      <c r="D146" s="53"/>
    </row>
    <row r="147" spans="1:4">
      <c r="A147" t="s">
        <v>251</v>
      </c>
      <c r="B147" s="28">
        <v>5423854.3925000001</v>
      </c>
      <c r="C147" s="13">
        <v>1.1013524730755673E-3</v>
      </c>
      <c r="D147" s="53"/>
    </row>
    <row r="148" spans="1:4">
      <c r="A148" t="s">
        <v>75</v>
      </c>
      <c r="B148" s="28">
        <v>495841932.34399992</v>
      </c>
      <c r="C148" s="13">
        <v>0.10068425494548017</v>
      </c>
      <c r="D148" s="53"/>
    </row>
    <row r="149" spans="1:4">
      <c r="A149" t="s">
        <v>110</v>
      </c>
      <c r="B149" s="28">
        <v>2047761466.1299996</v>
      </c>
      <c r="C149" s="13">
        <v>0.4158126291350519</v>
      </c>
      <c r="D149" s="53"/>
    </row>
    <row r="150" spans="1:4">
      <c r="A150" t="s">
        <v>147</v>
      </c>
      <c r="B150" s="28">
        <v>1784242158.54</v>
      </c>
      <c r="C150" s="13">
        <v>0.36230314674210118</v>
      </c>
      <c r="D150" s="53"/>
    </row>
    <row r="151" spans="1:4">
      <c r="A151" t="s">
        <v>56</v>
      </c>
      <c r="B151" s="28">
        <v>7806291187.9157715</v>
      </c>
      <c r="C151" s="13">
        <v>1.5851233243369269</v>
      </c>
      <c r="D151" s="53"/>
    </row>
    <row r="152" spans="1:4">
      <c r="A152" t="s">
        <v>1</v>
      </c>
      <c r="B152" s="28">
        <v>2062221990.0041301</v>
      </c>
      <c r="C152" s="13">
        <v>0.41874894205539215</v>
      </c>
      <c r="D152" s="53"/>
    </row>
    <row r="153" spans="1:4">
      <c r="A153" t="s">
        <v>278</v>
      </c>
      <c r="B153" s="28">
        <v>229647984.54703349</v>
      </c>
      <c r="C153" s="13">
        <v>4.6631667706167133E-2</v>
      </c>
      <c r="D153" s="53"/>
    </row>
    <row r="154" spans="1:4">
      <c r="A154" t="s">
        <v>82</v>
      </c>
      <c r="B154" s="28">
        <v>302078929.98999995</v>
      </c>
      <c r="C154" s="13">
        <v>6.1339289835758183E-2</v>
      </c>
      <c r="D154" s="53"/>
    </row>
    <row r="155" spans="1:4">
      <c r="A155" t="s">
        <v>354</v>
      </c>
      <c r="B155" s="28">
        <v>261450205.57216662</v>
      </c>
      <c r="C155" s="13">
        <v>5.3089336411978764E-2</v>
      </c>
      <c r="D155" s="53"/>
    </row>
    <row r="156" spans="1:4">
      <c r="A156" t="s">
        <v>792</v>
      </c>
      <c r="B156" s="28">
        <v>3800000000</v>
      </c>
      <c r="C156" s="13">
        <v>0.77161721071905709</v>
      </c>
      <c r="D156" s="53"/>
    </row>
    <row r="157" spans="1:4">
      <c r="A157" t="s">
        <v>515</v>
      </c>
      <c r="B157" s="28">
        <v>2431638.0316687599</v>
      </c>
      <c r="C157" s="13">
        <v>4.9376151459858597E-4</v>
      </c>
      <c r="D157" s="53"/>
    </row>
    <row r="158" spans="1:4">
      <c r="A158" t="s">
        <v>8</v>
      </c>
      <c r="B158" s="28">
        <v>7934465.8317999989</v>
      </c>
      <c r="C158" s="13">
        <v>1.6111501035997839E-3</v>
      </c>
      <c r="D158" s="53"/>
    </row>
    <row r="159" spans="1:4">
      <c r="A159" t="s">
        <v>85</v>
      </c>
      <c r="B159" s="28">
        <v>485912237.52066785</v>
      </c>
      <c r="C159" s="13">
        <v>9.8667959307882552E-2</v>
      </c>
      <c r="D159" s="53"/>
    </row>
    <row r="160" spans="1:4">
      <c r="A160" t="s">
        <v>454</v>
      </c>
      <c r="B160" s="28">
        <v>654613736.41830492</v>
      </c>
      <c r="C160" s="13">
        <v>0.13292400668249277</v>
      </c>
      <c r="D160" s="53"/>
    </row>
    <row r="161" spans="1:4">
      <c r="A161" t="s">
        <v>117</v>
      </c>
      <c r="B161" s="28">
        <v>0</v>
      </c>
      <c r="C161" s="13">
        <v>0</v>
      </c>
      <c r="D161" s="53"/>
    </row>
    <row r="162" spans="1:4">
      <c r="A162" s="62" t="s">
        <v>12</v>
      </c>
      <c r="B162" s="68">
        <v>492472167184.92371</v>
      </c>
      <c r="C162" s="64">
        <v>100</v>
      </c>
    </row>
    <row r="163" spans="1:4">
      <c r="A163"/>
      <c r="B163" s="28"/>
      <c r="C163" s="13"/>
    </row>
    <row r="164" spans="1:4">
      <c r="A164"/>
      <c r="B164" s="28"/>
      <c r="C164" s="13"/>
    </row>
    <row r="165" spans="1:4">
      <c r="A165"/>
      <c r="B165" s="28"/>
      <c r="C165" s="13"/>
    </row>
    <row r="166" spans="1:4" ht="15" thickBot="1">
      <c r="A166"/>
      <c r="B166" s="28"/>
      <c r="C166" s="13"/>
    </row>
    <row r="167" spans="1:4">
      <c r="A167"/>
      <c r="B167" s="28"/>
      <c r="C167" s="13"/>
    </row>
    <row r="168" spans="1:4">
      <c r="A168"/>
      <c r="B168" s="28"/>
      <c r="C168" s="13"/>
    </row>
    <row r="169" spans="1:4" ht="15" thickBot="1">
      <c r="A169"/>
      <c r="B169" s="28"/>
    </row>
    <row r="170" spans="1:4" ht="15" thickBot="1">
      <c r="A170"/>
      <c r="B170" s="28"/>
    </row>
    <row r="171" spans="1:4">
      <c r="A171"/>
      <c r="B171" s="28"/>
    </row>
    <row r="172" spans="1:4">
      <c r="A172"/>
      <c r="B172" s="28"/>
    </row>
    <row r="173" spans="1:4" ht="15" thickBot="1">
      <c r="A173"/>
      <c r="B173" s="28"/>
    </row>
    <row r="174" spans="1:4">
      <c r="A174"/>
      <c r="B174" s="28"/>
    </row>
    <row r="175" spans="1:4">
      <c r="A175"/>
      <c r="B175" s="28"/>
    </row>
    <row r="176" spans="1:4">
      <c r="A176"/>
      <c r="B176" s="28"/>
    </row>
    <row r="177" spans="1:2" ht="15" thickBot="1">
      <c r="A177"/>
      <c r="B177" s="28"/>
    </row>
    <row r="178" spans="1:2" ht="15" thickBot="1">
      <c r="A178"/>
      <c r="B178" s="28"/>
    </row>
    <row r="179" spans="1:2">
      <c r="A179"/>
      <c r="B179" s="28"/>
    </row>
    <row r="180" spans="1:2" ht="15" thickBot="1">
      <c r="A180"/>
      <c r="B180" s="28"/>
    </row>
    <row r="181" spans="1:2" ht="15" thickBot="1">
      <c r="A181"/>
      <c r="B181" s="28"/>
    </row>
    <row r="182" spans="1:2">
      <c r="A182"/>
      <c r="B182" s="28"/>
    </row>
    <row r="183" spans="1:2">
      <c r="A183"/>
      <c r="B183" s="28"/>
    </row>
    <row r="184" spans="1:2">
      <c r="A184"/>
      <c r="B184" s="28"/>
    </row>
    <row r="185" spans="1:2">
      <c r="A185"/>
      <c r="B185" s="28"/>
    </row>
    <row r="186" spans="1:2">
      <c r="A186"/>
      <c r="B186" s="28"/>
    </row>
    <row r="187" spans="1:2">
      <c r="A187"/>
      <c r="B187" s="28"/>
    </row>
    <row r="188" spans="1:2">
      <c r="A188"/>
      <c r="B188" s="28"/>
    </row>
    <row r="189" spans="1:2">
      <c r="A189"/>
      <c r="B189" s="28"/>
    </row>
    <row r="190" spans="1:2">
      <c r="A190"/>
      <c r="B190" s="28"/>
    </row>
    <row r="191" spans="1:2">
      <c r="A191"/>
      <c r="B191" s="28"/>
    </row>
    <row r="192" spans="1:2">
      <c r="A192"/>
      <c r="B192" s="28"/>
    </row>
    <row r="193" spans="1:2">
      <c r="A193"/>
      <c r="B193" s="28"/>
    </row>
    <row r="194" spans="1:2">
      <c r="A194"/>
      <c r="B194" s="28"/>
    </row>
    <row r="195" spans="1:2">
      <c r="A195"/>
      <c r="B195" s="28"/>
    </row>
    <row r="196" spans="1:2">
      <c r="A196"/>
      <c r="B196" s="28"/>
    </row>
    <row r="197" spans="1:2">
      <c r="A197"/>
      <c r="B197" s="28"/>
    </row>
    <row r="198" spans="1:2">
      <c r="A198"/>
      <c r="B198" s="28"/>
    </row>
    <row r="199" spans="1:2">
      <c r="A199"/>
      <c r="B199" s="28"/>
    </row>
    <row r="200" spans="1:2">
      <c r="A200"/>
      <c r="B200" s="28"/>
    </row>
    <row r="201" spans="1:2">
      <c r="A201"/>
      <c r="B201" s="28"/>
    </row>
    <row r="202" spans="1:2">
      <c r="A202"/>
      <c r="B202" s="28"/>
    </row>
    <row r="203" spans="1:2">
      <c r="A203"/>
      <c r="B203" s="28"/>
    </row>
    <row r="204" spans="1:2">
      <c r="A204"/>
      <c r="B204" s="28"/>
    </row>
    <row r="205" spans="1:2">
      <c r="A205"/>
      <c r="B205" s="28"/>
    </row>
    <row r="206" spans="1:2">
      <c r="A206"/>
      <c r="B206" s="28"/>
    </row>
    <row r="207" spans="1:2">
      <c r="A207"/>
      <c r="B207" s="28"/>
    </row>
    <row r="208" spans="1:2">
      <c r="A208"/>
      <c r="B208" s="28"/>
    </row>
    <row r="209" spans="1:2">
      <c r="A209"/>
      <c r="B209" s="28"/>
    </row>
    <row r="210" spans="1:2">
      <c r="A210"/>
      <c r="B210" s="28"/>
    </row>
    <row r="211" spans="1:2">
      <c r="A211"/>
      <c r="B211" s="28"/>
    </row>
    <row r="212" spans="1:2">
      <c r="A212"/>
      <c r="B212" s="28"/>
    </row>
    <row r="213" spans="1:2">
      <c r="A213"/>
      <c r="B213" s="28"/>
    </row>
    <row r="214" spans="1:2">
      <c r="A214"/>
      <c r="B214" s="28"/>
    </row>
    <row r="215" spans="1:2">
      <c r="A215"/>
      <c r="B215" s="28"/>
    </row>
    <row r="216" spans="1:2">
      <c r="A216"/>
      <c r="B216" s="28"/>
    </row>
    <row r="217" spans="1:2">
      <c r="A217"/>
      <c r="B217" s="28"/>
    </row>
    <row r="218" spans="1:2">
      <c r="A218"/>
      <c r="B218" s="28"/>
    </row>
    <row r="219" spans="1:2">
      <c r="A219"/>
      <c r="B219" s="28"/>
    </row>
    <row r="220" spans="1:2">
      <c r="A220"/>
      <c r="B220" s="28"/>
    </row>
    <row r="221" spans="1:2">
      <c r="A221"/>
      <c r="B221" s="28"/>
    </row>
    <row r="222" spans="1:2">
      <c r="A222"/>
      <c r="B222" s="28"/>
    </row>
    <row r="223" spans="1:2">
      <c r="A223"/>
      <c r="B223" s="28"/>
    </row>
    <row r="224" spans="1:2">
      <c r="A224"/>
      <c r="B224" s="28"/>
    </row>
    <row r="225" spans="1:2">
      <c r="A225"/>
      <c r="B225" s="28"/>
    </row>
    <row r="226" spans="1:2">
      <c r="A226"/>
      <c r="B226" s="28"/>
    </row>
    <row r="227" spans="1:2">
      <c r="A227"/>
      <c r="B227" s="28"/>
    </row>
    <row r="228" spans="1:2">
      <c r="A228"/>
      <c r="B228" s="28"/>
    </row>
    <row r="229" spans="1:2">
      <c r="A229"/>
      <c r="B229" s="28"/>
    </row>
    <row r="230" spans="1:2">
      <c r="A230"/>
      <c r="B230" s="28"/>
    </row>
    <row r="231" spans="1:2">
      <c r="A231"/>
      <c r="B231" s="28"/>
    </row>
    <row r="232" spans="1:2">
      <c r="A232"/>
      <c r="B232" s="28"/>
    </row>
    <row r="233" spans="1:2">
      <c r="A233"/>
      <c r="B233" s="28"/>
    </row>
    <row r="234" spans="1:2">
      <c r="A234"/>
      <c r="B234" s="28"/>
    </row>
    <row r="235" spans="1:2">
      <c r="A235"/>
      <c r="B235" s="28"/>
    </row>
    <row r="236" spans="1:2">
      <c r="A236"/>
      <c r="B236" s="28"/>
    </row>
    <row r="237" spans="1:2">
      <c r="A237"/>
      <c r="B237" s="28"/>
    </row>
    <row r="238" spans="1:2">
      <c r="A238"/>
      <c r="B238" s="28"/>
    </row>
    <row r="239" spans="1:2">
      <c r="A239"/>
      <c r="B239" s="28"/>
    </row>
    <row r="240" spans="1:2">
      <c r="A240"/>
      <c r="B240" s="28"/>
    </row>
    <row r="241" spans="1:2">
      <c r="A241"/>
      <c r="B241" s="28"/>
    </row>
    <row r="242" spans="1:2">
      <c r="A242"/>
      <c r="B242" s="28"/>
    </row>
    <row r="243" spans="1:2">
      <c r="A243"/>
      <c r="B243" s="28"/>
    </row>
    <row r="244" spans="1:2">
      <c r="A244"/>
      <c r="B244" s="28"/>
    </row>
    <row r="245" spans="1:2">
      <c r="A245"/>
      <c r="B245" s="28"/>
    </row>
    <row r="246" spans="1:2">
      <c r="A246"/>
      <c r="B246" s="28"/>
    </row>
    <row r="247" spans="1:2">
      <c r="A247"/>
      <c r="B247" s="28"/>
    </row>
    <row r="248" spans="1:2">
      <c r="A248"/>
      <c r="B248" s="28"/>
    </row>
    <row r="249" spans="1:2">
      <c r="A249"/>
      <c r="B249" s="28"/>
    </row>
    <row r="250" spans="1:2">
      <c r="A250"/>
      <c r="B250" s="28"/>
    </row>
    <row r="251" spans="1:2">
      <c r="A251"/>
      <c r="B251" s="28"/>
    </row>
    <row r="252" spans="1:2">
      <c r="A252"/>
      <c r="B252" s="28"/>
    </row>
    <row r="253" spans="1:2">
      <c r="A253"/>
      <c r="B253" s="28"/>
    </row>
    <row r="254" spans="1:2">
      <c r="A254"/>
      <c r="B254" s="28"/>
    </row>
    <row r="255" spans="1:2">
      <c r="A255"/>
      <c r="B255" s="28"/>
    </row>
    <row r="256" spans="1:2">
      <c r="A256"/>
      <c r="B256" s="28"/>
    </row>
    <row r="257" spans="1:2">
      <c r="A257"/>
      <c r="B257" s="28"/>
    </row>
    <row r="258" spans="1:2">
      <c r="A258"/>
      <c r="B258" s="28"/>
    </row>
    <row r="259" spans="1:2">
      <c r="A259"/>
      <c r="B259" s="28"/>
    </row>
    <row r="260" spans="1:2">
      <c r="A260"/>
      <c r="B260" s="28"/>
    </row>
    <row r="261" spans="1:2">
      <c r="A261"/>
      <c r="B261" s="28"/>
    </row>
    <row r="262" spans="1:2">
      <c r="A262"/>
      <c r="B262" s="28"/>
    </row>
    <row r="263" spans="1:2">
      <c r="A263"/>
      <c r="B263" s="28"/>
    </row>
    <row r="264" spans="1:2">
      <c r="A264"/>
      <c r="B264" s="28"/>
    </row>
    <row r="265" spans="1:2">
      <c r="A265"/>
      <c r="B265" s="28"/>
    </row>
    <row r="266" spans="1:2">
      <c r="A266"/>
      <c r="B266" s="28"/>
    </row>
    <row r="267" spans="1:2">
      <c r="A267"/>
      <c r="B267" s="28"/>
    </row>
    <row r="268" spans="1:2">
      <c r="A268"/>
      <c r="B268" s="28"/>
    </row>
    <row r="269" spans="1:2">
      <c r="A269"/>
      <c r="B269" s="28"/>
    </row>
    <row r="270" spans="1:2">
      <c r="A270"/>
      <c r="B270" s="28"/>
    </row>
    <row r="271" spans="1:2">
      <c r="A271"/>
      <c r="B271" s="28"/>
    </row>
    <row r="272" spans="1:2">
      <c r="A272"/>
      <c r="B272" s="28"/>
    </row>
    <row r="273" spans="1:2">
      <c r="A273"/>
      <c r="B273" s="28"/>
    </row>
    <row r="274" spans="1:2">
      <c r="A274"/>
      <c r="B274" s="28"/>
    </row>
    <row r="275" spans="1:2">
      <c r="A275"/>
      <c r="B275" s="28"/>
    </row>
    <row r="276" spans="1:2">
      <c r="A276"/>
      <c r="B276" s="28"/>
    </row>
    <row r="277" spans="1:2">
      <c r="A277"/>
      <c r="B277" s="28"/>
    </row>
    <row r="278" spans="1:2">
      <c r="A278"/>
      <c r="B278" s="28"/>
    </row>
    <row r="279" spans="1:2">
      <c r="A279"/>
      <c r="B279" s="28"/>
    </row>
    <row r="280" spans="1:2">
      <c r="A280"/>
      <c r="B280" s="28"/>
    </row>
    <row r="281" spans="1:2">
      <c r="A281"/>
      <c r="B281" s="28"/>
    </row>
    <row r="282" spans="1:2">
      <c r="A282"/>
      <c r="B282" s="28"/>
    </row>
    <row r="283" spans="1:2">
      <c r="A283"/>
      <c r="B283" s="28"/>
    </row>
    <row r="284" spans="1:2">
      <c r="A284"/>
      <c r="B284" s="28"/>
    </row>
    <row r="285" spans="1:2">
      <c r="A285"/>
      <c r="B285" s="28"/>
    </row>
    <row r="286" spans="1:2">
      <c r="A286"/>
      <c r="B286" s="28"/>
    </row>
    <row r="287" spans="1:2">
      <c r="A287"/>
      <c r="B287" s="28"/>
    </row>
    <row r="288" spans="1:2">
      <c r="A288"/>
      <c r="B288" s="28"/>
    </row>
    <row r="289" spans="1:2">
      <c r="A289"/>
      <c r="B289" s="28"/>
    </row>
    <row r="290" spans="1:2">
      <c r="A290"/>
      <c r="B290" s="28"/>
    </row>
    <row r="291" spans="1:2">
      <c r="A291"/>
      <c r="B291" s="28"/>
    </row>
    <row r="292" spans="1:2">
      <c r="A292"/>
      <c r="B292" s="28"/>
    </row>
    <row r="293" spans="1:2">
      <c r="A293"/>
      <c r="B293" s="28"/>
    </row>
    <row r="294" spans="1:2">
      <c r="A294"/>
      <c r="B294" s="28"/>
    </row>
    <row r="295" spans="1:2">
      <c r="A295"/>
      <c r="B295" s="28"/>
    </row>
    <row r="296" spans="1:2">
      <c r="A296"/>
      <c r="B296" s="28"/>
    </row>
    <row r="297" spans="1:2">
      <c r="A297"/>
      <c r="B297" s="28"/>
    </row>
    <row r="298" spans="1:2">
      <c r="A298"/>
      <c r="B298" s="28"/>
    </row>
    <row r="299" spans="1:2">
      <c r="A299"/>
      <c r="B299" s="28"/>
    </row>
    <row r="300" spans="1:2">
      <c r="A300"/>
      <c r="B300" s="28"/>
    </row>
    <row r="301" spans="1:2">
      <c r="A301"/>
      <c r="B301" s="28"/>
    </row>
    <row r="302" spans="1:2">
      <c r="A302"/>
      <c r="B302" s="28"/>
    </row>
    <row r="303" spans="1:2">
      <c r="A303"/>
      <c r="B303" s="28"/>
    </row>
    <row r="304" spans="1:2">
      <c r="A304"/>
      <c r="B304" s="28"/>
    </row>
    <row r="305" spans="1:2">
      <c r="A305"/>
      <c r="B305" s="28"/>
    </row>
    <row r="306" spans="1:2">
      <c r="A306"/>
      <c r="B306" s="28"/>
    </row>
    <row r="307" spans="1:2">
      <c r="A307"/>
      <c r="B307" s="28"/>
    </row>
    <row r="308" spans="1:2">
      <c r="A308"/>
      <c r="B308" s="28"/>
    </row>
    <row r="309" spans="1:2">
      <c r="A309"/>
      <c r="B309" s="28"/>
    </row>
    <row r="310" spans="1:2">
      <c r="A310"/>
      <c r="B310" s="28"/>
    </row>
    <row r="311" spans="1:2">
      <c r="A311"/>
      <c r="B311" s="28"/>
    </row>
    <row r="312" spans="1:2">
      <c r="A312"/>
      <c r="B312" s="28"/>
    </row>
    <row r="313" spans="1:2">
      <c r="A313"/>
      <c r="B313" s="28"/>
    </row>
    <row r="314" spans="1:2">
      <c r="A314"/>
      <c r="B314" s="28"/>
    </row>
    <row r="315" spans="1:2">
      <c r="A315"/>
      <c r="B315" s="28"/>
    </row>
    <row r="316" spans="1:2">
      <c r="A316"/>
      <c r="B316" s="28"/>
    </row>
    <row r="317" spans="1:2">
      <c r="A317"/>
      <c r="B317" s="28"/>
    </row>
    <row r="318" spans="1:2">
      <c r="A318"/>
      <c r="B318" s="28"/>
    </row>
    <row r="319" spans="1:2">
      <c r="A319"/>
      <c r="B319" s="28"/>
    </row>
    <row r="320" spans="1:2">
      <c r="A320"/>
      <c r="B320" s="28"/>
    </row>
    <row r="321" spans="1:2">
      <c r="A321"/>
      <c r="B321" s="28"/>
    </row>
    <row r="322" spans="1:2">
      <c r="A322"/>
      <c r="B322" s="28"/>
    </row>
    <row r="323" spans="1:2">
      <c r="A323"/>
      <c r="B323" s="28"/>
    </row>
    <row r="324" spans="1:2">
      <c r="A324"/>
      <c r="B324" s="28"/>
    </row>
    <row r="325" spans="1:2">
      <c r="A325"/>
      <c r="B325" s="28"/>
    </row>
    <row r="326" spans="1:2">
      <c r="A326"/>
      <c r="B326" s="28"/>
    </row>
    <row r="327" spans="1:2">
      <c r="A327"/>
      <c r="B327" s="28"/>
    </row>
    <row r="328" spans="1:2">
      <c r="A328"/>
      <c r="B328" s="28"/>
    </row>
    <row r="329" spans="1:2">
      <c r="A329"/>
      <c r="B329" s="28"/>
    </row>
    <row r="330" spans="1:2">
      <c r="A330"/>
      <c r="B330" s="28"/>
    </row>
    <row r="331" spans="1:2">
      <c r="A331"/>
      <c r="B331" s="28"/>
    </row>
    <row r="332" spans="1:2">
      <c r="A332"/>
      <c r="B332" s="28"/>
    </row>
    <row r="333" spans="1:2">
      <c r="A333"/>
      <c r="B333" s="28"/>
    </row>
    <row r="334" spans="1:2">
      <c r="A334"/>
      <c r="B334" s="28"/>
    </row>
    <row r="335" spans="1:2">
      <c r="A335"/>
      <c r="B335" s="28"/>
    </row>
    <row r="336" spans="1:2">
      <c r="A336"/>
      <c r="B336" s="28"/>
    </row>
    <row r="337" spans="1:2">
      <c r="A337"/>
      <c r="B337" s="28"/>
    </row>
    <row r="338" spans="1:2">
      <c r="A338"/>
      <c r="B338" s="28"/>
    </row>
    <row r="339" spans="1:2">
      <c r="A339"/>
      <c r="B339" s="28"/>
    </row>
    <row r="340" spans="1:2">
      <c r="A340"/>
      <c r="B340" s="28"/>
    </row>
    <row r="341" spans="1:2">
      <c r="A341"/>
      <c r="B341" s="28"/>
    </row>
    <row r="342" spans="1:2">
      <c r="A342"/>
      <c r="B342" s="28"/>
    </row>
    <row r="343" spans="1:2">
      <c r="A343"/>
      <c r="B343" s="28"/>
    </row>
    <row r="344" spans="1:2">
      <c r="A344"/>
      <c r="B344" s="28"/>
    </row>
    <row r="345" spans="1:2">
      <c r="A345"/>
      <c r="B345" s="28"/>
    </row>
    <row r="346" spans="1:2">
      <c r="A346"/>
      <c r="B346" s="28"/>
    </row>
    <row r="347" spans="1:2">
      <c r="A347"/>
      <c r="B347" s="28"/>
    </row>
    <row r="348" spans="1:2">
      <c r="A348"/>
      <c r="B348" s="28"/>
    </row>
    <row r="349" spans="1:2">
      <c r="A349"/>
      <c r="B349" s="28"/>
    </row>
    <row r="350" spans="1:2">
      <c r="A350"/>
      <c r="B350" s="28"/>
    </row>
    <row r="351" spans="1:2">
      <c r="A351"/>
      <c r="B351" s="28"/>
    </row>
    <row r="352" spans="1:2">
      <c r="A352"/>
      <c r="B352" s="28"/>
    </row>
    <row r="353" spans="1:2">
      <c r="A353"/>
      <c r="B353" s="28"/>
    </row>
    <row r="354" spans="1:2">
      <c r="A354"/>
      <c r="B354" s="28"/>
    </row>
    <row r="355" spans="1:2">
      <c r="A355"/>
      <c r="B355" s="28"/>
    </row>
    <row r="356" spans="1:2">
      <c r="A356"/>
      <c r="B356" s="28"/>
    </row>
    <row r="357" spans="1:2">
      <c r="A357"/>
      <c r="B357" s="28"/>
    </row>
    <row r="358" spans="1:2">
      <c r="A358"/>
      <c r="B358" s="28"/>
    </row>
    <row r="359" spans="1:2">
      <c r="A359"/>
      <c r="B359" s="28"/>
    </row>
    <row r="360" spans="1:2">
      <c r="A360"/>
      <c r="B360" s="28"/>
    </row>
    <row r="361" spans="1:2">
      <c r="A361"/>
      <c r="B361" s="28"/>
    </row>
    <row r="362" spans="1:2">
      <c r="A362"/>
      <c r="B362" s="28"/>
    </row>
    <row r="363" spans="1:2">
      <c r="A363"/>
      <c r="B363" s="28"/>
    </row>
    <row r="364" spans="1:2">
      <c r="A364"/>
      <c r="B364" s="28"/>
    </row>
    <row r="365" spans="1:2">
      <c r="A365"/>
      <c r="B365" s="28"/>
    </row>
    <row r="366" spans="1:2">
      <c r="A366"/>
      <c r="B366" s="28"/>
    </row>
    <row r="367" spans="1:2">
      <c r="A367"/>
      <c r="B367" s="28"/>
    </row>
    <row r="368" spans="1:2">
      <c r="A368"/>
      <c r="B368" s="28"/>
    </row>
    <row r="369" spans="1:2">
      <c r="A369"/>
      <c r="B369" s="28"/>
    </row>
    <row r="370" spans="1:2">
      <c r="A370"/>
      <c r="B370" s="28"/>
    </row>
    <row r="371" spans="1:2">
      <c r="A371"/>
      <c r="B371" s="28"/>
    </row>
    <row r="372" spans="1:2">
      <c r="A372"/>
      <c r="B372" s="28"/>
    </row>
    <row r="373" spans="1:2">
      <c r="A373"/>
      <c r="B373" s="28"/>
    </row>
    <row r="374" spans="1:2">
      <c r="A374"/>
      <c r="B374" s="28"/>
    </row>
    <row r="375" spans="1:2">
      <c r="A375"/>
      <c r="B375" s="28"/>
    </row>
    <row r="376" spans="1:2">
      <c r="A376"/>
      <c r="B376" s="28"/>
    </row>
    <row r="377" spans="1:2">
      <c r="A377"/>
      <c r="B377" s="28"/>
    </row>
    <row r="378" spans="1:2">
      <c r="A378"/>
      <c r="B378" s="28"/>
    </row>
    <row r="379" spans="1:2">
      <c r="A379"/>
      <c r="B379" s="28"/>
    </row>
    <row r="380" spans="1:2">
      <c r="A380"/>
      <c r="B380" s="28"/>
    </row>
    <row r="381" spans="1:2">
      <c r="A381"/>
      <c r="B381" s="28"/>
    </row>
    <row r="382" spans="1:2">
      <c r="A382"/>
      <c r="B382" s="28"/>
    </row>
    <row r="383" spans="1:2">
      <c r="A383"/>
      <c r="B383" s="28"/>
    </row>
    <row r="384" spans="1:2">
      <c r="A384"/>
      <c r="B384" s="28"/>
    </row>
    <row r="385" spans="1:2">
      <c r="A385"/>
      <c r="B385" s="28"/>
    </row>
    <row r="386" spans="1:2">
      <c r="A386"/>
      <c r="B386" s="28"/>
    </row>
    <row r="387" spans="1:2">
      <c r="A387"/>
      <c r="B387" s="28"/>
    </row>
    <row r="388" spans="1:2">
      <c r="A388"/>
      <c r="B388" s="28"/>
    </row>
    <row r="389" spans="1:2">
      <c r="A389"/>
      <c r="B389" s="28"/>
    </row>
    <row r="390" spans="1:2">
      <c r="A390"/>
      <c r="B390" s="28"/>
    </row>
    <row r="391" spans="1:2">
      <c r="A391"/>
      <c r="B391" s="28"/>
    </row>
    <row r="392" spans="1:2">
      <c r="A392"/>
      <c r="B392" s="28"/>
    </row>
    <row r="393" spans="1:2">
      <c r="A393"/>
      <c r="B393" s="28"/>
    </row>
    <row r="394" spans="1:2">
      <c r="A394"/>
      <c r="B394" s="28"/>
    </row>
    <row r="395" spans="1:2">
      <c r="A395"/>
      <c r="B395" s="28"/>
    </row>
    <row r="396" spans="1:2">
      <c r="A396"/>
      <c r="B396" s="28"/>
    </row>
    <row r="397" spans="1:2">
      <c r="A397"/>
      <c r="B397" s="28"/>
    </row>
    <row r="398" spans="1:2">
      <c r="A398"/>
      <c r="B398" s="28"/>
    </row>
    <row r="399" spans="1:2">
      <c r="A399"/>
      <c r="B399" s="28"/>
    </row>
    <row r="400" spans="1:2">
      <c r="A400"/>
      <c r="B400" s="28"/>
    </row>
    <row r="401" spans="1:2">
      <c r="A401"/>
      <c r="B401" s="28"/>
    </row>
    <row r="402" spans="1:2">
      <c r="A402"/>
      <c r="B402" s="28"/>
    </row>
    <row r="403" spans="1:2">
      <c r="A403"/>
      <c r="B403" s="28"/>
    </row>
    <row r="404" spans="1:2">
      <c r="A404"/>
      <c r="B404" s="28"/>
    </row>
    <row r="405" spans="1:2">
      <c r="A405"/>
      <c r="B405" s="28"/>
    </row>
    <row r="406" spans="1:2">
      <c r="A406"/>
      <c r="B406" s="28"/>
    </row>
    <row r="407" spans="1:2">
      <c r="A407"/>
      <c r="B407" s="28"/>
    </row>
    <row r="408" spans="1:2">
      <c r="A408"/>
      <c r="B408" s="28"/>
    </row>
    <row r="409" spans="1:2">
      <c r="A409"/>
      <c r="B409" s="28"/>
    </row>
    <row r="410" spans="1:2">
      <c r="A410"/>
      <c r="B410" s="28"/>
    </row>
    <row r="411" spans="1:2">
      <c r="A411"/>
      <c r="B411" s="28"/>
    </row>
    <row r="412" spans="1:2">
      <c r="A412"/>
      <c r="B412" s="28"/>
    </row>
    <row r="413" spans="1:2">
      <c r="A413"/>
      <c r="B413" s="28"/>
    </row>
    <row r="414" spans="1:2">
      <c r="A414"/>
      <c r="B414" s="28"/>
    </row>
    <row r="415" spans="1:2">
      <c r="A415"/>
      <c r="B415" s="28"/>
    </row>
    <row r="416" spans="1:2">
      <c r="A416"/>
      <c r="B416" s="28"/>
    </row>
    <row r="417" spans="1:2">
      <c r="A417"/>
      <c r="B417" s="28"/>
    </row>
    <row r="418" spans="1:2">
      <c r="A418"/>
      <c r="B418" s="28"/>
    </row>
    <row r="419" spans="1:2">
      <c r="A419"/>
      <c r="B419" s="28"/>
    </row>
    <row r="420" spans="1:2">
      <c r="A420"/>
      <c r="B420" s="28"/>
    </row>
    <row r="421" spans="1:2">
      <c r="A421"/>
      <c r="B421" s="28"/>
    </row>
    <row r="422" spans="1:2">
      <c r="A422"/>
      <c r="B422" s="28"/>
    </row>
    <row r="423" spans="1:2">
      <c r="A423"/>
      <c r="B423" s="28"/>
    </row>
    <row r="424" spans="1:2">
      <c r="A424"/>
      <c r="B424" s="28"/>
    </row>
    <row r="425" spans="1:2">
      <c r="A425"/>
      <c r="B425" s="28"/>
    </row>
    <row r="426" spans="1:2">
      <c r="A426"/>
      <c r="B426" s="28"/>
    </row>
    <row r="427" spans="1:2">
      <c r="A427"/>
      <c r="B427" s="28"/>
    </row>
    <row r="428" spans="1:2">
      <c r="A428"/>
      <c r="B428" s="28"/>
    </row>
    <row r="429" spans="1:2">
      <c r="A429"/>
      <c r="B429" s="28"/>
    </row>
    <row r="430" spans="1:2">
      <c r="A430"/>
      <c r="B430" s="28"/>
    </row>
    <row r="431" spans="1:2">
      <c r="A431"/>
      <c r="B431" s="28"/>
    </row>
    <row r="432" spans="1:2">
      <c r="A432"/>
      <c r="B432" s="28"/>
    </row>
    <row r="433" spans="1:2">
      <c r="A433"/>
      <c r="B433" s="28"/>
    </row>
    <row r="434" spans="1:2">
      <c r="A434"/>
      <c r="B434" s="28"/>
    </row>
    <row r="435" spans="1:2">
      <c r="A435"/>
      <c r="B435" s="28"/>
    </row>
    <row r="436" spans="1:2" ht="15" thickBot="1">
      <c r="A436"/>
      <c r="B436" s="28"/>
    </row>
    <row r="437" spans="1:2">
      <c r="A437"/>
      <c r="B437" s="28"/>
    </row>
    <row r="438" spans="1:2">
      <c r="A438"/>
      <c r="B438" s="28"/>
    </row>
    <row r="439" spans="1:2">
      <c r="A439"/>
      <c r="B439" s="28"/>
    </row>
    <row r="440" spans="1:2">
      <c r="A440"/>
      <c r="B440" s="28"/>
    </row>
    <row r="441" spans="1:2">
      <c r="A441"/>
      <c r="B441" s="28"/>
    </row>
    <row r="442" spans="1:2">
      <c r="A442"/>
      <c r="B442" s="28"/>
    </row>
    <row r="443" spans="1:2">
      <c r="A443"/>
      <c r="B443" s="28"/>
    </row>
    <row r="444" spans="1:2">
      <c r="A444"/>
      <c r="B444" s="28"/>
    </row>
    <row r="445" spans="1:2">
      <c r="A445"/>
      <c r="B445" s="28"/>
    </row>
    <row r="446" spans="1:2">
      <c r="A446"/>
      <c r="B446" s="28"/>
    </row>
    <row r="447" spans="1:2">
      <c r="A447"/>
      <c r="B447" s="28"/>
    </row>
    <row r="448" spans="1:2">
      <c r="A448"/>
      <c r="B448" s="28"/>
    </row>
    <row r="449" spans="1:2">
      <c r="A449"/>
      <c r="B449" s="28"/>
    </row>
    <row r="450" spans="1:2">
      <c r="A450"/>
      <c r="B450" s="28"/>
    </row>
    <row r="451" spans="1:2">
      <c r="A451"/>
      <c r="B451" s="28"/>
    </row>
    <row r="452" spans="1:2">
      <c r="A452"/>
      <c r="B452" s="28"/>
    </row>
    <row r="453" spans="1:2">
      <c r="A453"/>
      <c r="B453" s="28"/>
    </row>
    <row r="454" spans="1:2">
      <c r="A454"/>
      <c r="B454" s="28"/>
    </row>
    <row r="455" spans="1:2">
      <c r="A455"/>
      <c r="B455" s="28"/>
    </row>
    <row r="456" spans="1:2">
      <c r="A456"/>
      <c r="B456" s="28"/>
    </row>
    <row r="457" spans="1:2">
      <c r="A457"/>
      <c r="B457" s="28"/>
    </row>
    <row r="458" spans="1:2">
      <c r="A458"/>
      <c r="B458" s="28"/>
    </row>
    <row r="459" spans="1:2">
      <c r="A459"/>
      <c r="B459" s="28"/>
    </row>
    <row r="460" spans="1:2">
      <c r="A460"/>
      <c r="B460" s="28"/>
    </row>
    <row r="461" spans="1:2">
      <c r="A461"/>
      <c r="B461" s="28"/>
    </row>
    <row r="462" spans="1:2">
      <c r="A462"/>
      <c r="B462" s="28"/>
    </row>
    <row r="463" spans="1:2" ht="15" thickBot="1">
      <c r="A463"/>
      <c r="B463" s="28"/>
    </row>
    <row r="464" spans="1:2">
      <c r="A464"/>
      <c r="B464" s="28"/>
    </row>
    <row r="465" spans="1:2">
      <c r="A465"/>
      <c r="B465" s="28"/>
    </row>
    <row r="466" spans="1:2">
      <c r="A466"/>
      <c r="B466" s="28"/>
    </row>
    <row r="467" spans="1:2">
      <c r="A467"/>
      <c r="B467" s="28"/>
    </row>
    <row r="468" spans="1:2">
      <c r="A468"/>
      <c r="B468" s="28"/>
    </row>
    <row r="469" spans="1:2">
      <c r="A469"/>
      <c r="B469" s="28"/>
    </row>
    <row r="470" spans="1:2">
      <c r="A470"/>
      <c r="B470" s="28"/>
    </row>
    <row r="471" spans="1:2">
      <c r="A471"/>
      <c r="B471" s="28"/>
    </row>
    <row r="472" spans="1:2">
      <c r="A472"/>
      <c r="B472" s="28"/>
    </row>
    <row r="473" spans="1:2">
      <c r="A473"/>
      <c r="B473" s="28"/>
    </row>
    <row r="474" spans="1:2">
      <c r="A474"/>
      <c r="B474" s="28"/>
    </row>
    <row r="475" spans="1:2">
      <c r="A475"/>
      <c r="B475" s="28"/>
    </row>
    <row r="476" spans="1:2">
      <c r="A476"/>
      <c r="B476" s="28"/>
    </row>
    <row r="477" spans="1:2">
      <c r="A477"/>
      <c r="B477" s="28"/>
    </row>
    <row r="478" spans="1:2">
      <c r="A478"/>
      <c r="B478" s="28"/>
    </row>
    <row r="479" spans="1:2">
      <c r="A479"/>
      <c r="B479" s="28"/>
    </row>
    <row r="480" spans="1:2">
      <c r="A480"/>
      <c r="B480" s="28"/>
    </row>
    <row r="481" spans="1:2">
      <c r="A481"/>
      <c r="B481" s="28"/>
    </row>
    <row r="482" spans="1:2">
      <c r="A482"/>
      <c r="B482" s="28"/>
    </row>
    <row r="483" spans="1:2">
      <c r="A483"/>
      <c r="B483" s="28"/>
    </row>
    <row r="484" spans="1:2">
      <c r="A484"/>
      <c r="B484" s="28"/>
    </row>
    <row r="485" spans="1:2">
      <c r="A485"/>
      <c r="B485" s="28"/>
    </row>
    <row r="486" spans="1:2">
      <c r="A486"/>
      <c r="B486" s="28"/>
    </row>
    <row r="487" spans="1:2">
      <c r="A487"/>
      <c r="B487" s="28"/>
    </row>
    <row r="488" spans="1:2">
      <c r="A488"/>
      <c r="B488" s="28"/>
    </row>
    <row r="489" spans="1:2">
      <c r="A489"/>
      <c r="B489" s="28"/>
    </row>
    <row r="490" spans="1:2">
      <c r="A490"/>
      <c r="B490" s="28"/>
    </row>
    <row r="491" spans="1:2">
      <c r="A491"/>
      <c r="B491" s="28"/>
    </row>
    <row r="492" spans="1:2">
      <c r="A492"/>
      <c r="B492" s="28"/>
    </row>
    <row r="493" spans="1:2">
      <c r="A493"/>
      <c r="B493" s="28"/>
    </row>
    <row r="494" spans="1:2">
      <c r="A494"/>
      <c r="B494" s="28"/>
    </row>
    <row r="495" spans="1:2">
      <c r="A495"/>
      <c r="B495" s="28"/>
    </row>
    <row r="496" spans="1:2">
      <c r="A496"/>
      <c r="B496" s="28"/>
    </row>
    <row r="497" spans="1:2">
      <c r="A497"/>
      <c r="B497" s="28"/>
    </row>
    <row r="498" spans="1:2">
      <c r="A498"/>
      <c r="B498" s="28"/>
    </row>
    <row r="499" spans="1:2">
      <c r="A499"/>
      <c r="B499" s="28"/>
    </row>
    <row r="500" spans="1:2">
      <c r="A500"/>
      <c r="B500" s="28"/>
    </row>
    <row r="501" spans="1:2">
      <c r="A501"/>
      <c r="B501" s="28"/>
    </row>
    <row r="502" spans="1:2">
      <c r="A502"/>
      <c r="B502" s="28"/>
    </row>
    <row r="503" spans="1:2">
      <c r="A503"/>
      <c r="B503" s="28"/>
    </row>
    <row r="504" spans="1:2">
      <c r="A504"/>
      <c r="B504" s="28"/>
    </row>
    <row r="505" spans="1:2">
      <c r="A505"/>
      <c r="B505" s="28"/>
    </row>
    <row r="506" spans="1:2">
      <c r="A506"/>
      <c r="B506" s="28"/>
    </row>
    <row r="507" spans="1:2">
      <c r="A507"/>
      <c r="B507" s="28"/>
    </row>
    <row r="508" spans="1:2">
      <c r="A508"/>
      <c r="B508" s="28"/>
    </row>
    <row r="509" spans="1:2">
      <c r="A509"/>
      <c r="B509" s="28"/>
    </row>
    <row r="510" spans="1:2">
      <c r="A510"/>
      <c r="B510" s="28"/>
    </row>
    <row r="511" spans="1:2">
      <c r="A511"/>
      <c r="B511" s="28"/>
    </row>
    <row r="512" spans="1:2">
      <c r="A512"/>
      <c r="B512" s="28"/>
    </row>
    <row r="513" spans="1:2">
      <c r="A513"/>
      <c r="B513" s="28"/>
    </row>
    <row r="514" spans="1:2">
      <c r="A514"/>
      <c r="B514" s="28"/>
    </row>
    <row r="515" spans="1:2">
      <c r="A515"/>
      <c r="B515" s="28"/>
    </row>
    <row r="516" spans="1:2">
      <c r="A516"/>
      <c r="B516" s="28"/>
    </row>
    <row r="517" spans="1:2">
      <c r="A517"/>
      <c r="B517" s="28"/>
    </row>
    <row r="518" spans="1:2">
      <c r="A518"/>
      <c r="B518" s="28"/>
    </row>
    <row r="519" spans="1:2">
      <c r="A519"/>
      <c r="B519" s="28"/>
    </row>
    <row r="520" spans="1:2">
      <c r="A520"/>
      <c r="B520" s="28"/>
    </row>
    <row r="521" spans="1:2">
      <c r="A521"/>
      <c r="B521" s="28"/>
    </row>
    <row r="522" spans="1:2">
      <c r="A522"/>
      <c r="B522" s="28"/>
    </row>
    <row r="523" spans="1:2">
      <c r="A523"/>
      <c r="B523" s="28"/>
    </row>
    <row r="524" spans="1:2">
      <c r="A524"/>
      <c r="B524" s="28"/>
    </row>
    <row r="525" spans="1:2">
      <c r="A525"/>
      <c r="B525" s="28"/>
    </row>
    <row r="526" spans="1:2">
      <c r="A526"/>
      <c r="B526" s="28"/>
    </row>
    <row r="527" spans="1:2">
      <c r="A527"/>
      <c r="B527" s="28"/>
    </row>
    <row r="528" spans="1:2">
      <c r="A528"/>
      <c r="B528" s="28"/>
    </row>
    <row r="529" spans="1:2">
      <c r="A529"/>
      <c r="B529" s="28"/>
    </row>
    <row r="530" spans="1:2">
      <c r="A530"/>
      <c r="B530" s="28"/>
    </row>
    <row r="531" spans="1:2">
      <c r="A531"/>
      <c r="B531" s="28"/>
    </row>
    <row r="532" spans="1:2">
      <c r="A532"/>
      <c r="B532" s="28"/>
    </row>
    <row r="533" spans="1:2">
      <c r="A533"/>
      <c r="B533" s="28"/>
    </row>
    <row r="534" spans="1:2">
      <c r="A534"/>
      <c r="B534" s="28"/>
    </row>
    <row r="535" spans="1:2">
      <c r="A535"/>
      <c r="B535" s="28"/>
    </row>
    <row r="536" spans="1:2">
      <c r="A536"/>
      <c r="B536" s="28"/>
    </row>
    <row r="537" spans="1:2">
      <c r="A537"/>
      <c r="B537" s="28"/>
    </row>
    <row r="538" spans="1:2">
      <c r="A538"/>
      <c r="B538" s="28"/>
    </row>
    <row r="539" spans="1:2">
      <c r="A539"/>
      <c r="B539" s="28"/>
    </row>
    <row r="540" spans="1:2">
      <c r="A540"/>
      <c r="B540" s="28"/>
    </row>
    <row r="541" spans="1:2">
      <c r="A541"/>
      <c r="B541" s="28"/>
    </row>
    <row r="542" spans="1:2">
      <c r="A542"/>
      <c r="B542" s="28"/>
    </row>
    <row r="543" spans="1:2">
      <c r="A543"/>
      <c r="B543" s="28"/>
    </row>
    <row r="544" spans="1:2">
      <c r="A544"/>
      <c r="B544" s="28"/>
    </row>
    <row r="545" spans="1:2">
      <c r="A545"/>
      <c r="B545" s="28"/>
    </row>
    <row r="546" spans="1:2">
      <c r="A546"/>
      <c r="B546" s="28"/>
    </row>
    <row r="547" spans="1:2">
      <c r="A547"/>
      <c r="B547" s="28"/>
    </row>
    <row r="548" spans="1:2">
      <c r="A548"/>
      <c r="B548" s="28"/>
    </row>
    <row r="549" spans="1:2">
      <c r="A549"/>
      <c r="B549" s="28"/>
    </row>
    <row r="550" spans="1:2">
      <c r="A550"/>
      <c r="B550" s="28"/>
    </row>
    <row r="551" spans="1:2">
      <c r="A551"/>
      <c r="B551" s="28"/>
    </row>
    <row r="552" spans="1:2">
      <c r="A552"/>
      <c r="B552" s="28"/>
    </row>
    <row r="553" spans="1:2">
      <c r="A553"/>
      <c r="B553" s="28"/>
    </row>
    <row r="554" spans="1:2">
      <c r="A554"/>
      <c r="B554" s="28"/>
    </row>
    <row r="555" spans="1:2">
      <c r="A555"/>
      <c r="B555" s="28"/>
    </row>
    <row r="556" spans="1:2">
      <c r="A556"/>
      <c r="B556" s="28"/>
    </row>
    <row r="557" spans="1:2">
      <c r="A557"/>
      <c r="B557" s="28"/>
    </row>
    <row r="558" spans="1:2">
      <c r="A558"/>
      <c r="B558" s="28"/>
    </row>
    <row r="559" spans="1:2">
      <c r="A559"/>
      <c r="B559" s="28"/>
    </row>
    <row r="560" spans="1:2">
      <c r="A560"/>
      <c r="B560" s="28"/>
    </row>
    <row r="561" spans="1:2">
      <c r="A561"/>
      <c r="B561" s="28"/>
    </row>
    <row r="562" spans="1:2">
      <c r="A562"/>
      <c r="B562" s="28"/>
    </row>
    <row r="563" spans="1:2">
      <c r="A563"/>
      <c r="B563" s="28"/>
    </row>
    <row r="564" spans="1:2">
      <c r="A564"/>
      <c r="B564" s="28"/>
    </row>
    <row r="565" spans="1:2">
      <c r="A565"/>
      <c r="B565" s="28"/>
    </row>
    <row r="566" spans="1:2">
      <c r="A566"/>
      <c r="B566" s="28"/>
    </row>
    <row r="567" spans="1:2">
      <c r="A567"/>
      <c r="B567" s="28"/>
    </row>
    <row r="568" spans="1:2">
      <c r="A568"/>
      <c r="B568" s="28"/>
    </row>
    <row r="569" spans="1:2">
      <c r="A569"/>
      <c r="B569" s="28"/>
    </row>
    <row r="570" spans="1:2">
      <c r="A570"/>
      <c r="B570" s="28"/>
    </row>
    <row r="571" spans="1:2">
      <c r="A571"/>
      <c r="B571" s="28"/>
    </row>
    <row r="572" spans="1:2">
      <c r="A572"/>
      <c r="B572" s="28"/>
    </row>
    <row r="573" spans="1:2">
      <c r="A573"/>
      <c r="B573" s="28"/>
    </row>
    <row r="574" spans="1:2">
      <c r="A574"/>
      <c r="B574" s="28"/>
    </row>
    <row r="575" spans="1:2">
      <c r="A575"/>
      <c r="B575" s="28"/>
    </row>
    <row r="576" spans="1:2">
      <c r="A576"/>
      <c r="B576" s="28"/>
    </row>
    <row r="577" spans="1:2">
      <c r="A577"/>
      <c r="B577" s="28"/>
    </row>
    <row r="578" spans="1:2">
      <c r="A578"/>
      <c r="B578" s="28"/>
    </row>
    <row r="579" spans="1:2">
      <c r="A579"/>
      <c r="B579" s="28"/>
    </row>
    <row r="580" spans="1:2">
      <c r="A580"/>
      <c r="B580" s="28"/>
    </row>
    <row r="581" spans="1:2">
      <c r="A581"/>
      <c r="B581" s="28"/>
    </row>
    <row r="582" spans="1:2">
      <c r="A582"/>
      <c r="B582" s="28"/>
    </row>
    <row r="583" spans="1:2">
      <c r="A583"/>
      <c r="B583" s="28"/>
    </row>
    <row r="584" spans="1:2">
      <c r="A584"/>
      <c r="B584" s="28"/>
    </row>
    <row r="585" spans="1:2">
      <c r="A585"/>
      <c r="B585" s="28"/>
    </row>
    <row r="586" spans="1:2">
      <c r="A586"/>
      <c r="B586" s="28"/>
    </row>
    <row r="587" spans="1:2">
      <c r="A587"/>
      <c r="B587" s="28"/>
    </row>
    <row r="588" spans="1:2">
      <c r="A588"/>
      <c r="B588" s="28"/>
    </row>
    <row r="589" spans="1:2">
      <c r="A589"/>
      <c r="B589" s="28"/>
    </row>
    <row r="590" spans="1:2">
      <c r="A590"/>
      <c r="B590" s="28"/>
    </row>
    <row r="591" spans="1:2">
      <c r="A591"/>
      <c r="B591" s="28"/>
    </row>
    <row r="592" spans="1:2">
      <c r="A592"/>
      <c r="B592" s="28"/>
    </row>
    <row r="593" spans="1:2">
      <c r="A593"/>
      <c r="B593" s="28"/>
    </row>
    <row r="594" spans="1:2">
      <c r="A594"/>
      <c r="B594" s="28"/>
    </row>
    <row r="595" spans="1:2">
      <c r="A595"/>
      <c r="B595" s="28"/>
    </row>
    <row r="596" spans="1:2">
      <c r="A596"/>
      <c r="B596" s="28"/>
    </row>
    <row r="597" spans="1:2">
      <c r="A597"/>
      <c r="B597" s="28"/>
    </row>
    <row r="598" spans="1:2">
      <c r="A598"/>
      <c r="B598" s="28"/>
    </row>
    <row r="599" spans="1:2">
      <c r="A599"/>
      <c r="B599" s="28"/>
    </row>
    <row r="600" spans="1:2">
      <c r="A600"/>
      <c r="B600" s="28"/>
    </row>
    <row r="601" spans="1:2">
      <c r="A601"/>
      <c r="B601" s="28"/>
    </row>
    <row r="602" spans="1:2">
      <c r="A602"/>
      <c r="B602" s="28"/>
    </row>
    <row r="603" spans="1:2">
      <c r="A603"/>
      <c r="B603" s="28"/>
    </row>
    <row r="604" spans="1:2">
      <c r="A604"/>
      <c r="B604" s="28"/>
    </row>
    <row r="605" spans="1:2">
      <c r="A605"/>
      <c r="B605" s="28"/>
    </row>
    <row r="606" spans="1:2">
      <c r="A606"/>
      <c r="B606" s="28"/>
    </row>
    <row r="607" spans="1:2">
      <c r="A607"/>
      <c r="B607" s="28"/>
    </row>
    <row r="608" spans="1:2">
      <c r="A608"/>
      <c r="B608" s="28"/>
    </row>
    <row r="609" spans="1:2">
      <c r="A609"/>
      <c r="B609" s="28"/>
    </row>
    <row r="610" spans="1:2">
      <c r="A610"/>
      <c r="B610" s="28"/>
    </row>
    <row r="611" spans="1:2">
      <c r="A611"/>
      <c r="B611" s="28"/>
    </row>
    <row r="612" spans="1:2">
      <c r="A612"/>
      <c r="B612" s="28"/>
    </row>
    <row r="613" spans="1:2">
      <c r="A613"/>
      <c r="B613" s="28"/>
    </row>
    <row r="614" spans="1:2">
      <c r="A614"/>
      <c r="B614" s="28"/>
    </row>
    <row r="615" spans="1:2">
      <c r="A615"/>
      <c r="B615" s="28"/>
    </row>
    <row r="616" spans="1:2">
      <c r="A616"/>
      <c r="B616" s="28"/>
    </row>
    <row r="617" spans="1:2">
      <c r="A617"/>
      <c r="B617" s="28"/>
    </row>
    <row r="618" spans="1:2">
      <c r="A618"/>
      <c r="B618" s="28"/>
    </row>
    <row r="619" spans="1:2">
      <c r="A619"/>
      <c r="B619" s="28"/>
    </row>
    <row r="620" spans="1:2">
      <c r="A620"/>
      <c r="B620" s="28"/>
    </row>
    <row r="621" spans="1:2">
      <c r="A621"/>
      <c r="B621" s="28"/>
    </row>
    <row r="622" spans="1:2">
      <c r="A622"/>
      <c r="B622" s="28"/>
    </row>
    <row r="623" spans="1:2">
      <c r="A623"/>
      <c r="B623" s="28"/>
    </row>
    <row r="624" spans="1:2">
      <c r="A624"/>
      <c r="B624" s="28"/>
    </row>
    <row r="625" spans="1:2">
      <c r="A625"/>
      <c r="B625" s="28"/>
    </row>
    <row r="626" spans="1:2">
      <c r="A626"/>
      <c r="B626" s="28"/>
    </row>
    <row r="627" spans="1:2">
      <c r="A627"/>
      <c r="B627" s="28"/>
    </row>
    <row r="628" spans="1:2">
      <c r="A628"/>
      <c r="B628" s="28"/>
    </row>
    <row r="629" spans="1:2">
      <c r="A629"/>
      <c r="B629" s="28"/>
    </row>
    <row r="630" spans="1:2">
      <c r="A630"/>
      <c r="B630" s="28"/>
    </row>
    <row r="631" spans="1:2">
      <c r="A631"/>
      <c r="B631" s="28"/>
    </row>
    <row r="632" spans="1:2">
      <c r="A632"/>
      <c r="B632" s="28"/>
    </row>
    <row r="633" spans="1:2">
      <c r="A633"/>
      <c r="B633" s="28"/>
    </row>
    <row r="634" spans="1:2">
      <c r="A634"/>
      <c r="B634" s="28"/>
    </row>
    <row r="635" spans="1:2">
      <c r="A635"/>
      <c r="B635" s="28"/>
    </row>
    <row r="636" spans="1:2">
      <c r="A636"/>
      <c r="B636" s="28"/>
    </row>
    <row r="637" spans="1:2">
      <c r="A637"/>
      <c r="B637" s="28"/>
    </row>
    <row r="638" spans="1:2">
      <c r="A638"/>
      <c r="B638" s="28"/>
    </row>
    <row r="639" spans="1:2">
      <c r="A639"/>
      <c r="B639" s="28"/>
    </row>
    <row r="640" spans="1:2">
      <c r="A640"/>
      <c r="B640" s="28"/>
    </row>
    <row r="641" spans="1:2">
      <c r="A641"/>
      <c r="B641" s="28"/>
    </row>
    <row r="642" spans="1:2">
      <c r="A642"/>
      <c r="B642" s="28"/>
    </row>
    <row r="643" spans="1:2">
      <c r="A643"/>
      <c r="B643" s="28"/>
    </row>
    <row r="644" spans="1:2">
      <c r="A644"/>
      <c r="B644" s="28"/>
    </row>
    <row r="645" spans="1:2">
      <c r="A645"/>
      <c r="B645" s="28"/>
    </row>
    <row r="646" spans="1:2">
      <c r="A646"/>
      <c r="B646" s="28"/>
    </row>
    <row r="647" spans="1:2">
      <c r="A647"/>
      <c r="B647" s="28"/>
    </row>
    <row r="648" spans="1:2">
      <c r="A648"/>
      <c r="B648" s="28"/>
    </row>
    <row r="649" spans="1:2">
      <c r="A649"/>
      <c r="B649" s="28"/>
    </row>
    <row r="650" spans="1:2">
      <c r="A650"/>
      <c r="B650" s="28"/>
    </row>
    <row r="651" spans="1:2">
      <c r="A651"/>
      <c r="B651" s="28"/>
    </row>
    <row r="652" spans="1:2">
      <c r="A652"/>
      <c r="B652" s="28"/>
    </row>
    <row r="653" spans="1:2">
      <c r="A653"/>
      <c r="B653" s="28"/>
    </row>
    <row r="654" spans="1:2">
      <c r="A654"/>
      <c r="B654" s="28"/>
    </row>
    <row r="655" spans="1:2">
      <c r="A655"/>
      <c r="B655" s="28"/>
    </row>
    <row r="656" spans="1:2">
      <c r="A656"/>
      <c r="B656" s="28"/>
    </row>
    <row r="657" spans="1:2">
      <c r="A657"/>
      <c r="B657" s="28"/>
    </row>
    <row r="658" spans="1:2">
      <c r="A658"/>
      <c r="B658" s="28"/>
    </row>
    <row r="659" spans="1:2">
      <c r="A659"/>
      <c r="B659" s="28"/>
    </row>
    <row r="660" spans="1:2">
      <c r="A660"/>
      <c r="B660" s="28"/>
    </row>
    <row r="661" spans="1:2">
      <c r="A661"/>
      <c r="B661" s="28"/>
    </row>
    <row r="662" spans="1:2">
      <c r="A662"/>
      <c r="B662" s="28"/>
    </row>
    <row r="663" spans="1:2">
      <c r="A663"/>
      <c r="B663" s="28"/>
    </row>
    <row r="664" spans="1:2">
      <c r="A664"/>
      <c r="B664" s="28"/>
    </row>
    <row r="665" spans="1:2">
      <c r="A665"/>
      <c r="B665" s="28"/>
    </row>
    <row r="666" spans="1:2">
      <c r="A666"/>
      <c r="B666" s="28"/>
    </row>
    <row r="667" spans="1:2">
      <c r="A667"/>
      <c r="B667" s="28"/>
    </row>
    <row r="668" spans="1:2">
      <c r="A668"/>
      <c r="B668" s="28"/>
    </row>
    <row r="669" spans="1:2">
      <c r="A669"/>
      <c r="B669" s="28"/>
    </row>
    <row r="670" spans="1:2">
      <c r="A670"/>
      <c r="B670" s="28"/>
    </row>
    <row r="671" spans="1:2">
      <c r="A671"/>
      <c r="B671" s="28"/>
    </row>
    <row r="672" spans="1:2">
      <c r="A672"/>
      <c r="B672" s="28"/>
    </row>
    <row r="673" spans="1:2">
      <c r="A673"/>
      <c r="B673" s="28"/>
    </row>
    <row r="674" spans="1:2">
      <c r="A674"/>
      <c r="B674" s="28"/>
    </row>
    <row r="675" spans="1:2">
      <c r="A675"/>
      <c r="B675" s="28"/>
    </row>
    <row r="676" spans="1:2">
      <c r="A676"/>
      <c r="B676" s="28"/>
    </row>
    <row r="677" spans="1:2">
      <c r="A677"/>
      <c r="B677" s="28"/>
    </row>
    <row r="678" spans="1:2">
      <c r="A678"/>
      <c r="B678" s="28"/>
    </row>
    <row r="679" spans="1:2">
      <c r="A679"/>
      <c r="B679" s="28"/>
    </row>
    <row r="680" spans="1:2">
      <c r="A680"/>
      <c r="B680" s="28"/>
    </row>
    <row r="681" spans="1:2">
      <c r="A681"/>
      <c r="B681" s="28"/>
    </row>
    <row r="682" spans="1:2">
      <c r="A682"/>
      <c r="B682" s="28"/>
    </row>
    <row r="683" spans="1:2">
      <c r="A683"/>
      <c r="B683" s="28"/>
    </row>
    <row r="684" spans="1:2">
      <c r="A684"/>
      <c r="B684" s="28"/>
    </row>
    <row r="685" spans="1:2">
      <c r="A685"/>
      <c r="B685" s="28"/>
    </row>
    <row r="686" spans="1:2">
      <c r="A686"/>
      <c r="B686" s="28"/>
    </row>
    <row r="687" spans="1:2">
      <c r="A687"/>
      <c r="B687" s="28"/>
    </row>
    <row r="688" spans="1:2">
      <c r="A688"/>
      <c r="B688" s="28"/>
    </row>
    <row r="689" spans="1:2">
      <c r="A689"/>
      <c r="B689" s="28"/>
    </row>
    <row r="690" spans="1:2">
      <c r="A690"/>
      <c r="B690" s="28"/>
    </row>
    <row r="691" spans="1:2">
      <c r="A691"/>
      <c r="B691" s="28"/>
    </row>
    <row r="692" spans="1:2">
      <c r="A692"/>
      <c r="B692" s="28"/>
    </row>
    <row r="693" spans="1:2">
      <c r="A693"/>
      <c r="B693" s="28"/>
    </row>
    <row r="694" spans="1:2">
      <c r="A694"/>
      <c r="B694" s="28"/>
    </row>
    <row r="695" spans="1:2">
      <c r="A695"/>
      <c r="B695" s="28"/>
    </row>
    <row r="696" spans="1:2">
      <c r="A696"/>
      <c r="B696" s="28"/>
    </row>
    <row r="697" spans="1:2">
      <c r="A697"/>
      <c r="B697" s="28"/>
    </row>
    <row r="698" spans="1:2">
      <c r="A698"/>
      <c r="B698" s="28"/>
    </row>
    <row r="699" spans="1:2">
      <c r="A699"/>
      <c r="B699" s="28"/>
    </row>
    <row r="700" spans="1:2">
      <c r="A700"/>
      <c r="B700" s="28"/>
    </row>
    <row r="701" spans="1:2">
      <c r="A701"/>
      <c r="B701" s="28"/>
    </row>
    <row r="702" spans="1:2">
      <c r="A702"/>
      <c r="B702" s="28"/>
    </row>
    <row r="703" spans="1:2">
      <c r="A703"/>
      <c r="B703" s="28"/>
    </row>
    <row r="704" spans="1:2">
      <c r="A704"/>
      <c r="B704" s="28"/>
    </row>
    <row r="705" spans="1:2">
      <c r="A705"/>
      <c r="B705" s="28"/>
    </row>
    <row r="706" spans="1:2">
      <c r="A706"/>
      <c r="B706" s="28"/>
    </row>
    <row r="707" spans="1:2">
      <c r="A707"/>
      <c r="B707" s="28"/>
    </row>
    <row r="708" spans="1:2">
      <c r="A708"/>
      <c r="B708" s="28"/>
    </row>
    <row r="709" spans="1:2">
      <c r="A709"/>
      <c r="B709" s="28"/>
    </row>
    <row r="710" spans="1:2">
      <c r="A710"/>
      <c r="B710" s="28"/>
    </row>
    <row r="711" spans="1:2">
      <c r="A711"/>
      <c r="B711" s="28"/>
    </row>
    <row r="712" spans="1:2">
      <c r="A712"/>
      <c r="B712" s="28"/>
    </row>
    <row r="713" spans="1:2">
      <c r="A713"/>
      <c r="B713" s="28"/>
    </row>
    <row r="714" spans="1:2">
      <c r="A714"/>
      <c r="B714" s="28"/>
    </row>
    <row r="715" spans="1:2">
      <c r="A715"/>
      <c r="B715" s="28"/>
    </row>
    <row r="716" spans="1:2">
      <c r="A716"/>
      <c r="B716" s="28"/>
    </row>
    <row r="717" spans="1:2">
      <c r="A717"/>
      <c r="B717" s="28"/>
    </row>
    <row r="718" spans="1:2">
      <c r="A718"/>
      <c r="B718" s="28"/>
    </row>
    <row r="719" spans="1:2">
      <c r="A719"/>
      <c r="B719" s="28"/>
    </row>
    <row r="720" spans="1:2">
      <c r="A720"/>
      <c r="B720" s="28"/>
    </row>
    <row r="721" spans="1:2">
      <c r="A721"/>
      <c r="B721" s="28"/>
    </row>
    <row r="722" spans="1:2">
      <c r="A722"/>
      <c r="B722" s="28"/>
    </row>
    <row r="723" spans="1:2">
      <c r="A723"/>
      <c r="B723" s="28"/>
    </row>
    <row r="724" spans="1:2">
      <c r="A724"/>
      <c r="B724" s="28"/>
    </row>
    <row r="725" spans="1:2">
      <c r="A725"/>
      <c r="B725" s="28"/>
    </row>
    <row r="726" spans="1:2">
      <c r="A726"/>
      <c r="B726" s="28"/>
    </row>
    <row r="727" spans="1:2">
      <c r="A727"/>
      <c r="B727" s="28"/>
    </row>
    <row r="728" spans="1:2">
      <c r="A728"/>
      <c r="B728" s="28"/>
    </row>
    <row r="729" spans="1:2">
      <c r="A729"/>
      <c r="B729" s="28"/>
    </row>
    <row r="730" spans="1:2">
      <c r="A730"/>
      <c r="B730" s="28"/>
    </row>
    <row r="731" spans="1:2">
      <c r="A731"/>
      <c r="B731" s="28"/>
    </row>
    <row r="732" spans="1:2">
      <c r="A732"/>
      <c r="B732" s="28"/>
    </row>
    <row r="733" spans="1:2">
      <c r="A733"/>
      <c r="B733" s="28"/>
    </row>
    <row r="734" spans="1:2">
      <c r="A734"/>
      <c r="B734" s="28"/>
    </row>
    <row r="735" spans="1:2">
      <c r="A735"/>
      <c r="B735" s="28"/>
    </row>
    <row r="736" spans="1:2">
      <c r="A736"/>
      <c r="B736" s="28"/>
    </row>
    <row r="737" spans="1:2">
      <c r="A737"/>
      <c r="B737" s="28"/>
    </row>
    <row r="738" spans="1:2">
      <c r="A738"/>
      <c r="B738" s="28"/>
    </row>
    <row r="739" spans="1:2">
      <c r="A739"/>
      <c r="B739" s="28"/>
    </row>
    <row r="740" spans="1:2">
      <c r="A740"/>
      <c r="B740" s="28"/>
    </row>
    <row r="741" spans="1:2">
      <c r="A741"/>
      <c r="B741" s="28"/>
    </row>
    <row r="742" spans="1:2">
      <c r="A742"/>
      <c r="B742" s="28"/>
    </row>
    <row r="743" spans="1:2">
      <c r="A743"/>
      <c r="B743" s="28"/>
    </row>
    <row r="744" spans="1:2">
      <c r="A744"/>
      <c r="B744" s="28"/>
    </row>
    <row r="745" spans="1:2">
      <c r="A745"/>
      <c r="B745" s="28"/>
    </row>
    <row r="746" spans="1:2">
      <c r="A746"/>
      <c r="B746" s="28"/>
    </row>
    <row r="747" spans="1:2">
      <c r="A747"/>
      <c r="B747" s="28"/>
    </row>
    <row r="748" spans="1:2">
      <c r="A748"/>
      <c r="B748" s="28"/>
    </row>
    <row r="749" spans="1:2">
      <c r="A749"/>
      <c r="B749" s="28"/>
    </row>
    <row r="750" spans="1:2">
      <c r="A750"/>
      <c r="B750" s="28"/>
    </row>
    <row r="751" spans="1:2">
      <c r="A751"/>
      <c r="B751" s="28"/>
    </row>
    <row r="752" spans="1:2">
      <c r="A752"/>
      <c r="B752" s="28"/>
    </row>
    <row r="753" spans="1:2">
      <c r="A753"/>
      <c r="B753" s="28"/>
    </row>
    <row r="754" spans="1:2">
      <c r="A754"/>
      <c r="B754" s="28"/>
    </row>
    <row r="755" spans="1:2">
      <c r="A755"/>
      <c r="B755" s="28"/>
    </row>
    <row r="756" spans="1:2">
      <c r="A756"/>
      <c r="B756" s="28"/>
    </row>
    <row r="757" spans="1:2">
      <c r="A757"/>
      <c r="B757" s="28"/>
    </row>
    <row r="758" spans="1:2">
      <c r="A758"/>
      <c r="B758" s="28"/>
    </row>
    <row r="759" spans="1:2">
      <c r="A759"/>
      <c r="B759" s="28"/>
    </row>
    <row r="760" spans="1:2">
      <c r="A760"/>
      <c r="B760" s="28"/>
    </row>
    <row r="761" spans="1:2">
      <c r="A761"/>
      <c r="B761" s="28"/>
    </row>
    <row r="762" spans="1:2">
      <c r="A762"/>
      <c r="B762" s="28"/>
    </row>
    <row r="763" spans="1:2">
      <c r="A763"/>
      <c r="B763" s="28"/>
    </row>
    <row r="764" spans="1:2">
      <c r="A764"/>
      <c r="B764" s="28"/>
    </row>
    <row r="765" spans="1:2">
      <c r="A765"/>
      <c r="B765" s="28"/>
    </row>
    <row r="766" spans="1:2">
      <c r="A766"/>
      <c r="B766" s="28"/>
    </row>
    <row r="767" spans="1:2">
      <c r="A767"/>
      <c r="B767" s="28"/>
    </row>
    <row r="768" spans="1:2">
      <c r="A768"/>
      <c r="B768" s="28"/>
    </row>
    <row r="769" spans="1:2">
      <c r="A769"/>
      <c r="B769" s="28"/>
    </row>
    <row r="770" spans="1:2">
      <c r="A770"/>
      <c r="B770" s="28"/>
    </row>
    <row r="771" spans="1:2">
      <c r="A771"/>
      <c r="B771" s="28"/>
    </row>
    <row r="772" spans="1:2">
      <c r="A772"/>
      <c r="B772" s="28"/>
    </row>
    <row r="773" spans="1:2">
      <c r="A773"/>
      <c r="B773" s="28"/>
    </row>
    <row r="774" spans="1:2">
      <c r="A774"/>
      <c r="B774" s="28"/>
    </row>
    <row r="775" spans="1:2">
      <c r="A775"/>
      <c r="B775" s="28"/>
    </row>
    <row r="776" spans="1:2">
      <c r="A776"/>
      <c r="B776" s="28"/>
    </row>
    <row r="777" spans="1:2">
      <c r="A777"/>
      <c r="B777" s="28"/>
    </row>
    <row r="778" spans="1:2">
      <c r="A778"/>
      <c r="B778" s="28"/>
    </row>
    <row r="779" spans="1:2">
      <c r="A779"/>
      <c r="B779" s="28"/>
    </row>
    <row r="780" spans="1:2">
      <c r="A780"/>
      <c r="B780" s="28"/>
    </row>
    <row r="781" spans="1:2">
      <c r="A781"/>
      <c r="B781" s="28"/>
    </row>
    <row r="782" spans="1:2">
      <c r="A782"/>
      <c r="B782" s="28"/>
    </row>
    <row r="783" spans="1:2">
      <c r="A783"/>
      <c r="B783" s="28"/>
    </row>
    <row r="784" spans="1:2">
      <c r="A784"/>
      <c r="B784" s="28"/>
    </row>
    <row r="785" spans="1:2">
      <c r="A785"/>
      <c r="B785" s="28"/>
    </row>
    <row r="786" spans="1:2">
      <c r="A786"/>
      <c r="B786" s="28"/>
    </row>
    <row r="787" spans="1:2">
      <c r="A787"/>
      <c r="B787" s="28"/>
    </row>
    <row r="788" spans="1:2">
      <c r="A788"/>
      <c r="B788" s="28"/>
    </row>
    <row r="789" spans="1:2">
      <c r="A789"/>
      <c r="B789" s="28"/>
    </row>
    <row r="790" spans="1:2">
      <c r="A790"/>
      <c r="B790" s="28"/>
    </row>
    <row r="791" spans="1:2">
      <c r="A791"/>
      <c r="B791" s="28"/>
    </row>
    <row r="792" spans="1:2">
      <c r="A792"/>
      <c r="B792" s="28"/>
    </row>
    <row r="793" spans="1:2">
      <c r="A793"/>
      <c r="B793" s="28"/>
    </row>
    <row r="794" spans="1:2">
      <c r="A794"/>
      <c r="B794" s="28"/>
    </row>
    <row r="795" spans="1:2">
      <c r="A795"/>
      <c r="B795" s="28"/>
    </row>
    <row r="796" spans="1:2">
      <c r="A796"/>
      <c r="B796" s="28"/>
    </row>
    <row r="797" spans="1:2">
      <c r="A797"/>
      <c r="B797" s="28"/>
    </row>
    <row r="798" spans="1:2">
      <c r="A798"/>
      <c r="B798" s="28"/>
    </row>
    <row r="799" spans="1:2">
      <c r="A799"/>
      <c r="B799" s="28"/>
    </row>
    <row r="800" spans="1:2">
      <c r="A800"/>
      <c r="B800" s="28"/>
    </row>
    <row r="801" spans="1:2">
      <c r="A801"/>
      <c r="B801" s="28"/>
    </row>
    <row r="802" spans="1:2">
      <c r="A802"/>
      <c r="B802" s="28"/>
    </row>
    <row r="803" spans="1:2">
      <c r="A803"/>
      <c r="B803" s="28"/>
    </row>
    <row r="804" spans="1:2">
      <c r="A804"/>
      <c r="B804" s="28"/>
    </row>
    <row r="805" spans="1:2">
      <c r="A805"/>
      <c r="B805" s="28"/>
    </row>
    <row r="806" spans="1:2">
      <c r="A806"/>
      <c r="B806" s="28"/>
    </row>
    <row r="807" spans="1:2">
      <c r="A807"/>
      <c r="B807" s="28"/>
    </row>
    <row r="808" spans="1:2">
      <c r="A808"/>
      <c r="B808" s="28"/>
    </row>
    <row r="809" spans="1:2">
      <c r="A809"/>
      <c r="B809" s="28"/>
    </row>
    <row r="810" spans="1:2">
      <c r="A810"/>
      <c r="B810" s="28"/>
    </row>
    <row r="811" spans="1:2">
      <c r="A811"/>
      <c r="B811" s="28"/>
    </row>
    <row r="812" spans="1:2">
      <c r="A812"/>
      <c r="B812" s="28"/>
    </row>
    <row r="813" spans="1:2">
      <c r="A813"/>
      <c r="B813" s="28"/>
    </row>
    <row r="814" spans="1:2">
      <c r="A814"/>
      <c r="B814" s="28"/>
    </row>
    <row r="815" spans="1:2">
      <c r="A815"/>
      <c r="B815" s="28"/>
    </row>
    <row r="816" spans="1:2">
      <c r="A816"/>
      <c r="B816" s="28"/>
    </row>
    <row r="817" spans="1:2">
      <c r="A817"/>
      <c r="B817" s="28"/>
    </row>
    <row r="818" spans="1:2">
      <c r="A818"/>
      <c r="B818" s="28"/>
    </row>
    <row r="819" spans="1:2">
      <c r="A819"/>
      <c r="B819" s="28"/>
    </row>
    <row r="820" spans="1:2">
      <c r="A820"/>
      <c r="B820" s="28"/>
    </row>
    <row r="821" spans="1:2">
      <c r="A821"/>
      <c r="B821" s="28"/>
    </row>
    <row r="822" spans="1:2">
      <c r="A822"/>
      <c r="B822" s="28"/>
    </row>
    <row r="823" spans="1:2">
      <c r="A823"/>
      <c r="B823" s="28"/>
    </row>
    <row r="824" spans="1:2">
      <c r="A824"/>
      <c r="B824" s="28"/>
    </row>
    <row r="825" spans="1:2">
      <c r="A825"/>
      <c r="B825" s="28"/>
    </row>
    <row r="826" spans="1:2">
      <c r="A826"/>
      <c r="B826" s="28"/>
    </row>
    <row r="827" spans="1:2">
      <c r="A827"/>
      <c r="B827" s="28"/>
    </row>
    <row r="828" spans="1:2">
      <c r="A828"/>
      <c r="B828" s="28"/>
    </row>
    <row r="829" spans="1:2">
      <c r="A829"/>
      <c r="B829" s="28"/>
    </row>
    <row r="830" spans="1:2">
      <c r="A830"/>
      <c r="B830" s="28"/>
    </row>
    <row r="831" spans="1:2">
      <c r="A831"/>
      <c r="B831" s="28"/>
    </row>
    <row r="832" spans="1:2">
      <c r="A832"/>
      <c r="B832" s="28"/>
    </row>
    <row r="833" spans="1:2">
      <c r="A833"/>
      <c r="B833" s="28"/>
    </row>
    <row r="834" spans="1:2">
      <c r="A834"/>
      <c r="B834" s="28"/>
    </row>
    <row r="835" spans="1:2">
      <c r="A835"/>
      <c r="B835" s="28"/>
    </row>
    <row r="836" spans="1:2">
      <c r="A836"/>
      <c r="B836" s="28"/>
    </row>
    <row r="837" spans="1:2">
      <c r="A837"/>
      <c r="B837" s="28"/>
    </row>
    <row r="838" spans="1:2">
      <c r="A838"/>
      <c r="B838" s="28"/>
    </row>
    <row r="839" spans="1:2">
      <c r="A839"/>
      <c r="B839" s="28"/>
    </row>
    <row r="840" spans="1:2">
      <c r="A840"/>
      <c r="B840" s="28"/>
    </row>
    <row r="841" spans="1:2">
      <c r="A841"/>
      <c r="B841" s="28"/>
    </row>
    <row r="842" spans="1:2">
      <c r="A842"/>
      <c r="B842" s="28"/>
    </row>
    <row r="843" spans="1:2">
      <c r="A843"/>
      <c r="B843" s="28"/>
    </row>
    <row r="844" spans="1:2">
      <c r="A844"/>
      <c r="B844" s="28"/>
    </row>
    <row r="845" spans="1:2">
      <c r="A845"/>
      <c r="B845" s="28"/>
    </row>
    <row r="846" spans="1:2">
      <c r="A846"/>
      <c r="B846" s="28"/>
    </row>
    <row r="847" spans="1:2">
      <c r="A847"/>
      <c r="B847" s="28"/>
    </row>
    <row r="848" spans="1:2">
      <c r="A848"/>
      <c r="B848" s="28"/>
    </row>
    <row r="849" spans="1:2">
      <c r="A849"/>
      <c r="B849" s="28"/>
    </row>
    <row r="850" spans="1:2">
      <c r="A850"/>
      <c r="B850" s="28"/>
    </row>
    <row r="851" spans="1:2">
      <c r="A851"/>
      <c r="B851" s="28"/>
    </row>
    <row r="852" spans="1:2">
      <c r="A852"/>
      <c r="B852" s="28"/>
    </row>
    <row r="853" spans="1:2">
      <c r="A853"/>
      <c r="B853" s="28"/>
    </row>
    <row r="854" spans="1:2">
      <c r="A854"/>
      <c r="B854" s="28"/>
    </row>
    <row r="855" spans="1:2">
      <c r="A855"/>
      <c r="B855" s="28"/>
    </row>
    <row r="856" spans="1:2">
      <c r="A856"/>
      <c r="B856" s="28"/>
    </row>
    <row r="857" spans="1:2">
      <c r="A857"/>
      <c r="B857" s="28"/>
    </row>
    <row r="858" spans="1:2">
      <c r="A858"/>
      <c r="B858" s="28"/>
    </row>
    <row r="859" spans="1:2">
      <c r="A859"/>
      <c r="B859" s="28"/>
    </row>
    <row r="860" spans="1:2">
      <c r="A860"/>
      <c r="B860" s="28"/>
    </row>
    <row r="861" spans="1:2">
      <c r="A861"/>
      <c r="B861" s="28"/>
    </row>
    <row r="862" spans="1:2">
      <c r="A862"/>
      <c r="B862" s="28"/>
    </row>
    <row r="863" spans="1:2">
      <c r="A863"/>
      <c r="B863" s="28"/>
    </row>
    <row r="864" spans="1:2">
      <c r="A864"/>
      <c r="B864" s="28"/>
    </row>
    <row r="865" spans="1:2">
      <c r="A865"/>
      <c r="B865" s="28"/>
    </row>
    <row r="866" spans="1:2">
      <c r="A866"/>
      <c r="B866" s="28"/>
    </row>
    <row r="867" spans="1:2">
      <c r="A867"/>
      <c r="B867" s="28"/>
    </row>
    <row r="868" spans="1:2">
      <c r="A868"/>
      <c r="B868" s="28"/>
    </row>
    <row r="869" spans="1:2">
      <c r="A869"/>
      <c r="B869" s="28"/>
    </row>
    <row r="870" spans="1:2">
      <c r="A870"/>
      <c r="B870" s="28"/>
    </row>
    <row r="871" spans="1:2">
      <c r="A871"/>
      <c r="B871" s="28"/>
    </row>
    <row r="872" spans="1:2">
      <c r="A872"/>
      <c r="B872" s="28"/>
    </row>
    <row r="873" spans="1:2">
      <c r="A873"/>
      <c r="B873" s="28"/>
    </row>
    <row r="874" spans="1:2">
      <c r="A874"/>
      <c r="B874" s="28"/>
    </row>
    <row r="875" spans="1:2">
      <c r="A875"/>
      <c r="B875" s="28"/>
    </row>
    <row r="876" spans="1:2">
      <c r="A876"/>
      <c r="B876" s="28"/>
    </row>
    <row r="877" spans="1:2">
      <c r="A877"/>
      <c r="B877" s="28"/>
    </row>
    <row r="878" spans="1:2">
      <c r="A878"/>
      <c r="B878" s="28"/>
    </row>
    <row r="879" spans="1:2">
      <c r="A879"/>
      <c r="B879" s="28"/>
    </row>
    <row r="880" spans="1:2">
      <c r="A880"/>
      <c r="B880" s="28"/>
    </row>
    <row r="881" spans="1:2">
      <c r="A881"/>
      <c r="B881" s="28"/>
    </row>
    <row r="882" spans="1:2">
      <c r="A882"/>
      <c r="B882" s="28"/>
    </row>
    <row r="883" spans="1:2">
      <c r="A883"/>
      <c r="B883" s="28"/>
    </row>
    <row r="884" spans="1:2">
      <c r="A884"/>
      <c r="B884" s="28"/>
    </row>
    <row r="885" spans="1:2">
      <c r="A885"/>
      <c r="B885" s="28"/>
    </row>
    <row r="886" spans="1:2">
      <c r="A886"/>
      <c r="B886" s="28"/>
    </row>
    <row r="887" spans="1:2">
      <c r="A887"/>
      <c r="B887" s="28"/>
    </row>
    <row r="888" spans="1:2">
      <c r="A888"/>
      <c r="B888" s="28"/>
    </row>
    <row r="889" spans="1:2">
      <c r="A889"/>
      <c r="B889" s="28"/>
    </row>
    <row r="890" spans="1:2">
      <c r="A890"/>
      <c r="B890" s="28"/>
    </row>
    <row r="891" spans="1:2">
      <c r="A891"/>
      <c r="B891" s="28"/>
    </row>
    <row r="892" spans="1:2">
      <c r="A892"/>
      <c r="B892" s="28"/>
    </row>
    <row r="893" spans="1:2">
      <c r="A893"/>
      <c r="B893" s="28"/>
    </row>
    <row r="894" spans="1:2">
      <c r="A894"/>
      <c r="B894" s="28"/>
    </row>
    <row r="895" spans="1:2">
      <c r="A895"/>
      <c r="B895" s="28"/>
    </row>
    <row r="896" spans="1:2">
      <c r="A896"/>
      <c r="B896" s="28"/>
    </row>
    <row r="897" spans="1:2">
      <c r="A897"/>
      <c r="B897" s="28"/>
    </row>
    <row r="898" spans="1:2">
      <c r="A898"/>
      <c r="B898" s="28"/>
    </row>
    <row r="899" spans="1:2">
      <c r="A899"/>
      <c r="B899" s="28"/>
    </row>
    <row r="900" spans="1:2">
      <c r="A900"/>
      <c r="B900" s="28"/>
    </row>
    <row r="901" spans="1:2">
      <c r="A901"/>
      <c r="B901" s="28"/>
    </row>
    <row r="902" spans="1:2">
      <c r="A902"/>
      <c r="B902" s="28"/>
    </row>
    <row r="903" spans="1:2">
      <c r="A903"/>
      <c r="B903" s="28"/>
    </row>
    <row r="904" spans="1:2">
      <c r="A904"/>
      <c r="B904" s="28"/>
    </row>
    <row r="905" spans="1:2">
      <c r="A905"/>
      <c r="B905" s="28"/>
    </row>
    <row r="906" spans="1:2">
      <c r="A906"/>
      <c r="B906" s="28"/>
    </row>
    <row r="907" spans="1:2">
      <c r="A907"/>
      <c r="B907" s="28"/>
    </row>
    <row r="908" spans="1:2">
      <c r="A908"/>
      <c r="B908" s="28"/>
    </row>
    <row r="909" spans="1:2">
      <c r="A909"/>
      <c r="B909" s="28"/>
    </row>
    <row r="910" spans="1:2">
      <c r="A910"/>
      <c r="B910" s="28"/>
    </row>
    <row r="911" spans="1:2">
      <c r="A911"/>
      <c r="B911" s="28"/>
    </row>
    <row r="912" spans="1:2">
      <c r="A912"/>
      <c r="B912" s="28"/>
    </row>
    <row r="913" spans="1:2">
      <c r="A913"/>
      <c r="B913" s="28"/>
    </row>
    <row r="914" spans="1:2">
      <c r="A914"/>
      <c r="B914" s="28"/>
    </row>
    <row r="915" spans="1:2">
      <c r="A915"/>
      <c r="B915" s="28"/>
    </row>
    <row r="916" spans="1:2">
      <c r="A916"/>
      <c r="B916" s="28"/>
    </row>
    <row r="917" spans="1:2">
      <c r="A917"/>
      <c r="B917" s="28"/>
    </row>
    <row r="918" spans="1:2">
      <c r="A918"/>
      <c r="B918" s="28"/>
    </row>
    <row r="919" spans="1:2">
      <c r="A919"/>
      <c r="B919" s="28"/>
    </row>
    <row r="920" spans="1:2">
      <c r="A920"/>
      <c r="B920" s="28"/>
    </row>
    <row r="921" spans="1:2">
      <c r="A921"/>
      <c r="B921" s="28"/>
    </row>
    <row r="922" spans="1:2">
      <c r="A922"/>
      <c r="B922" s="28"/>
    </row>
    <row r="923" spans="1:2">
      <c r="A923"/>
      <c r="B923" s="28"/>
    </row>
    <row r="924" spans="1:2">
      <c r="A924"/>
      <c r="B924" s="28"/>
    </row>
    <row r="925" spans="1:2">
      <c r="A925"/>
      <c r="B925" s="28"/>
    </row>
    <row r="926" spans="1:2">
      <c r="A926"/>
      <c r="B926" s="28"/>
    </row>
    <row r="927" spans="1:2">
      <c r="A927"/>
      <c r="B927" s="28"/>
    </row>
    <row r="928" spans="1:2">
      <c r="A928"/>
      <c r="B928" s="28"/>
    </row>
    <row r="929" spans="1:2">
      <c r="A929"/>
      <c r="B929" s="28"/>
    </row>
    <row r="930" spans="1:2">
      <c r="A930"/>
      <c r="B930" s="28"/>
    </row>
    <row r="931" spans="1:2">
      <c r="A931"/>
      <c r="B931" s="28"/>
    </row>
    <row r="932" spans="1:2">
      <c r="A932"/>
      <c r="B932" s="28"/>
    </row>
    <row r="933" spans="1:2">
      <c r="A933"/>
      <c r="B933" s="28"/>
    </row>
    <row r="934" spans="1:2">
      <c r="A934"/>
      <c r="B934" s="28"/>
    </row>
    <row r="935" spans="1:2">
      <c r="A935"/>
      <c r="B935" s="28"/>
    </row>
    <row r="936" spans="1:2">
      <c r="A936"/>
      <c r="B936" s="28"/>
    </row>
    <row r="937" spans="1:2">
      <c r="A937"/>
      <c r="B937" s="28"/>
    </row>
    <row r="938" spans="1:2">
      <c r="A938"/>
      <c r="B938" s="28"/>
    </row>
    <row r="939" spans="1:2">
      <c r="A939"/>
      <c r="B939" s="28"/>
    </row>
    <row r="940" spans="1:2">
      <c r="A940"/>
      <c r="B940" s="28"/>
    </row>
    <row r="941" spans="1:2">
      <c r="A941"/>
      <c r="B941" s="28"/>
    </row>
    <row r="942" spans="1:2">
      <c r="A942"/>
      <c r="B942" s="28"/>
    </row>
    <row r="943" spans="1:2">
      <c r="A943"/>
      <c r="B943" s="28"/>
    </row>
    <row r="944" spans="1:2">
      <c r="A944"/>
      <c r="B944" s="28"/>
    </row>
    <row r="945" spans="1:2">
      <c r="A945"/>
      <c r="B945" s="28"/>
    </row>
    <row r="946" spans="1:2">
      <c r="A946"/>
      <c r="B946" s="28"/>
    </row>
    <row r="947" spans="1:2">
      <c r="A947"/>
      <c r="B947" s="28"/>
    </row>
    <row r="948" spans="1:2">
      <c r="A948"/>
      <c r="B948" s="28"/>
    </row>
    <row r="949" spans="1:2">
      <c r="A949"/>
      <c r="B949" s="28"/>
    </row>
    <row r="950" spans="1:2">
      <c r="A950"/>
      <c r="B950" s="28"/>
    </row>
    <row r="951" spans="1:2">
      <c r="A951"/>
      <c r="B951" s="28"/>
    </row>
    <row r="952" spans="1:2">
      <c r="A952"/>
      <c r="B952" s="28"/>
    </row>
    <row r="953" spans="1:2">
      <c r="A953"/>
      <c r="B953" s="28"/>
    </row>
    <row r="954" spans="1:2">
      <c r="A954"/>
      <c r="B954" s="28"/>
    </row>
    <row r="955" spans="1:2">
      <c r="A955"/>
      <c r="B955" s="28"/>
    </row>
    <row r="956" spans="1:2">
      <c r="A956"/>
      <c r="B956" s="28"/>
    </row>
    <row r="957" spans="1:2">
      <c r="A957"/>
      <c r="B957" s="28"/>
    </row>
    <row r="958" spans="1:2">
      <c r="A958"/>
      <c r="B958" s="28"/>
    </row>
    <row r="959" spans="1:2">
      <c r="A959"/>
      <c r="B959" s="28"/>
    </row>
    <row r="960" spans="1:2">
      <c r="A960"/>
      <c r="B960" s="28"/>
    </row>
    <row r="961" spans="1:2">
      <c r="A961"/>
      <c r="B961" s="28"/>
    </row>
    <row r="962" spans="1:2">
      <c r="A962"/>
      <c r="B962" s="28"/>
    </row>
    <row r="963" spans="1:2">
      <c r="A963"/>
      <c r="B963" s="28"/>
    </row>
    <row r="964" spans="1:2">
      <c r="A964"/>
      <c r="B964" s="28"/>
    </row>
    <row r="965" spans="1:2">
      <c r="A965"/>
      <c r="B965" s="28"/>
    </row>
    <row r="966" spans="1:2">
      <c r="A966"/>
      <c r="B966" s="28"/>
    </row>
    <row r="967" spans="1:2">
      <c r="A967"/>
      <c r="B967" s="28"/>
    </row>
    <row r="968" spans="1:2">
      <c r="A968"/>
      <c r="B968" s="28"/>
    </row>
    <row r="969" spans="1:2">
      <c r="A969"/>
      <c r="B969" s="28"/>
    </row>
    <row r="970" spans="1:2">
      <c r="A970"/>
      <c r="B970" s="28"/>
    </row>
    <row r="971" spans="1:2">
      <c r="A971"/>
      <c r="B971" s="28"/>
    </row>
    <row r="972" spans="1:2">
      <c r="A972"/>
      <c r="B972" s="28"/>
    </row>
    <row r="973" spans="1:2">
      <c r="A973"/>
      <c r="B973" s="28"/>
    </row>
    <row r="974" spans="1:2">
      <c r="A974"/>
      <c r="B974" s="28"/>
    </row>
    <row r="975" spans="1:2">
      <c r="A975"/>
      <c r="B975" s="28"/>
    </row>
    <row r="976" spans="1:2">
      <c r="A976"/>
      <c r="B976" s="28"/>
    </row>
    <row r="977" spans="1:2">
      <c r="A977"/>
      <c r="B977" s="28"/>
    </row>
    <row r="978" spans="1:2">
      <c r="A978"/>
      <c r="B978" s="28"/>
    </row>
    <row r="979" spans="1:2">
      <c r="A979"/>
      <c r="B979" s="28"/>
    </row>
    <row r="980" spans="1:2">
      <c r="A980"/>
      <c r="B980" s="28"/>
    </row>
    <row r="981" spans="1:2">
      <c r="A981"/>
      <c r="B981" s="28"/>
    </row>
    <row r="982" spans="1:2">
      <c r="A982"/>
      <c r="B982" s="28"/>
    </row>
    <row r="983" spans="1:2">
      <c r="A983"/>
      <c r="B983" s="28"/>
    </row>
    <row r="984" spans="1:2">
      <c r="A984"/>
      <c r="B984" s="28"/>
    </row>
    <row r="985" spans="1:2">
      <c r="A985"/>
      <c r="B985" s="28"/>
    </row>
    <row r="986" spans="1:2">
      <c r="A986"/>
      <c r="B986" s="28"/>
    </row>
    <row r="987" spans="1:2">
      <c r="A987"/>
      <c r="B987" s="28"/>
    </row>
    <row r="988" spans="1:2">
      <c r="A988"/>
      <c r="B988" s="28"/>
    </row>
    <row r="989" spans="1:2">
      <c r="A989"/>
      <c r="B989" s="28"/>
    </row>
    <row r="990" spans="1:2">
      <c r="A990"/>
      <c r="B990" s="28"/>
    </row>
    <row r="991" spans="1:2">
      <c r="A991"/>
      <c r="B991" s="28"/>
    </row>
    <row r="992" spans="1:2">
      <c r="A992"/>
      <c r="B992" s="28"/>
    </row>
    <row r="993" spans="1:2">
      <c r="A993"/>
      <c r="B993" s="28"/>
    </row>
    <row r="994" spans="1:2">
      <c r="A994"/>
      <c r="B994" s="28"/>
    </row>
    <row r="995" spans="1:2">
      <c r="A995"/>
      <c r="B995" s="28"/>
    </row>
    <row r="996" spans="1:2">
      <c r="A996"/>
      <c r="B996" s="28"/>
    </row>
    <row r="997" spans="1:2">
      <c r="A997"/>
      <c r="B997" s="28"/>
    </row>
    <row r="998" spans="1:2">
      <c r="A998"/>
      <c r="B998" s="28"/>
    </row>
    <row r="999" spans="1:2">
      <c r="A999"/>
      <c r="B999" s="28"/>
    </row>
    <row r="1000" spans="1:2">
      <c r="A1000"/>
      <c r="B1000" s="28"/>
    </row>
    <row r="1001" spans="1:2">
      <c r="A1001"/>
      <c r="B1001" s="28"/>
    </row>
    <row r="1002" spans="1:2">
      <c r="A1002"/>
      <c r="B1002" s="28"/>
    </row>
    <row r="1003" spans="1:2">
      <c r="A1003"/>
      <c r="B1003" s="28"/>
    </row>
    <row r="1004" spans="1:2">
      <c r="A1004"/>
      <c r="B1004" s="28"/>
    </row>
    <row r="1005" spans="1:2">
      <c r="A1005"/>
      <c r="B1005" s="28"/>
    </row>
    <row r="1006" spans="1:2">
      <c r="A1006"/>
      <c r="B1006" s="28"/>
    </row>
    <row r="1007" spans="1:2">
      <c r="A1007"/>
      <c r="B1007" s="28"/>
    </row>
    <row r="1008" spans="1:2">
      <c r="A1008"/>
      <c r="B1008" s="28"/>
    </row>
    <row r="1009" spans="1:2">
      <c r="A1009"/>
      <c r="B1009" s="28"/>
    </row>
    <row r="1010" spans="1:2">
      <c r="A1010"/>
      <c r="B1010" s="28"/>
    </row>
    <row r="1011" spans="1:2">
      <c r="A1011"/>
      <c r="B1011" s="28"/>
    </row>
    <row r="1012" spans="1:2">
      <c r="A1012"/>
      <c r="B1012" s="28"/>
    </row>
    <row r="1013" spans="1:2">
      <c r="A1013"/>
      <c r="B1013" s="28"/>
    </row>
    <row r="1014" spans="1:2">
      <c r="A1014"/>
      <c r="B1014" s="28"/>
    </row>
    <row r="1015" spans="1:2">
      <c r="A1015"/>
      <c r="B1015" s="28"/>
    </row>
    <row r="1016" spans="1:2">
      <c r="A1016"/>
      <c r="B1016" s="28"/>
    </row>
    <row r="1017" spans="1:2">
      <c r="A1017"/>
      <c r="B1017" s="28"/>
    </row>
    <row r="1018" spans="1:2">
      <c r="A1018"/>
      <c r="B1018" s="28"/>
    </row>
    <row r="1019" spans="1:2">
      <c r="A1019"/>
      <c r="B1019" s="28"/>
    </row>
    <row r="1020" spans="1:2">
      <c r="A1020"/>
      <c r="B1020" s="28"/>
    </row>
    <row r="1021" spans="1:2">
      <c r="A1021"/>
      <c r="B1021" s="28"/>
    </row>
    <row r="1022" spans="1:2">
      <c r="A1022"/>
      <c r="B1022" s="28"/>
    </row>
    <row r="1023" spans="1:2">
      <c r="A1023"/>
      <c r="B1023" s="28"/>
    </row>
    <row r="1024" spans="1:2">
      <c r="A1024"/>
      <c r="B1024" s="28"/>
    </row>
    <row r="1025" spans="1:2">
      <c r="A1025"/>
      <c r="B1025" s="28"/>
    </row>
    <row r="1026" spans="1:2">
      <c r="A1026"/>
      <c r="B1026" s="28"/>
    </row>
    <row r="1027" spans="1:2">
      <c r="A1027"/>
      <c r="B1027" s="28"/>
    </row>
    <row r="1028" spans="1:2">
      <c r="A1028"/>
      <c r="B1028" s="28"/>
    </row>
    <row r="1029" spans="1:2">
      <c r="A1029"/>
      <c r="B1029" s="28"/>
    </row>
    <row r="1030" spans="1:2">
      <c r="A1030"/>
      <c r="B1030" s="28"/>
    </row>
    <row r="1031" spans="1:2">
      <c r="A1031"/>
      <c r="B1031" s="28"/>
    </row>
    <row r="1032" spans="1:2">
      <c r="A1032"/>
      <c r="B1032" s="28"/>
    </row>
    <row r="1033" spans="1:2">
      <c r="A1033"/>
      <c r="B1033" s="28"/>
    </row>
    <row r="1034" spans="1:2">
      <c r="A1034"/>
      <c r="B1034" s="28"/>
    </row>
    <row r="1035" spans="1:2">
      <c r="A1035"/>
      <c r="B1035" s="28"/>
    </row>
    <row r="1036" spans="1:2">
      <c r="A1036"/>
      <c r="B1036" s="28"/>
    </row>
    <row r="1037" spans="1:2">
      <c r="A1037"/>
      <c r="B1037" s="28"/>
    </row>
    <row r="1038" spans="1:2">
      <c r="A1038"/>
      <c r="B1038" s="28"/>
    </row>
    <row r="1039" spans="1:2">
      <c r="A1039"/>
      <c r="B1039" s="28"/>
    </row>
    <row r="1040" spans="1:2">
      <c r="A1040"/>
      <c r="B1040" s="28"/>
    </row>
    <row r="1041" spans="1:2">
      <c r="A1041"/>
      <c r="B1041" s="28"/>
    </row>
    <row r="1042" spans="1:2">
      <c r="A1042"/>
      <c r="B1042" s="28"/>
    </row>
    <row r="1043" spans="1:2">
      <c r="A1043"/>
      <c r="B1043" s="28"/>
    </row>
    <row r="1044" spans="1:2">
      <c r="A1044"/>
      <c r="B1044" s="28"/>
    </row>
    <row r="1045" spans="1:2">
      <c r="A1045"/>
      <c r="B1045" s="28"/>
    </row>
    <row r="1046" spans="1:2">
      <c r="A1046"/>
      <c r="B1046" s="28"/>
    </row>
    <row r="1047" spans="1:2">
      <c r="A1047"/>
      <c r="B1047" s="28"/>
    </row>
    <row r="1048" spans="1:2">
      <c r="A1048"/>
      <c r="B1048" s="28"/>
    </row>
    <row r="1049" spans="1:2">
      <c r="A1049"/>
      <c r="B1049" s="28"/>
    </row>
    <row r="1050" spans="1:2">
      <c r="A1050"/>
      <c r="B1050" s="28"/>
    </row>
    <row r="1051" spans="1:2">
      <c r="A1051"/>
      <c r="B1051" s="28"/>
    </row>
    <row r="1052" spans="1:2">
      <c r="A1052"/>
      <c r="B1052" s="28"/>
    </row>
    <row r="1053" spans="1:2">
      <c r="A1053"/>
      <c r="B1053" s="28"/>
    </row>
    <row r="1054" spans="1:2">
      <c r="A1054"/>
      <c r="B1054" s="28"/>
    </row>
    <row r="1055" spans="1:2">
      <c r="A1055"/>
      <c r="B1055" s="28"/>
    </row>
    <row r="1056" spans="1:2">
      <c r="A1056"/>
      <c r="B1056" s="28"/>
    </row>
    <row r="1057" spans="1:2">
      <c r="A1057"/>
      <c r="B1057" s="28"/>
    </row>
    <row r="1058" spans="1:2">
      <c r="A1058"/>
      <c r="B1058" s="28"/>
    </row>
    <row r="1059" spans="1:2">
      <c r="A1059"/>
      <c r="B1059" s="28"/>
    </row>
    <row r="1060" spans="1:2">
      <c r="A1060"/>
      <c r="B1060" s="28"/>
    </row>
    <row r="1061" spans="1:2">
      <c r="A1061"/>
      <c r="B1061" s="28"/>
    </row>
    <row r="1062" spans="1:2">
      <c r="A1062"/>
      <c r="B1062" s="28"/>
    </row>
    <row r="1063" spans="1:2">
      <c r="A1063"/>
      <c r="B1063" s="28"/>
    </row>
    <row r="1064" spans="1:2">
      <c r="A1064"/>
      <c r="B1064" s="28"/>
    </row>
    <row r="1065" spans="1:2">
      <c r="A1065"/>
      <c r="B1065" s="28"/>
    </row>
    <row r="1066" spans="1:2">
      <c r="A1066"/>
      <c r="B1066" s="28"/>
    </row>
    <row r="1067" spans="1:2">
      <c r="A1067"/>
      <c r="B1067" s="28"/>
    </row>
    <row r="1068" spans="1:2">
      <c r="A1068"/>
      <c r="B1068" s="28"/>
    </row>
    <row r="1069" spans="1:2">
      <c r="A1069"/>
      <c r="B1069" s="28"/>
    </row>
    <row r="1070" spans="1:2">
      <c r="A1070"/>
      <c r="B1070" s="28"/>
    </row>
    <row r="1071" spans="1:2">
      <c r="A1071"/>
      <c r="B1071" s="28"/>
    </row>
    <row r="1072" spans="1:2">
      <c r="A1072"/>
      <c r="B1072" s="28"/>
    </row>
    <row r="1073" spans="1:2">
      <c r="A1073"/>
      <c r="B1073" s="28"/>
    </row>
    <row r="1074" spans="1:2">
      <c r="A1074"/>
      <c r="B1074" s="28"/>
    </row>
    <row r="1075" spans="1:2">
      <c r="A1075"/>
      <c r="B1075" s="28"/>
    </row>
    <row r="1076" spans="1:2">
      <c r="A1076"/>
      <c r="B1076" s="28"/>
    </row>
    <row r="1077" spans="1:2">
      <c r="A1077"/>
      <c r="B1077" s="28"/>
    </row>
    <row r="1078" spans="1:2">
      <c r="A1078"/>
      <c r="B1078" s="28"/>
    </row>
    <row r="1079" spans="1:2">
      <c r="A1079"/>
      <c r="B1079" s="28"/>
    </row>
    <row r="1080" spans="1:2">
      <c r="A1080"/>
      <c r="B1080" s="28"/>
    </row>
    <row r="1081" spans="1:2">
      <c r="A1081"/>
      <c r="B1081" s="28"/>
    </row>
    <row r="1082" spans="1:2">
      <c r="A1082"/>
      <c r="B1082" s="28"/>
    </row>
    <row r="1083" spans="1:2">
      <c r="A1083"/>
      <c r="B1083" s="28"/>
    </row>
    <row r="1084" spans="1:2">
      <c r="A1084"/>
      <c r="B1084" s="28"/>
    </row>
    <row r="1085" spans="1:2">
      <c r="A1085"/>
      <c r="B1085" s="28"/>
    </row>
    <row r="1086" spans="1:2">
      <c r="A1086"/>
      <c r="B1086" s="28"/>
    </row>
    <row r="1087" spans="1:2">
      <c r="A1087"/>
      <c r="B1087" s="28"/>
    </row>
    <row r="1088" spans="1:2">
      <c r="A1088"/>
      <c r="B1088" s="28"/>
    </row>
    <row r="1089" spans="1:2">
      <c r="A1089"/>
      <c r="B1089" s="28"/>
    </row>
    <row r="1090" spans="1:2">
      <c r="A1090"/>
      <c r="B1090" s="28"/>
    </row>
    <row r="1091" spans="1:2">
      <c r="A1091"/>
      <c r="B1091" s="28"/>
    </row>
    <row r="1092" spans="1:2">
      <c r="A1092"/>
      <c r="B1092" s="28"/>
    </row>
    <row r="1093" spans="1:2">
      <c r="A1093"/>
      <c r="B1093" s="28"/>
    </row>
    <row r="1094" spans="1:2">
      <c r="A1094"/>
      <c r="B1094" s="28"/>
    </row>
    <row r="1095" spans="1:2">
      <c r="A1095"/>
      <c r="B1095" s="28"/>
    </row>
    <row r="1096" spans="1:2">
      <c r="A1096"/>
      <c r="B1096" s="28"/>
    </row>
    <row r="1097" spans="1:2">
      <c r="A1097"/>
      <c r="B1097" s="28"/>
    </row>
    <row r="1098" spans="1:2">
      <c r="A1098"/>
      <c r="B1098" s="28"/>
    </row>
    <row r="1099" spans="1:2">
      <c r="A1099"/>
      <c r="B1099" s="28"/>
    </row>
    <row r="1100" spans="1:2">
      <c r="A1100"/>
      <c r="B1100" s="28"/>
    </row>
    <row r="1101" spans="1:2">
      <c r="A1101"/>
      <c r="B1101" s="28"/>
    </row>
    <row r="1102" spans="1:2">
      <c r="A1102"/>
      <c r="B1102" s="28"/>
    </row>
    <row r="1103" spans="1:2">
      <c r="A1103"/>
      <c r="B1103" s="28"/>
    </row>
    <row r="1104" spans="1:2">
      <c r="A1104"/>
      <c r="B1104" s="28"/>
    </row>
    <row r="1105" spans="1:2">
      <c r="A1105"/>
      <c r="B1105" s="28"/>
    </row>
    <row r="1106" spans="1:2">
      <c r="A1106"/>
      <c r="B1106" s="28"/>
    </row>
    <row r="1107" spans="1:2">
      <c r="A1107"/>
      <c r="B1107" s="28"/>
    </row>
    <row r="1108" spans="1:2">
      <c r="A1108"/>
      <c r="B1108" s="28"/>
    </row>
    <row r="1109" spans="1:2">
      <c r="A1109"/>
      <c r="B1109" s="28"/>
    </row>
    <row r="1110" spans="1:2">
      <c r="A1110"/>
      <c r="B1110" s="28"/>
    </row>
  </sheetData>
  <printOptions horizontalCentered="1"/>
  <pageMargins left="0.51181102362204722" right="0.51181102362204722" top="0.78740157480314965" bottom="0.78740157480314965" header="0.31496062992125984" footer="0.31496062992125984"/>
  <pageSetup paperSize="9" scale="81"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64F4-D4C3-4229-B6ED-76E8409D4554}">
  <sheetPr>
    <pageSetUpPr fitToPage="1"/>
  </sheetPr>
  <dimension ref="A1:J1110"/>
  <sheetViews>
    <sheetView workbookViewId="0">
      <selection activeCell="A10" sqref="A10"/>
    </sheetView>
  </sheetViews>
  <sheetFormatPr defaultColWidth="9.23046875" defaultRowHeight="14.6"/>
  <cols>
    <col min="1" max="1" width="77.69140625" style="11" bestFit="1" customWidth="1"/>
    <col min="2" max="4" width="17.3046875" style="11" bestFit="1" customWidth="1"/>
    <col min="5" max="5" width="18.3046875" style="11" bestFit="1" customWidth="1"/>
    <col min="6" max="6" width="17.3046875" style="11" bestFit="1" customWidth="1"/>
    <col min="7" max="7" width="18.3046875" style="11" bestFit="1" customWidth="1"/>
    <col min="8" max="8" width="7.23046875" customWidth="1"/>
  </cols>
  <sheetData>
    <row r="1" spans="1:10" ht="65.150000000000006" customHeight="1">
      <c r="A1" s="15" t="s">
        <v>837</v>
      </c>
      <c r="B1" s="14"/>
      <c r="C1" s="14"/>
      <c r="D1" s="14"/>
      <c r="E1" s="14"/>
      <c r="F1" s="14"/>
      <c r="G1" s="14"/>
      <c r="H1" s="12"/>
      <c r="I1" s="12"/>
    </row>
    <row r="2" spans="1:10">
      <c r="A2" s="15" t="s">
        <v>800</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c r="A5" s="102" t="s">
        <v>174</v>
      </c>
      <c r="B5" s="103" t="s">
        <v>175</v>
      </c>
      <c r="C5" s="104" t="s">
        <v>176</v>
      </c>
      <c r="D5" s="104" t="s">
        <v>177</v>
      </c>
      <c r="E5" s="104" t="s">
        <v>178</v>
      </c>
      <c r="F5" s="104" t="s">
        <v>179</v>
      </c>
      <c r="G5" s="104" t="s">
        <v>180</v>
      </c>
      <c r="H5" s="12"/>
      <c r="I5" s="12"/>
    </row>
    <row r="6" spans="1:10">
      <c r="A6" s="57" t="s">
        <v>35</v>
      </c>
      <c r="B6" s="135">
        <v>1568308.4298556952</v>
      </c>
      <c r="C6" s="135">
        <v>5831937.8376185605</v>
      </c>
      <c r="D6" s="135">
        <v>75204437.64010109</v>
      </c>
      <c r="E6" s="135">
        <v>175419025.16871065</v>
      </c>
      <c r="F6" s="135">
        <v>14788660.373714004</v>
      </c>
      <c r="G6" s="135">
        <v>272812369.44999993</v>
      </c>
      <c r="H6" s="12"/>
      <c r="I6" s="12"/>
    </row>
    <row r="7" spans="1:10">
      <c r="A7" s="107" t="s">
        <v>455</v>
      </c>
      <c r="B7" s="136">
        <v>1568308.4298556952</v>
      </c>
      <c r="C7" s="136">
        <v>5831937.8376185605</v>
      </c>
      <c r="D7" s="136">
        <v>75204437.64010109</v>
      </c>
      <c r="E7" s="136">
        <v>175419025.16871065</v>
      </c>
      <c r="F7" s="136">
        <v>14788660.373714004</v>
      </c>
      <c r="G7" s="136">
        <v>272812369.44999993</v>
      </c>
      <c r="H7" s="12"/>
      <c r="I7" s="12"/>
      <c r="J7" s="51"/>
    </row>
    <row r="8" spans="1:10">
      <c r="A8" s="57" t="s">
        <v>50</v>
      </c>
      <c r="B8" s="135">
        <v>8905186590.0343304</v>
      </c>
      <c r="C8" s="135">
        <v>8894663476.7816811</v>
      </c>
      <c r="D8" s="135">
        <v>16765210704.191141</v>
      </c>
      <c r="E8" s="135">
        <v>28587639331.386173</v>
      </c>
      <c r="F8" s="135">
        <v>17055347676.053917</v>
      </c>
      <c r="G8" s="135">
        <v>80208047778.44725</v>
      </c>
      <c r="H8" s="12"/>
      <c r="I8" s="12"/>
    </row>
    <row r="9" spans="1:10">
      <c r="A9" s="107" t="s">
        <v>536</v>
      </c>
      <c r="B9" s="136">
        <v>412500535.80537504</v>
      </c>
      <c r="C9" s="136">
        <v>491343818.10179996</v>
      </c>
      <c r="D9" s="136">
        <v>2820126378.8237004</v>
      </c>
      <c r="E9" s="136">
        <v>1720669232.6655252</v>
      </c>
      <c r="F9" s="136">
        <v>1617025914.96455</v>
      </c>
      <c r="G9" s="136">
        <v>7061665880.3609514</v>
      </c>
    </row>
    <row r="10" spans="1:10">
      <c r="A10" s="110" t="s">
        <v>365</v>
      </c>
      <c r="B10" s="136">
        <v>2490639319.6690497</v>
      </c>
      <c r="C10" s="136">
        <v>4458323216.3522758</v>
      </c>
      <c r="D10" s="136">
        <v>11078976201.936852</v>
      </c>
      <c r="E10" s="136">
        <v>13330781212.958616</v>
      </c>
      <c r="F10" s="136">
        <v>10689632275.158152</v>
      </c>
      <c r="G10" s="136">
        <v>42048352226.074936</v>
      </c>
    </row>
    <row r="11" spans="1:10">
      <c r="A11" s="107" t="s">
        <v>118</v>
      </c>
      <c r="B11" s="136">
        <v>11822056.3325</v>
      </c>
      <c r="C11" s="136">
        <v>0</v>
      </c>
      <c r="D11" s="136">
        <v>0</v>
      </c>
      <c r="E11" s="136">
        <v>0</v>
      </c>
      <c r="F11" s="136">
        <v>0</v>
      </c>
      <c r="G11" s="136">
        <v>11822056.3325</v>
      </c>
    </row>
    <row r="12" spans="1:10">
      <c r="A12" s="107" t="s">
        <v>438</v>
      </c>
      <c r="B12" s="136">
        <v>272050223.30615985</v>
      </c>
      <c r="C12" s="136">
        <v>523475237.17788029</v>
      </c>
      <c r="D12" s="136">
        <v>1521590501.6678605</v>
      </c>
      <c r="E12" s="136">
        <v>12149418605.214291</v>
      </c>
      <c r="F12" s="136">
        <v>3830744585.8299809</v>
      </c>
      <c r="G12" s="136">
        <v>18297279153.196171</v>
      </c>
    </row>
    <row r="13" spans="1:10">
      <c r="A13" s="107" t="s">
        <v>351</v>
      </c>
      <c r="B13" s="136">
        <v>304546879.61603159</v>
      </c>
      <c r="C13" s="136">
        <v>457104841.3817926</v>
      </c>
      <c r="D13" s="136">
        <v>250694920.31481814</v>
      </c>
      <c r="E13" s="136">
        <v>48653105.550150141</v>
      </c>
      <c r="F13" s="136">
        <v>0</v>
      </c>
      <c r="G13" s="136">
        <v>1060999746.8627926</v>
      </c>
    </row>
    <row r="14" spans="1:10">
      <c r="A14" s="107" t="s">
        <v>522</v>
      </c>
      <c r="B14" s="136">
        <v>77974428.7217094</v>
      </c>
      <c r="C14" s="136">
        <v>174204949.28581196</v>
      </c>
      <c r="D14" s="136">
        <v>326450388.2437607</v>
      </c>
      <c r="E14" s="136">
        <v>1164928971.10359</v>
      </c>
      <c r="F14" s="136">
        <v>587667316.26803422</v>
      </c>
      <c r="G14" s="136">
        <v>2331226053.6229062</v>
      </c>
    </row>
    <row r="15" spans="1:10">
      <c r="A15" s="107" t="s">
        <v>278</v>
      </c>
      <c r="B15" s="136">
        <v>0</v>
      </c>
      <c r="C15" s="136">
        <v>0</v>
      </c>
      <c r="D15" s="136">
        <v>0</v>
      </c>
      <c r="E15" s="136">
        <v>0</v>
      </c>
      <c r="F15" s="136">
        <v>0</v>
      </c>
      <c r="G15" s="136">
        <v>0</v>
      </c>
    </row>
    <row r="16" spans="1:10">
      <c r="A16" s="107" t="s">
        <v>433</v>
      </c>
      <c r="B16" s="136">
        <v>24762902.059326317</v>
      </c>
      <c r="C16" s="136">
        <v>13326064.834673688</v>
      </c>
      <c r="D16" s="136">
        <v>0</v>
      </c>
      <c r="E16" s="136">
        <v>0</v>
      </c>
      <c r="F16" s="136">
        <v>0</v>
      </c>
      <c r="G16" s="136">
        <v>38088966.894000009</v>
      </c>
    </row>
    <row r="17" spans="1:7">
      <c r="A17" s="107" t="s">
        <v>515</v>
      </c>
      <c r="B17" s="136">
        <v>0</v>
      </c>
      <c r="C17" s="136">
        <v>0</v>
      </c>
      <c r="D17" s="136">
        <v>0</v>
      </c>
      <c r="E17" s="136">
        <v>0</v>
      </c>
      <c r="F17" s="136">
        <v>0</v>
      </c>
      <c r="G17" s="136">
        <v>0</v>
      </c>
    </row>
    <row r="18" spans="1:7">
      <c r="A18" s="107" t="s">
        <v>92</v>
      </c>
      <c r="B18" s="136">
        <v>19769399.573400002</v>
      </c>
      <c r="C18" s="136">
        <v>32433171.901200004</v>
      </c>
      <c r="D18" s="136">
        <v>203530623.19740003</v>
      </c>
      <c r="E18" s="136">
        <v>173188203.89400002</v>
      </c>
      <c r="F18" s="136">
        <v>330277583.83320004</v>
      </c>
      <c r="G18" s="136">
        <v>759198982.39920008</v>
      </c>
    </row>
    <row r="19" spans="1:7">
      <c r="A19" s="107" t="s">
        <v>109</v>
      </c>
      <c r="B19" s="136">
        <v>1591413858.9961715</v>
      </c>
      <c r="C19" s="136">
        <v>0</v>
      </c>
      <c r="D19" s="136">
        <v>563841690.00675142</v>
      </c>
      <c r="E19" s="136">
        <v>0</v>
      </c>
      <c r="F19" s="136">
        <v>0</v>
      </c>
      <c r="G19" s="136">
        <v>2155255549.002923</v>
      </c>
    </row>
    <row r="20" spans="1:7">
      <c r="A20" s="107" t="s">
        <v>108</v>
      </c>
      <c r="B20" s="136">
        <v>0</v>
      </c>
      <c r="C20" s="136">
        <v>2744452177.7462463</v>
      </c>
      <c r="D20" s="136">
        <v>0</v>
      </c>
      <c r="E20" s="136">
        <v>0</v>
      </c>
      <c r="F20" s="136">
        <v>0</v>
      </c>
      <c r="G20" s="136">
        <v>2744452177.7462463</v>
      </c>
    </row>
    <row r="21" spans="1:7">
      <c r="A21" s="107" t="s">
        <v>83</v>
      </c>
      <c r="B21" s="136">
        <v>3231036441.4745889</v>
      </c>
      <c r="C21" s="136">
        <v>0</v>
      </c>
      <c r="D21" s="136">
        <v>0</v>
      </c>
      <c r="E21" s="136">
        <v>0</v>
      </c>
      <c r="F21" s="136">
        <v>0</v>
      </c>
      <c r="G21" s="136">
        <v>3231036441.4745889</v>
      </c>
    </row>
    <row r="22" spans="1:7">
      <c r="A22" s="107" t="s">
        <v>372</v>
      </c>
      <c r="B22" s="136">
        <v>0</v>
      </c>
      <c r="C22" s="136">
        <v>0</v>
      </c>
      <c r="D22" s="136">
        <v>0</v>
      </c>
      <c r="E22" s="136">
        <v>0</v>
      </c>
      <c r="F22" s="136">
        <v>0</v>
      </c>
      <c r="G22" s="136">
        <v>0</v>
      </c>
    </row>
    <row r="23" spans="1:7">
      <c r="A23" s="107" t="s">
        <v>369</v>
      </c>
      <c r="B23" s="136">
        <v>0</v>
      </c>
      <c r="C23" s="136">
        <v>0</v>
      </c>
      <c r="D23" s="136">
        <v>0</v>
      </c>
      <c r="E23" s="136">
        <v>0</v>
      </c>
      <c r="F23" s="136">
        <v>0</v>
      </c>
      <c r="G23" s="136">
        <v>0</v>
      </c>
    </row>
    <row r="24" spans="1:7">
      <c r="A24" s="107" t="s">
        <v>374</v>
      </c>
      <c r="B24" s="136">
        <v>0</v>
      </c>
      <c r="C24" s="136">
        <v>0</v>
      </c>
      <c r="D24" s="136">
        <v>0</v>
      </c>
      <c r="E24" s="136">
        <v>0</v>
      </c>
      <c r="F24" s="136">
        <v>0</v>
      </c>
      <c r="G24" s="136">
        <v>0</v>
      </c>
    </row>
    <row r="25" spans="1:7">
      <c r="A25" s="107" t="s">
        <v>376</v>
      </c>
      <c r="B25" s="136">
        <v>468670544.48001945</v>
      </c>
      <c r="C25" s="136">
        <v>0</v>
      </c>
      <c r="D25" s="136">
        <v>0</v>
      </c>
      <c r="E25" s="136">
        <v>0</v>
      </c>
      <c r="F25" s="136">
        <v>0</v>
      </c>
      <c r="G25" s="136">
        <v>468670544.48001945</v>
      </c>
    </row>
    <row r="26" spans="1:7">
      <c r="A26" s="57" t="s">
        <v>39</v>
      </c>
      <c r="B26" s="135">
        <v>839830942.58041537</v>
      </c>
      <c r="C26" s="135">
        <v>3397518639.2184687</v>
      </c>
      <c r="D26" s="135">
        <v>2275320910.1059361</v>
      </c>
      <c r="E26" s="135">
        <v>16878728051.262943</v>
      </c>
      <c r="F26" s="135">
        <v>4756870929.4746761</v>
      </c>
      <c r="G26" s="135">
        <v>28148269472.642441</v>
      </c>
    </row>
    <row r="27" spans="1:7">
      <c r="A27" s="107" t="s">
        <v>146</v>
      </c>
      <c r="B27" s="136">
        <v>532901748.35336256</v>
      </c>
      <c r="C27" s="136">
        <v>2291996511.7288389</v>
      </c>
      <c r="D27" s="136">
        <v>1174687490.7884784</v>
      </c>
      <c r="E27" s="136">
        <v>8670139980.5482121</v>
      </c>
      <c r="F27" s="136">
        <v>2734718116.3411078</v>
      </c>
      <c r="G27" s="136">
        <v>15404443847.759998</v>
      </c>
    </row>
    <row r="28" spans="1:7">
      <c r="A28" s="107" t="s">
        <v>315</v>
      </c>
      <c r="B28" s="136">
        <v>12237361.595102755</v>
      </c>
      <c r="C28" s="136">
        <v>138746056.66428733</v>
      </c>
      <c r="D28" s="136">
        <v>57264222.607352018</v>
      </c>
      <c r="E28" s="136">
        <v>357035846.84816164</v>
      </c>
      <c r="F28" s="136">
        <v>106660765.62954497</v>
      </c>
      <c r="G28" s="136">
        <v>671944253.34444857</v>
      </c>
    </row>
    <row r="29" spans="1:7">
      <c r="A29" s="107" t="s">
        <v>383</v>
      </c>
      <c r="B29" s="136">
        <v>21875047.850375</v>
      </c>
      <c r="C29" s="136">
        <v>117925902.73677501</v>
      </c>
      <c r="D29" s="136">
        <v>95184130.536675051</v>
      </c>
      <c r="E29" s="136">
        <v>883641413.52450013</v>
      </c>
      <c r="F29" s="136">
        <v>235280698.89470002</v>
      </c>
      <c r="G29" s="136">
        <v>1353907193.5430253</v>
      </c>
    </row>
    <row r="30" spans="1:7">
      <c r="A30" s="107" t="s">
        <v>243</v>
      </c>
      <c r="B30" s="136">
        <v>9292267.5206000004</v>
      </c>
      <c r="C30" s="136">
        <v>24483403.331999999</v>
      </c>
      <c r="D30" s="136">
        <v>13939850.903200002</v>
      </c>
      <c r="E30" s="136">
        <v>249247461.92240012</v>
      </c>
      <c r="F30" s="136">
        <v>37967739.632999994</v>
      </c>
      <c r="G30" s="136">
        <v>334930723.31120002</v>
      </c>
    </row>
    <row r="31" spans="1:7">
      <c r="A31" s="107" t="s">
        <v>425</v>
      </c>
      <c r="B31" s="136">
        <v>0</v>
      </c>
      <c r="C31" s="136">
        <v>6844.15</v>
      </c>
      <c r="D31" s="136">
        <v>0</v>
      </c>
      <c r="E31" s="136">
        <v>129295.01999999999</v>
      </c>
      <c r="F31" s="136">
        <v>7921.26</v>
      </c>
      <c r="G31" s="136">
        <v>144060.43</v>
      </c>
    </row>
    <row r="32" spans="1:7">
      <c r="A32" s="107" t="s">
        <v>443</v>
      </c>
      <c r="B32" s="136">
        <v>9540431.1359999981</v>
      </c>
      <c r="C32" s="136">
        <v>66471864.959999993</v>
      </c>
      <c r="D32" s="136">
        <v>18155282.52</v>
      </c>
      <c r="E32" s="136">
        <v>142581713.13600001</v>
      </c>
      <c r="F32" s="136">
        <v>48628258.920000002</v>
      </c>
      <c r="G32" s="136">
        <v>285377550.67199999</v>
      </c>
    </row>
    <row r="33" spans="1:7">
      <c r="A33" s="107" t="s">
        <v>437</v>
      </c>
      <c r="B33" s="136">
        <v>68988237.294974983</v>
      </c>
      <c r="C33" s="136">
        <v>178862150.06706709</v>
      </c>
      <c r="D33" s="136">
        <v>184353081.03683066</v>
      </c>
      <c r="E33" s="136">
        <v>1847131806.940871</v>
      </c>
      <c r="F33" s="136">
        <v>554551352.72422338</v>
      </c>
      <c r="G33" s="136">
        <v>2833886628.0639677</v>
      </c>
    </row>
    <row r="34" spans="1:7">
      <c r="A34" s="107" t="s">
        <v>258</v>
      </c>
      <c r="B34" s="136">
        <v>118354292.63870001</v>
      </c>
      <c r="C34" s="136">
        <v>299509166.95829999</v>
      </c>
      <c r="D34" s="136">
        <v>671990147.80490005</v>
      </c>
      <c r="E34" s="136">
        <v>1756676595.072</v>
      </c>
      <c r="F34" s="136">
        <v>365283029.43010008</v>
      </c>
      <c r="G34" s="136">
        <v>3211813231.9039998</v>
      </c>
    </row>
    <row r="35" spans="1:7">
      <c r="A35" s="107" t="s">
        <v>260</v>
      </c>
      <c r="B35" s="136">
        <v>66641556.191300005</v>
      </c>
      <c r="C35" s="136">
        <v>279516738.62120003</v>
      </c>
      <c r="D35" s="136">
        <v>59746703.908500001</v>
      </c>
      <c r="E35" s="136">
        <v>2972143938.2507992</v>
      </c>
      <c r="F35" s="136">
        <v>673773046.64200008</v>
      </c>
      <c r="G35" s="136">
        <v>4051821983.6137991</v>
      </c>
    </row>
    <row r="36" spans="1:7">
      <c r="A36" s="57" t="s">
        <v>49</v>
      </c>
      <c r="B36" s="135">
        <v>1548920309.2680669</v>
      </c>
      <c r="C36" s="135">
        <v>509979720.9970001</v>
      </c>
      <c r="D36" s="135">
        <v>358599951.95956665</v>
      </c>
      <c r="E36" s="135">
        <v>9614405765.0143051</v>
      </c>
      <c r="F36" s="135">
        <v>3203160681.0386004</v>
      </c>
      <c r="G36" s="135">
        <v>15235066428.27754</v>
      </c>
    </row>
    <row r="37" spans="1:7">
      <c r="A37" s="107" t="s">
        <v>262</v>
      </c>
      <c r="B37" s="136">
        <v>3988764.4053999996</v>
      </c>
      <c r="C37" s="136">
        <v>18613358.0581</v>
      </c>
      <c r="D37" s="136">
        <v>29368384.403200001</v>
      </c>
      <c r="E37" s="136">
        <v>72616364.594399989</v>
      </c>
      <c r="F37" s="136">
        <v>18419712.358899999</v>
      </c>
      <c r="G37" s="136">
        <v>143006583.81999999</v>
      </c>
    </row>
    <row r="38" spans="1:7">
      <c r="A38" s="107" t="s">
        <v>2</v>
      </c>
      <c r="B38" s="136">
        <v>3721.6666666666665</v>
      </c>
      <c r="C38" s="136">
        <v>0</v>
      </c>
      <c r="D38" s="136">
        <v>24001.666666666668</v>
      </c>
      <c r="E38" s="136">
        <v>1025392</v>
      </c>
      <c r="F38" s="136">
        <v>60410</v>
      </c>
      <c r="G38" s="136">
        <v>1113525.3333333333</v>
      </c>
    </row>
    <row r="39" spans="1:7">
      <c r="A39" s="107" t="s">
        <v>309</v>
      </c>
      <c r="B39" s="136">
        <v>1454528640.5999999</v>
      </c>
      <c r="C39" s="136">
        <v>212147773.84000006</v>
      </c>
      <c r="D39" s="136">
        <v>2641566.3699999992</v>
      </c>
      <c r="E39" s="136">
        <v>3485050138.1800051</v>
      </c>
      <c r="F39" s="136">
        <v>1861183128.1699996</v>
      </c>
      <c r="G39" s="136">
        <v>7015551247.1600046</v>
      </c>
    </row>
    <row r="40" spans="1:7">
      <c r="A40" s="107" t="s">
        <v>265</v>
      </c>
      <c r="B40" s="136">
        <v>83804250.736000001</v>
      </c>
      <c r="C40" s="136">
        <v>240824494.7814</v>
      </c>
      <c r="D40" s="136">
        <v>317991501.67720002</v>
      </c>
      <c r="E40" s="136">
        <v>5717303845.8164024</v>
      </c>
      <c r="F40" s="136">
        <v>1269694005.1987002</v>
      </c>
      <c r="G40" s="136">
        <v>7629618098.2097015</v>
      </c>
    </row>
    <row r="41" spans="1:7">
      <c r="A41" s="107" t="s">
        <v>114</v>
      </c>
      <c r="B41" s="136">
        <v>0</v>
      </c>
      <c r="C41" s="136">
        <v>0</v>
      </c>
      <c r="D41" s="136">
        <v>0</v>
      </c>
      <c r="E41" s="136">
        <v>0</v>
      </c>
      <c r="F41" s="136">
        <v>0</v>
      </c>
      <c r="G41" s="136">
        <v>0</v>
      </c>
    </row>
    <row r="42" spans="1:7">
      <c r="A42" s="107" t="s">
        <v>62</v>
      </c>
      <c r="B42" s="136">
        <v>2635086</v>
      </c>
      <c r="C42" s="136">
        <v>21741662</v>
      </c>
      <c r="D42" s="136">
        <v>8458334</v>
      </c>
      <c r="E42" s="136">
        <v>220502940</v>
      </c>
      <c r="F42" s="136">
        <v>17322530</v>
      </c>
      <c r="G42" s="136">
        <v>270660552</v>
      </c>
    </row>
    <row r="43" spans="1:7">
      <c r="A43" s="107" t="s">
        <v>124</v>
      </c>
      <c r="B43" s="136">
        <v>3948476.9299999997</v>
      </c>
      <c r="C43" s="136">
        <v>0</v>
      </c>
      <c r="D43" s="136">
        <v>0</v>
      </c>
      <c r="E43" s="136">
        <v>112847769.73099993</v>
      </c>
      <c r="F43" s="136">
        <v>36415050.756000012</v>
      </c>
      <c r="G43" s="136">
        <v>153211297.41699997</v>
      </c>
    </row>
    <row r="44" spans="1:7">
      <c r="A44" s="107" t="s">
        <v>100</v>
      </c>
      <c r="B44" s="136">
        <v>1584.99</v>
      </c>
      <c r="C44" s="136">
        <v>50982.049999999996</v>
      </c>
      <c r="D44" s="136">
        <v>0</v>
      </c>
      <c r="E44" s="136">
        <v>433061.23</v>
      </c>
      <c r="F44" s="136">
        <v>22141.32</v>
      </c>
      <c r="G44" s="136">
        <v>507769.59</v>
      </c>
    </row>
    <row r="45" spans="1:7">
      <c r="A45" s="107" t="s">
        <v>109</v>
      </c>
      <c r="B45" s="136">
        <v>9783.94</v>
      </c>
      <c r="C45" s="136">
        <v>0</v>
      </c>
      <c r="D45" s="136">
        <v>0</v>
      </c>
      <c r="E45" s="136">
        <v>0</v>
      </c>
      <c r="F45" s="136">
        <v>0</v>
      </c>
      <c r="G45" s="136">
        <v>9783.94</v>
      </c>
    </row>
    <row r="46" spans="1:7">
      <c r="A46" s="107" t="s">
        <v>108</v>
      </c>
      <c r="B46" s="136">
        <v>0</v>
      </c>
      <c r="C46" s="136">
        <v>11284261.310000001</v>
      </c>
      <c r="D46" s="136">
        <v>0</v>
      </c>
      <c r="E46" s="136">
        <v>0</v>
      </c>
      <c r="F46" s="136">
        <v>0</v>
      </c>
      <c r="G46" s="136">
        <v>11284261.310000001</v>
      </c>
    </row>
    <row r="47" spans="1:7">
      <c r="A47" s="107" t="s">
        <v>271</v>
      </c>
      <c r="B47" s="136">
        <v>0</v>
      </c>
      <c r="C47" s="136">
        <v>5317188.9574999996</v>
      </c>
      <c r="D47" s="136">
        <v>116163.8425</v>
      </c>
      <c r="E47" s="136">
        <v>4626253.4625000004</v>
      </c>
      <c r="F47" s="136">
        <v>43703.235000000001</v>
      </c>
      <c r="G47" s="136">
        <v>10103309.497499999</v>
      </c>
    </row>
    <row r="48" spans="1:7">
      <c r="A48" s="57" t="s">
        <v>53</v>
      </c>
      <c r="B48" s="135">
        <v>17013645647.57762</v>
      </c>
      <c r="C48" s="135">
        <v>12781400593.968252</v>
      </c>
      <c r="D48" s="135">
        <v>8314635320.6887112</v>
      </c>
      <c r="E48" s="135">
        <v>49410700923.592262</v>
      </c>
      <c r="F48" s="135">
        <v>20478306029.825539</v>
      </c>
      <c r="G48" s="135">
        <v>107998688515.65236</v>
      </c>
    </row>
    <row r="49" spans="1:7">
      <c r="A49" s="107" t="s">
        <v>118</v>
      </c>
      <c r="B49" s="136">
        <v>172602022.45449999</v>
      </c>
      <c r="C49" s="136">
        <v>0</v>
      </c>
      <c r="D49" s="136">
        <v>0</v>
      </c>
      <c r="E49" s="136">
        <v>0</v>
      </c>
      <c r="F49" s="136">
        <v>0</v>
      </c>
      <c r="G49" s="136">
        <v>172602022.45449999</v>
      </c>
    </row>
    <row r="50" spans="1:7">
      <c r="A50" s="107" t="s">
        <v>0</v>
      </c>
      <c r="B50" s="136">
        <v>531248229.60400867</v>
      </c>
      <c r="C50" s="136">
        <v>0</v>
      </c>
      <c r="D50" s="136">
        <v>0</v>
      </c>
      <c r="E50" s="136">
        <v>0</v>
      </c>
      <c r="F50" s="136">
        <v>0</v>
      </c>
      <c r="G50" s="136">
        <v>531248229.60400867</v>
      </c>
    </row>
    <row r="51" spans="1:7">
      <c r="A51" s="107" t="s">
        <v>351</v>
      </c>
      <c r="B51" s="136">
        <v>27958236.100787707</v>
      </c>
      <c r="C51" s="136">
        <v>139971855.94637766</v>
      </c>
      <c r="D51" s="136">
        <v>38228384.86622145</v>
      </c>
      <c r="E51" s="136">
        <v>13294956.046491891</v>
      </c>
      <c r="F51" s="136">
        <v>0</v>
      </c>
      <c r="G51" s="136">
        <v>219453432.95987865</v>
      </c>
    </row>
    <row r="52" spans="1:7">
      <c r="A52" s="107" t="s">
        <v>433</v>
      </c>
      <c r="B52" s="136">
        <v>361538370.0661642</v>
      </c>
      <c r="C52" s="136">
        <v>194560546.58623579</v>
      </c>
      <c r="D52" s="136">
        <v>0</v>
      </c>
      <c r="E52" s="136">
        <v>0</v>
      </c>
      <c r="F52" s="136">
        <v>0</v>
      </c>
      <c r="G52" s="136">
        <v>556098916.65240002</v>
      </c>
    </row>
    <row r="53" spans="1:7">
      <c r="A53" s="107" t="s">
        <v>667</v>
      </c>
      <c r="B53" s="136">
        <v>120819366.00394583</v>
      </c>
      <c r="C53" s="136">
        <v>612211432.98085701</v>
      </c>
      <c r="D53" s="136">
        <v>357586849.47856075</v>
      </c>
      <c r="E53" s="136">
        <v>3776130752.9105868</v>
      </c>
      <c r="F53" s="136">
        <v>798692049.3906523</v>
      </c>
      <c r="G53" s="136">
        <v>5665440450.7646027</v>
      </c>
    </row>
    <row r="54" spans="1:7">
      <c r="A54" s="107" t="s">
        <v>81</v>
      </c>
      <c r="B54" s="136">
        <v>48525.04</v>
      </c>
      <c r="C54" s="136">
        <v>182005.78999999998</v>
      </c>
      <c r="D54" s="136">
        <v>18245503.690000001</v>
      </c>
      <c r="E54" s="136">
        <v>31253904.48</v>
      </c>
      <c r="F54" s="136">
        <v>4769888.49</v>
      </c>
      <c r="G54" s="136">
        <v>54499827.49000001</v>
      </c>
    </row>
    <row r="55" spans="1:7">
      <c r="A55" s="107" t="s">
        <v>101</v>
      </c>
      <c r="B55" s="136">
        <v>3548999896.8157883</v>
      </c>
      <c r="C55" s="136">
        <v>11834474752.664782</v>
      </c>
      <c r="D55" s="136">
        <v>7900574582.6539288</v>
      </c>
      <c r="E55" s="136">
        <v>45590021310.155182</v>
      </c>
      <c r="F55" s="136">
        <v>19674844091.944885</v>
      </c>
      <c r="G55" s="136">
        <v>88548914634.234558</v>
      </c>
    </row>
    <row r="56" spans="1:7">
      <c r="A56" s="107" t="s">
        <v>83</v>
      </c>
      <c r="B56" s="136">
        <v>10698574005.957155</v>
      </c>
      <c r="C56" s="136">
        <v>0</v>
      </c>
      <c r="D56" s="136">
        <v>0</v>
      </c>
      <c r="E56" s="136">
        <v>0</v>
      </c>
      <c r="F56" s="136">
        <v>0</v>
      </c>
      <c r="G56" s="136">
        <v>10698574005.957155</v>
      </c>
    </row>
    <row r="57" spans="1:7">
      <c r="A57" s="107" t="s">
        <v>372</v>
      </c>
      <c r="B57" s="136">
        <v>0</v>
      </c>
      <c r="C57" s="136">
        <v>0</v>
      </c>
      <c r="D57" s="136">
        <v>0</v>
      </c>
      <c r="E57" s="136">
        <v>0</v>
      </c>
      <c r="F57" s="136">
        <v>0</v>
      </c>
      <c r="G57" s="136">
        <v>0</v>
      </c>
    </row>
    <row r="58" spans="1:7">
      <c r="A58" s="107" t="s">
        <v>369</v>
      </c>
      <c r="B58" s="136">
        <v>0</v>
      </c>
      <c r="C58" s="136">
        <v>0</v>
      </c>
      <c r="D58" s="136">
        <v>0</v>
      </c>
      <c r="E58" s="136">
        <v>0</v>
      </c>
      <c r="F58" s="136">
        <v>0</v>
      </c>
      <c r="G58" s="136">
        <v>0</v>
      </c>
    </row>
    <row r="59" spans="1:7">
      <c r="A59" s="107" t="s">
        <v>374</v>
      </c>
      <c r="B59" s="136">
        <v>0</v>
      </c>
      <c r="C59" s="136">
        <v>0</v>
      </c>
      <c r="D59" s="136">
        <v>0</v>
      </c>
      <c r="E59" s="136">
        <v>0</v>
      </c>
      <c r="F59" s="136">
        <v>0</v>
      </c>
      <c r="G59" s="136">
        <v>0</v>
      </c>
    </row>
    <row r="60" spans="1:7">
      <c r="A60" s="107" t="s">
        <v>376</v>
      </c>
      <c r="B60" s="136">
        <v>1551856995.535269</v>
      </c>
      <c r="C60" s="136">
        <v>0</v>
      </c>
      <c r="D60" s="136">
        <v>0</v>
      </c>
      <c r="E60" s="136">
        <v>0</v>
      </c>
      <c r="F60" s="136">
        <v>0</v>
      </c>
      <c r="G60" s="136">
        <v>1551856995.535269</v>
      </c>
    </row>
    <row r="61" spans="1:7">
      <c r="A61" s="57" t="s">
        <v>54</v>
      </c>
      <c r="B61" s="135">
        <v>2489792.5610759254</v>
      </c>
      <c r="C61" s="135">
        <v>3368383.3374358141</v>
      </c>
      <c r="D61" s="135">
        <v>3551418.7493839804</v>
      </c>
      <c r="E61" s="135">
        <v>5499360.9850600045</v>
      </c>
      <c r="F61" s="135">
        <v>2712039.4651257317</v>
      </c>
      <c r="G61" s="135">
        <v>17620995.098081455</v>
      </c>
    </row>
    <row r="62" spans="1:7">
      <c r="A62" s="107" t="s">
        <v>278</v>
      </c>
      <c r="B62" s="136">
        <v>2489792.5610759254</v>
      </c>
      <c r="C62" s="136">
        <v>3368383.3374358141</v>
      </c>
      <c r="D62" s="136">
        <v>3551418.7493839804</v>
      </c>
      <c r="E62" s="136">
        <v>5499360.9850600045</v>
      </c>
      <c r="F62" s="136">
        <v>2712039.4651257317</v>
      </c>
      <c r="G62" s="136">
        <v>17620995.098081455</v>
      </c>
    </row>
    <row r="63" spans="1:7">
      <c r="A63" s="57" t="s">
        <v>43</v>
      </c>
      <c r="B63" s="135">
        <v>74101472.677506626</v>
      </c>
      <c r="C63" s="135">
        <v>299765302.63049883</v>
      </c>
      <c r="D63" s="135">
        <v>110537409.89979677</v>
      </c>
      <c r="E63" s="135">
        <v>3798320172.2733889</v>
      </c>
      <c r="F63" s="135">
        <v>549973033.32889342</v>
      </c>
      <c r="G63" s="135">
        <v>4832697390.8100843</v>
      </c>
    </row>
    <row r="64" spans="1:7">
      <c r="A64" s="107" t="s">
        <v>64</v>
      </c>
      <c r="B64" s="136">
        <v>13542807.940000001</v>
      </c>
      <c r="C64" s="136">
        <v>657403.5166666666</v>
      </c>
      <c r="D64" s="136">
        <v>2262728.02</v>
      </c>
      <c r="E64" s="136">
        <v>218812604.92333335</v>
      </c>
      <c r="F64" s="136">
        <v>7919251.916666666</v>
      </c>
      <c r="G64" s="136">
        <v>243194796.31666675</v>
      </c>
    </row>
    <row r="65" spans="1:7">
      <c r="A65" s="107" t="s">
        <v>259</v>
      </c>
      <c r="B65" s="136">
        <v>7249976.7109000003</v>
      </c>
      <c r="C65" s="136">
        <v>7507695.2150999997</v>
      </c>
      <c r="D65" s="136">
        <v>3791890.7208000002</v>
      </c>
      <c r="E65" s="136">
        <v>84191727.007499978</v>
      </c>
      <c r="F65" s="136">
        <v>9529556.8846000005</v>
      </c>
      <c r="G65" s="136">
        <v>112270846.53889997</v>
      </c>
    </row>
    <row r="66" spans="1:7">
      <c r="A66" s="107" t="s">
        <v>2</v>
      </c>
      <c r="B66" s="136">
        <v>3721.6666666666665</v>
      </c>
      <c r="C66" s="136">
        <v>0</v>
      </c>
      <c r="D66" s="136">
        <v>24001.666666666668</v>
      </c>
      <c r="E66" s="136">
        <v>1025392</v>
      </c>
      <c r="F66" s="136">
        <v>60410</v>
      </c>
      <c r="G66" s="136">
        <v>1113525.3333333333</v>
      </c>
    </row>
    <row r="67" spans="1:7">
      <c r="A67" s="107" t="s">
        <v>390</v>
      </c>
      <c r="B67" s="136">
        <v>0</v>
      </c>
      <c r="C67" s="136">
        <v>0</v>
      </c>
      <c r="D67" s="136">
        <v>63563</v>
      </c>
      <c r="E67" s="136">
        <v>606931</v>
      </c>
      <c r="F67" s="136">
        <v>4846034</v>
      </c>
      <c r="G67" s="136">
        <v>5516528</v>
      </c>
    </row>
    <row r="68" spans="1:7">
      <c r="A68" s="107" t="s">
        <v>366</v>
      </c>
      <c r="B68" s="136">
        <v>9018561.4463450015</v>
      </c>
      <c r="C68" s="136">
        <v>205055441.26200998</v>
      </c>
      <c r="D68" s="136">
        <v>33970949.936884999</v>
      </c>
      <c r="E68" s="136">
        <v>1747796594.8443754</v>
      </c>
      <c r="F68" s="136">
        <v>201838437.86822999</v>
      </c>
      <c r="G68" s="136">
        <v>2197679985.3578453</v>
      </c>
    </row>
    <row r="69" spans="1:7">
      <c r="A69" s="107" t="s">
        <v>429</v>
      </c>
      <c r="B69" s="136">
        <v>27488.99</v>
      </c>
      <c r="C69" s="136">
        <v>183124.53000000003</v>
      </c>
      <c r="D69" s="136">
        <v>0</v>
      </c>
      <c r="E69" s="136">
        <v>3172091.3200000003</v>
      </c>
      <c r="F69" s="136">
        <v>972910.23</v>
      </c>
      <c r="G69" s="136">
        <v>4355615.07</v>
      </c>
    </row>
    <row r="70" spans="1:7">
      <c r="A70" s="107" t="s">
        <v>155</v>
      </c>
      <c r="B70" s="136">
        <v>43588939.076236241</v>
      </c>
      <c r="C70" s="136">
        <v>86308024.139618576</v>
      </c>
      <c r="D70" s="136">
        <v>70317284.664341003</v>
      </c>
      <c r="E70" s="136">
        <v>1732213002.456238</v>
      </c>
      <c r="F70" s="136">
        <v>324631922.06606531</v>
      </c>
      <c r="G70" s="136">
        <v>2257059172.4024987</v>
      </c>
    </row>
    <row r="71" spans="1:7">
      <c r="A71" s="107" t="s">
        <v>451</v>
      </c>
      <c r="B71" s="136">
        <v>669976.8473587241</v>
      </c>
      <c r="C71" s="136">
        <v>10336.757528621316</v>
      </c>
      <c r="D71" s="136">
        <v>71311.382344090656</v>
      </c>
      <c r="E71" s="136">
        <v>7955140.3078871686</v>
      </c>
      <c r="F71" s="136">
        <v>169516.9948813924</v>
      </c>
      <c r="G71" s="136">
        <v>8876282.2899999972</v>
      </c>
    </row>
    <row r="72" spans="1:7">
      <c r="A72" s="107" t="s">
        <v>9</v>
      </c>
      <c r="B72" s="136">
        <v>0</v>
      </c>
      <c r="C72" s="136">
        <v>43277.209575000001</v>
      </c>
      <c r="D72" s="136">
        <v>35680.508759999997</v>
      </c>
      <c r="E72" s="136">
        <v>2546688.4140550001</v>
      </c>
      <c r="F72" s="136">
        <v>4993.3684499999999</v>
      </c>
      <c r="G72" s="136">
        <v>2630639.5008399999</v>
      </c>
    </row>
    <row r="73" spans="1:7">
      <c r="A73" s="57" t="s">
        <v>36</v>
      </c>
      <c r="B73" s="135">
        <v>0</v>
      </c>
      <c r="C73" s="135">
        <v>0</v>
      </c>
      <c r="D73" s="135">
        <v>0</v>
      </c>
      <c r="E73" s="135">
        <v>41996050.995924994</v>
      </c>
      <c r="F73" s="135">
        <v>3458337.7420799998</v>
      </c>
      <c r="G73" s="135">
        <v>45454388.73800499</v>
      </c>
    </row>
    <row r="74" spans="1:7">
      <c r="A74" s="107" t="s">
        <v>90</v>
      </c>
      <c r="B74" s="136">
        <v>0</v>
      </c>
      <c r="C74" s="136">
        <v>0</v>
      </c>
      <c r="D74" s="136">
        <v>0</v>
      </c>
      <c r="E74" s="136">
        <v>41996050.995924994</v>
      </c>
      <c r="F74" s="136">
        <v>3458337.7420799998</v>
      </c>
      <c r="G74" s="136">
        <v>45454388.73800499</v>
      </c>
    </row>
    <row r="75" spans="1:7">
      <c r="A75" s="57" t="s">
        <v>57</v>
      </c>
      <c r="B75" s="135">
        <v>11790758.460825803</v>
      </c>
      <c r="C75" s="135">
        <v>27882755.669411533</v>
      </c>
      <c r="D75" s="135">
        <v>159757353.52350473</v>
      </c>
      <c r="E75" s="135">
        <v>740438644.79722095</v>
      </c>
      <c r="F75" s="135">
        <v>174015962.6375702</v>
      </c>
      <c r="G75" s="135">
        <v>1113885475.0885332</v>
      </c>
    </row>
    <row r="76" spans="1:7">
      <c r="A76" s="107" t="s">
        <v>261</v>
      </c>
      <c r="B76" s="136">
        <v>1685264.7101</v>
      </c>
      <c r="C76" s="136">
        <v>12109205.690299999</v>
      </c>
      <c r="D76" s="136">
        <v>141878410.44139999</v>
      </c>
      <c r="E76" s="136">
        <v>333577742.9145999</v>
      </c>
      <c r="F76" s="136">
        <v>99935131.0977</v>
      </c>
      <c r="G76" s="136">
        <v>589185754.85409987</v>
      </c>
    </row>
    <row r="77" spans="1:7">
      <c r="A77" s="107" t="s">
        <v>2</v>
      </c>
      <c r="B77" s="136">
        <v>3721.6666666666665</v>
      </c>
      <c r="C77" s="136">
        <v>0</v>
      </c>
      <c r="D77" s="136">
        <v>24001.666666666668</v>
      </c>
      <c r="E77" s="136">
        <v>1025392</v>
      </c>
      <c r="F77" s="136">
        <v>60410</v>
      </c>
      <c r="G77" s="136">
        <v>1113525.3333333333</v>
      </c>
    </row>
    <row r="78" spans="1:7">
      <c r="A78" s="107" t="s">
        <v>65</v>
      </c>
      <c r="B78" s="136">
        <v>10101772.084059136</v>
      </c>
      <c r="C78" s="136">
        <v>15671989.583231533</v>
      </c>
      <c r="D78" s="136">
        <v>13723639.011378095</v>
      </c>
      <c r="E78" s="136">
        <v>386454789.67336106</v>
      </c>
      <c r="F78" s="136">
        <v>73459283.157970175</v>
      </c>
      <c r="G78" s="136">
        <v>499411473.50999999</v>
      </c>
    </row>
    <row r="79" spans="1:7">
      <c r="A79" s="107" t="s">
        <v>661</v>
      </c>
      <c r="B79" s="136">
        <v>0</v>
      </c>
      <c r="C79" s="136">
        <v>101560.39588000001</v>
      </c>
      <c r="D79" s="136">
        <v>4131302.4040600001</v>
      </c>
      <c r="E79" s="136">
        <v>19380720.209260002</v>
      </c>
      <c r="F79" s="136">
        <v>561138.38190000004</v>
      </c>
      <c r="G79" s="136">
        <v>24174721.391099997</v>
      </c>
    </row>
    <row r="80" spans="1:7">
      <c r="A80" s="57" t="s">
        <v>44</v>
      </c>
      <c r="B80" s="135">
        <v>47550946.088098235</v>
      </c>
      <c r="C80" s="135">
        <v>115008211.44243802</v>
      </c>
      <c r="D80" s="135">
        <v>116889688.59418759</v>
      </c>
      <c r="E80" s="135">
        <v>1335284199.0608745</v>
      </c>
      <c r="F80" s="135">
        <v>375535266.23770165</v>
      </c>
      <c r="G80" s="135">
        <v>1990268311.4233</v>
      </c>
    </row>
    <row r="81" spans="1:8">
      <c r="A81" s="107" t="s">
        <v>258</v>
      </c>
      <c r="B81" s="136">
        <v>0</v>
      </c>
      <c r="C81" s="136">
        <v>0</v>
      </c>
      <c r="D81" s="136">
        <v>0</v>
      </c>
      <c r="E81" s="136">
        <v>7091.1207999999997</v>
      </c>
      <c r="F81" s="136">
        <v>0</v>
      </c>
      <c r="G81" s="136">
        <v>7091.1207999999997</v>
      </c>
    </row>
    <row r="82" spans="1:8">
      <c r="A82" s="107" t="s">
        <v>173</v>
      </c>
      <c r="B82" s="136">
        <v>16709058.555598237</v>
      </c>
      <c r="C82" s="136">
        <v>44420778.517438017</v>
      </c>
      <c r="D82" s="136">
        <v>58028802.711687595</v>
      </c>
      <c r="E82" s="136">
        <v>500907373.24507439</v>
      </c>
      <c r="F82" s="136">
        <v>171727605.39020166</v>
      </c>
      <c r="G82" s="136">
        <v>791793618.41999984</v>
      </c>
    </row>
    <row r="83" spans="1:8" s="3" customFormat="1">
      <c r="A83" s="107" t="s">
        <v>67</v>
      </c>
      <c r="B83" s="136">
        <v>9998181.6499999985</v>
      </c>
      <c r="C83" s="136">
        <v>11880802.590000002</v>
      </c>
      <c r="D83" s="136">
        <v>12957359.140000001</v>
      </c>
      <c r="E83" s="136">
        <v>340007562.1400001</v>
      </c>
      <c r="F83" s="136">
        <v>80427323.560000002</v>
      </c>
      <c r="G83" s="136">
        <v>455271229.08000016</v>
      </c>
      <c r="H83"/>
    </row>
    <row r="84" spans="1:8">
      <c r="A84" s="107" t="s">
        <v>74</v>
      </c>
      <c r="B84" s="136">
        <v>20843705.8825</v>
      </c>
      <c r="C84" s="136">
        <v>58706630.335000001</v>
      </c>
      <c r="D84" s="136">
        <v>45903526.742499992</v>
      </c>
      <c r="E84" s="136">
        <v>494362172.55499995</v>
      </c>
      <c r="F84" s="136">
        <v>123380337.28749999</v>
      </c>
      <c r="G84" s="136">
        <v>743196372.80250001</v>
      </c>
    </row>
    <row r="85" spans="1:8">
      <c r="A85" s="57" t="s">
        <v>42</v>
      </c>
      <c r="B85" s="135">
        <v>691138871.06658161</v>
      </c>
      <c r="C85" s="135">
        <v>2263478564.8252001</v>
      </c>
      <c r="D85" s="135">
        <v>1020001357.390092</v>
      </c>
      <c r="E85" s="135">
        <v>7383672485.8795509</v>
      </c>
      <c r="F85" s="135">
        <v>2241042403.5237837</v>
      </c>
      <c r="G85" s="135">
        <v>13599333682.685209</v>
      </c>
    </row>
    <row r="86" spans="1:8">
      <c r="A86" s="107" t="s">
        <v>104</v>
      </c>
      <c r="B86" s="136">
        <v>366330859.69692475</v>
      </c>
      <c r="C86" s="136">
        <v>892721144.00493264</v>
      </c>
      <c r="D86" s="136">
        <v>508345981.8656975</v>
      </c>
      <c r="E86" s="136">
        <v>2219712207.4903655</v>
      </c>
      <c r="F86" s="136">
        <v>645016975.66207969</v>
      </c>
      <c r="G86" s="136">
        <v>4632127168.7199993</v>
      </c>
    </row>
    <row r="87" spans="1:8">
      <c r="A87" s="107" t="s">
        <v>111</v>
      </c>
      <c r="B87" s="136">
        <v>837744.94479999994</v>
      </c>
      <c r="C87" s="136">
        <v>1243187.0092</v>
      </c>
      <c r="D87" s="136">
        <v>38173725.7192</v>
      </c>
      <c r="E87" s="136">
        <v>95623465.627599984</v>
      </c>
      <c r="F87" s="136">
        <v>1157596.6502</v>
      </c>
      <c r="G87" s="136">
        <v>137035719.95099998</v>
      </c>
    </row>
    <row r="88" spans="1:8">
      <c r="A88" s="107" t="s">
        <v>437</v>
      </c>
      <c r="B88" s="136">
        <v>12630649.063353812</v>
      </c>
      <c r="C88" s="136">
        <v>35802743.8721186</v>
      </c>
      <c r="D88" s="136">
        <v>41036747.045396626</v>
      </c>
      <c r="E88" s="136">
        <v>521850604.28198659</v>
      </c>
      <c r="F88" s="136">
        <v>217817219.11431867</v>
      </c>
      <c r="G88" s="136">
        <v>829137963.37717426</v>
      </c>
    </row>
    <row r="89" spans="1:8">
      <c r="A89" s="107" t="s">
        <v>253</v>
      </c>
      <c r="B89" s="136">
        <v>95131721.514699996</v>
      </c>
      <c r="C89" s="136">
        <v>655145361.38609993</v>
      </c>
      <c r="D89" s="136">
        <v>303374351.82099998</v>
      </c>
      <c r="E89" s="136">
        <v>3067958451.5069003</v>
      </c>
      <c r="F89" s="136">
        <v>979295955.15789998</v>
      </c>
      <c r="G89" s="136">
        <v>5100905841.3866005</v>
      </c>
    </row>
    <row r="90" spans="1:8">
      <c r="A90" s="107" t="s">
        <v>76</v>
      </c>
      <c r="B90" s="136">
        <v>216141171.76227501</v>
      </c>
      <c r="C90" s="136">
        <v>673859706.36552</v>
      </c>
      <c r="D90" s="136">
        <v>127867049.28946498</v>
      </c>
      <c r="E90" s="136">
        <v>1420697523.0106549</v>
      </c>
      <c r="F90" s="136">
        <v>388872475.50442505</v>
      </c>
      <c r="G90" s="136">
        <v>2827437925.9323397</v>
      </c>
    </row>
    <row r="91" spans="1:8">
      <c r="A91" s="107" t="s">
        <v>97</v>
      </c>
      <c r="B91" s="136">
        <v>66724.084527999992</v>
      </c>
      <c r="C91" s="136">
        <v>4706422.1873290008</v>
      </c>
      <c r="D91" s="136">
        <v>1203501.649333</v>
      </c>
      <c r="E91" s="136">
        <v>57830233.962044008</v>
      </c>
      <c r="F91" s="136">
        <v>8882181.4348599985</v>
      </c>
      <c r="G91" s="136">
        <v>72689063.318094015</v>
      </c>
    </row>
    <row r="92" spans="1:8">
      <c r="A92" s="57" t="s">
        <v>55</v>
      </c>
      <c r="B92" s="135">
        <v>2653123237.4936013</v>
      </c>
      <c r="C92" s="135">
        <v>6113768841.0848598</v>
      </c>
      <c r="D92" s="135">
        <v>3703525331.6455445</v>
      </c>
      <c r="E92" s="135">
        <v>14790767814.972109</v>
      </c>
      <c r="F92" s="135">
        <v>5681429917.7392426</v>
      </c>
      <c r="G92" s="135">
        <v>32942615142.935352</v>
      </c>
    </row>
    <row r="93" spans="1:8">
      <c r="A93" s="107" t="s">
        <v>485</v>
      </c>
      <c r="B93" s="136">
        <v>50980</v>
      </c>
      <c r="C93" s="136">
        <v>21800</v>
      </c>
      <c r="D93" s="136">
        <v>6</v>
      </c>
      <c r="E93" s="136">
        <v>112808</v>
      </c>
      <c r="F93" s="136">
        <v>2580</v>
      </c>
      <c r="G93" s="136">
        <v>188174</v>
      </c>
    </row>
    <row r="94" spans="1:8">
      <c r="A94" s="107" t="s">
        <v>95</v>
      </c>
      <c r="B94" s="136">
        <v>27338269.454800002</v>
      </c>
      <c r="C94" s="136">
        <v>2329428.6280200002</v>
      </c>
      <c r="D94" s="136">
        <v>8558944.1565949991</v>
      </c>
      <c r="E94" s="136">
        <v>3653312.3759600003</v>
      </c>
      <c r="F94" s="136">
        <v>17623649.755575001</v>
      </c>
      <c r="G94" s="136">
        <v>59503604.370949991</v>
      </c>
    </row>
    <row r="95" spans="1:8">
      <c r="A95" s="107" t="s">
        <v>673</v>
      </c>
      <c r="B95" s="136">
        <v>2558054438.0223489</v>
      </c>
      <c r="C95" s="136">
        <v>5065500966.0370045</v>
      </c>
      <c r="D95" s="136">
        <v>3632298621.9796228</v>
      </c>
      <c r="E95" s="136">
        <v>13078187386.567282</v>
      </c>
      <c r="F95" s="136">
        <v>5547328587.3937483</v>
      </c>
      <c r="G95" s="136">
        <v>29881370000.000004</v>
      </c>
    </row>
    <row r="96" spans="1:8">
      <c r="A96" s="107" t="s">
        <v>385</v>
      </c>
      <c r="B96" s="136">
        <v>0</v>
      </c>
      <c r="C96" s="136">
        <v>621826458.40999997</v>
      </c>
      <c r="D96" s="136">
        <v>0</v>
      </c>
      <c r="E96" s="136">
        <v>860669832.15999997</v>
      </c>
      <c r="F96" s="136">
        <v>53370.18</v>
      </c>
      <c r="G96" s="136">
        <v>1482549660.75</v>
      </c>
    </row>
    <row r="97" spans="1:7">
      <c r="A97" s="107" t="s">
        <v>278</v>
      </c>
      <c r="B97" s="136">
        <v>57993752.466766439</v>
      </c>
      <c r="C97" s="136">
        <v>205827610.79243284</v>
      </c>
      <c r="D97" s="136">
        <v>52942914.093123212</v>
      </c>
      <c r="E97" s="136">
        <v>268088485.00640118</v>
      </c>
      <c r="F97" s="136">
        <v>62076128.917346314</v>
      </c>
      <c r="G97" s="136">
        <v>646928891.27606988</v>
      </c>
    </row>
    <row r="98" spans="1:7">
      <c r="A98" s="107" t="s">
        <v>515</v>
      </c>
      <c r="B98" s="136">
        <v>9594189.5496857502</v>
      </c>
      <c r="C98" s="136">
        <v>211374038.21740264</v>
      </c>
      <c r="D98" s="136">
        <v>9647354.4162028339</v>
      </c>
      <c r="E98" s="136">
        <v>561783392.86246717</v>
      </c>
      <c r="F98" s="136">
        <v>52084265.492572844</v>
      </c>
      <c r="G98" s="136">
        <v>844483240.53833115</v>
      </c>
    </row>
    <row r="99" spans="1:7">
      <c r="A99" s="107" t="s">
        <v>94</v>
      </c>
      <c r="B99" s="136">
        <v>91608</v>
      </c>
      <c r="C99" s="136">
        <v>6888539</v>
      </c>
      <c r="D99" s="136">
        <v>77491</v>
      </c>
      <c r="E99" s="136">
        <v>18272598</v>
      </c>
      <c r="F99" s="136">
        <v>2261336</v>
      </c>
      <c r="G99" s="136">
        <v>27591572</v>
      </c>
    </row>
    <row r="100" spans="1:7">
      <c r="A100" s="57" t="s">
        <v>48</v>
      </c>
      <c r="B100" s="135">
        <v>7090675.0343192564</v>
      </c>
      <c r="C100" s="135">
        <v>13838246.652906422</v>
      </c>
      <c r="D100" s="135">
        <v>11593223.25000431</v>
      </c>
      <c r="E100" s="135">
        <v>184504701.8249453</v>
      </c>
      <c r="F100" s="135">
        <v>61523153.237824701</v>
      </c>
      <c r="G100" s="135">
        <v>278550000</v>
      </c>
    </row>
    <row r="101" spans="1:7">
      <c r="A101" s="107" t="s">
        <v>669</v>
      </c>
      <c r="B101" s="136">
        <v>7090675.0343192564</v>
      </c>
      <c r="C101" s="136">
        <v>13838246.652906422</v>
      </c>
      <c r="D101" s="136">
        <v>11593223.25000431</v>
      </c>
      <c r="E101" s="136">
        <v>184504701.8249453</v>
      </c>
      <c r="F101" s="136">
        <v>61523153.237824701</v>
      </c>
      <c r="G101" s="136">
        <v>278550000</v>
      </c>
    </row>
    <row r="102" spans="1:7">
      <c r="A102" s="57" t="s">
        <v>46</v>
      </c>
      <c r="B102" s="135">
        <v>432515760.97132188</v>
      </c>
      <c r="C102" s="135">
        <v>1589338861.988802</v>
      </c>
      <c r="D102" s="135">
        <v>1089992588.1799409</v>
      </c>
      <c r="E102" s="135">
        <v>11445435894.60623</v>
      </c>
      <c r="F102" s="135">
        <v>2033532948.8954883</v>
      </c>
      <c r="G102" s="135">
        <v>16590816054.641781</v>
      </c>
    </row>
    <row r="103" spans="1:7">
      <c r="A103" s="107" t="s">
        <v>80</v>
      </c>
      <c r="B103" s="136">
        <v>0</v>
      </c>
      <c r="C103" s="136">
        <v>0</v>
      </c>
      <c r="D103" s="136">
        <v>52729957.00178571</v>
      </c>
      <c r="E103" s="136">
        <v>0</v>
      </c>
      <c r="F103" s="136">
        <v>0</v>
      </c>
      <c r="G103" s="136">
        <v>52729957.00178571</v>
      </c>
    </row>
    <row r="104" spans="1:7">
      <c r="A104" s="107" t="s">
        <v>487</v>
      </c>
      <c r="B104" s="136">
        <v>322265062.74668157</v>
      </c>
      <c r="C104" s="136">
        <v>774823812.0742867</v>
      </c>
      <c r="D104" s="136">
        <v>609537361.89593804</v>
      </c>
      <c r="E104" s="136">
        <v>2928419477.4512115</v>
      </c>
      <c r="F104" s="136">
        <v>913359485.83188081</v>
      </c>
      <c r="G104" s="136">
        <v>5548405199.9999981</v>
      </c>
    </row>
    <row r="105" spans="1:7">
      <c r="A105" s="107" t="s">
        <v>112</v>
      </c>
      <c r="B105" s="136">
        <v>5732615.1900000004</v>
      </c>
      <c r="C105" s="136">
        <v>95216263.290000007</v>
      </c>
      <c r="D105" s="136">
        <v>55524704.849999994</v>
      </c>
      <c r="E105" s="136">
        <v>62556766.740000002</v>
      </c>
      <c r="F105" s="136">
        <v>32888858.07</v>
      </c>
      <c r="G105" s="136">
        <v>251919208.14000005</v>
      </c>
    </row>
    <row r="106" spans="1:7">
      <c r="A106" s="107" t="s">
        <v>149</v>
      </c>
      <c r="B106" s="136">
        <v>104518083.03464031</v>
      </c>
      <c r="C106" s="136">
        <v>719298786.6245153</v>
      </c>
      <c r="D106" s="136">
        <v>372200564.43221712</v>
      </c>
      <c r="E106" s="136">
        <v>8454459650.4150181</v>
      </c>
      <c r="F106" s="136">
        <v>1087284604.9936073</v>
      </c>
      <c r="G106" s="136">
        <v>10737761689.499996</v>
      </c>
    </row>
    <row r="107" spans="1:7">
      <c r="A107" s="57" t="s">
        <v>52</v>
      </c>
      <c r="B107" s="135">
        <v>16790841235.640682</v>
      </c>
      <c r="C107" s="135">
        <v>15161687226.584923</v>
      </c>
      <c r="D107" s="135">
        <v>3551724198.009551</v>
      </c>
      <c r="E107" s="135">
        <v>9381448323.8761768</v>
      </c>
      <c r="F107" s="135">
        <v>3271687473.5071125</v>
      </c>
      <c r="G107" s="135">
        <v>48157388457.618439</v>
      </c>
    </row>
    <row r="108" spans="1:7">
      <c r="A108" s="107" t="s">
        <v>118</v>
      </c>
      <c r="B108" s="136">
        <v>52017047.862999998</v>
      </c>
      <c r="C108" s="136">
        <v>0</v>
      </c>
      <c r="D108" s="136">
        <v>0</v>
      </c>
      <c r="E108" s="136">
        <v>0</v>
      </c>
      <c r="F108" s="136">
        <v>0</v>
      </c>
      <c r="G108" s="136">
        <v>52017047.862999998</v>
      </c>
    </row>
    <row r="109" spans="1:7">
      <c r="A109" s="107" t="s">
        <v>351</v>
      </c>
      <c r="B109" s="136">
        <v>25833721.35586489</v>
      </c>
      <c r="C109" s="136">
        <v>155119277.1082114</v>
      </c>
      <c r="D109" s="136">
        <v>13335119.622474432</v>
      </c>
      <c r="E109" s="136">
        <v>18953627.739328582</v>
      </c>
      <c r="F109" s="136">
        <v>0</v>
      </c>
      <c r="G109" s="136">
        <v>213241745.82587928</v>
      </c>
    </row>
    <row r="110" spans="1:7">
      <c r="A110" s="107" t="s">
        <v>433</v>
      </c>
      <c r="B110" s="136">
        <v>108956769.0610358</v>
      </c>
      <c r="C110" s="136">
        <v>58634685.272564217</v>
      </c>
      <c r="D110" s="136">
        <v>0</v>
      </c>
      <c r="E110" s="136">
        <v>0</v>
      </c>
      <c r="F110" s="136">
        <v>0</v>
      </c>
      <c r="G110" s="136">
        <v>167591454.33360001</v>
      </c>
    </row>
    <row r="111" spans="1:7">
      <c r="A111" s="107" t="s">
        <v>96</v>
      </c>
      <c r="B111" s="136">
        <v>0</v>
      </c>
      <c r="C111" s="136">
        <v>206098504.17227402</v>
      </c>
      <c r="D111" s="136">
        <v>1296.5476710000003</v>
      </c>
      <c r="E111" s="136">
        <v>91558757.200565979</v>
      </c>
      <c r="F111" s="136">
        <v>51223679.582424998</v>
      </c>
      <c r="G111" s="136">
        <v>348882237.50293601</v>
      </c>
    </row>
    <row r="112" spans="1:7">
      <c r="A112" s="107" t="s">
        <v>524</v>
      </c>
      <c r="B112" s="136">
        <v>4141503.2800000003</v>
      </c>
      <c r="C112" s="136">
        <v>284929916.50011849</v>
      </c>
      <c r="D112" s="136">
        <v>77329367.402766481</v>
      </c>
      <c r="E112" s="136">
        <v>2971853466.1178985</v>
      </c>
      <c r="F112" s="136">
        <v>489850215.03057718</v>
      </c>
      <c r="G112" s="136">
        <v>3828104468.3313599</v>
      </c>
    </row>
    <row r="113" spans="1:7">
      <c r="A113" s="107" t="s">
        <v>103</v>
      </c>
      <c r="B113" s="136">
        <v>0</v>
      </c>
      <c r="C113" s="136">
        <v>1967272704.6893363</v>
      </c>
      <c r="D113" s="136">
        <v>144760212.47181329</v>
      </c>
      <c r="E113" s="136">
        <v>0</v>
      </c>
      <c r="F113" s="136">
        <v>0</v>
      </c>
      <c r="G113" s="136">
        <v>2112032917.1611495</v>
      </c>
    </row>
    <row r="114" spans="1:7">
      <c r="A114" s="107" t="s">
        <v>101</v>
      </c>
      <c r="B114" s="136">
        <v>488205359.8554523</v>
      </c>
      <c r="C114" s="136">
        <v>1630996626.3236313</v>
      </c>
      <c r="D114" s="136">
        <v>1085415314.5924611</v>
      </c>
      <c r="E114" s="136">
        <v>6299082472.8183842</v>
      </c>
      <c r="F114" s="136">
        <v>2730613578.8941102</v>
      </c>
      <c r="G114" s="136">
        <v>12234313352.484039</v>
      </c>
    </row>
    <row r="115" spans="1:7">
      <c r="A115" s="107" t="s">
        <v>109</v>
      </c>
      <c r="B115" s="136">
        <v>6296550978.199688</v>
      </c>
      <c r="C115" s="136">
        <v>0</v>
      </c>
      <c r="D115" s="136">
        <v>2230882887.3723645</v>
      </c>
      <c r="E115" s="136">
        <v>0</v>
      </c>
      <c r="F115" s="136">
        <v>0</v>
      </c>
      <c r="G115" s="136">
        <v>8527433865.572052</v>
      </c>
    </row>
    <row r="116" spans="1:7">
      <c r="A116" s="107" t="s">
        <v>108</v>
      </c>
      <c r="B116" s="136">
        <v>0</v>
      </c>
      <c r="C116" s="136">
        <v>10858635512.518787</v>
      </c>
      <c r="D116" s="136">
        <v>0</v>
      </c>
      <c r="E116" s="136">
        <v>0</v>
      </c>
      <c r="F116" s="136">
        <v>0</v>
      </c>
      <c r="G116" s="136">
        <v>10858635512.518787</v>
      </c>
    </row>
    <row r="117" spans="1:7">
      <c r="A117" s="107" t="s">
        <v>83</v>
      </c>
      <c r="B117" s="136">
        <v>8571776562.0998335</v>
      </c>
      <c r="C117" s="136">
        <v>0</v>
      </c>
      <c r="D117" s="136">
        <v>0</v>
      </c>
      <c r="E117" s="136">
        <v>0</v>
      </c>
      <c r="F117" s="136">
        <v>0</v>
      </c>
      <c r="G117" s="136">
        <v>8571776562.0998335</v>
      </c>
    </row>
    <row r="118" spans="1:7">
      <c r="A118" s="107" t="s">
        <v>372</v>
      </c>
      <c r="B118" s="136">
        <v>0</v>
      </c>
      <c r="C118" s="136">
        <v>0</v>
      </c>
      <c r="D118" s="136">
        <v>0</v>
      </c>
      <c r="E118" s="136">
        <v>0</v>
      </c>
      <c r="F118" s="136">
        <v>0</v>
      </c>
      <c r="G118" s="136">
        <v>0</v>
      </c>
    </row>
    <row r="119" spans="1:7">
      <c r="A119" s="107" t="s">
        <v>369</v>
      </c>
      <c r="B119" s="136">
        <v>0</v>
      </c>
      <c r="C119" s="136">
        <v>0</v>
      </c>
      <c r="D119" s="136">
        <v>0</v>
      </c>
      <c r="E119" s="136">
        <v>0</v>
      </c>
      <c r="F119" s="136">
        <v>0</v>
      </c>
      <c r="G119" s="136">
        <v>0</v>
      </c>
    </row>
    <row r="120" spans="1:7">
      <c r="A120" s="107" t="s">
        <v>374</v>
      </c>
      <c r="B120" s="136">
        <v>0</v>
      </c>
      <c r="C120" s="136">
        <v>0</v>
      </c>
      <c r="D120" s="136">
        <v>0</v>
      </c>
      <c r="E120" s="136">
        <v>0</v>
      </c>
      <c r="F120" s="136">
        <v>0</v>
      </c>
      <c r="G120" s="136">
        <v>0</v>
      </c>
    </row>
    <row r="121" spans="1:7">
      <c r="A121" s="107" t="s">
        <v>376</v>
      </c>
      <c r="B121" s="136">
        <v>1243359293.9258075</v>
      </c>
      <c r="C121" s="136">
        <v>0</v>
      </c>
      <c r="D121" s="136">
        <v>0</v>
      </c>
      <c r="E121" s="136">
        <v>0</v>
      </c>
      <c r="F121" s="136">
        <v>0</v>
      </c>
      <c r="G121" s="136">
        <v>1243359293.9258075</v>
      </c>
    </row>
    <row r="122" spans="1:7">
      <c r="A122" s="57" t="s">
        <v>650</v>
      </c>
      <c r="B122" s="135">
        <v>98164829.206359714</v>
      </c>
      <c r="C122" s="135">
        <v>675575369.22998464</v>
      </c>
      <c r="D122" s="135">
        <v>349575918.12978292</v>
      </c>
      <c r="E122" s="135">
        <v>7940545439.7779846</v>
      </c>
      <c r="F122" s="135">
        <v>1021192739.5618929</v>
      </c>
      <c r="G122" s="135">
        <v>10085054295.906006</v>
      </c>
    </row>
    <row r="123" spans="1:7">
      <c r="A123" s="107" t="s">
        <v>648</v>
      </c>
      <c r="B123" s="136">
        <v>98164829.206359714</v>
      </c>
      <c r="C123" s="136">
        <v>675575369.22998464</v>
      </c>
      <c r="D123" s="136">
        <v>349575918.12978292</v>
      </c>
      <c r="E123" s="136">
        <v>7940545439.7779846</v>
      </c>
      <c r="F123" s="136">
        <v>1021192739.5618929</v>
      </c>
      <c r="G123" s="136">
        <v>10085054295.906006</v>
      </c>
    </row>
    <row r="124" spans="1:7">
      <c r="A124" s="57" t="s">
        <v>51</v>
      </c>
      <c r="B124" s="135">
        <v>675808.78122420015</v>
      </c>
      <c r="C124" s="135">
        <v>593509.15365599957</v>
      </c>
      <c r="D124" s="135">
        <v>222711.48044099991</v>
      </c>
      <c r="E124" s="135">
        <v>1382986.2682958986</v>
      </c>
      <c r="F124" s="135">
        <v>5091663.2237888994</v>
      </c>
      <c r="G124" s="135">
        <v>7966678.9074059976</v>
      </c>
    </row>
    <row r="125" spans="1:7">
      <c r="A125" s="107" t="s">
        <v>204</v>
      </c>
      <c r="B125" s="136">
        <v>675808.78122420015</v>
      </c>
      <c r="C125" s="136">
        <v>593509.15365599957</v>
      </c>
      <c r="D125" s="136">
        <v>222711.48044099991</v>
      </c>
      <c r="E125" s="136">
        <v>1382986.2682958986</v>
      </c>
      <c r="F125" s="136">
        <v>5091663.2237888994</v>
      </c>
      <c r="G125" s="136">
        <v>7966678.9074059976</v>
      </c>
    </row>
    <row r="126" spans="1:7">
      <c r="A126" s="57" t="s">
        <v>47</v>
      </c>
      <c r="B126" s="135">
        <v>4070643.9318292588</v>
      </c>
      <c r="C126" s="135">
        <v>2314275.0004102699</v>
      </c>
      <c r="D126" s="135">
        <v>5927441.9152722592</v>
      </c>
      <c r="E126" s="135">
        <v>21038023.288894117</v>
      </c>
      <c r="F126" s="135">
        <v>9916607.4372105189</v>
      </c>
      <c r="G126" s="135">
        <v>43266991.573616415</v>
      </c>
    </row>
    <row r="127" spans="1:7">
      <c r="A127" s="107" t="s">
        <v>278</v>
      </c>
      <c r="B127" s="136">
        <v>4070643.9318292588</v>
      </c>
      <c r="C127" s="136">
        <v>2314275.0004102699</v>
      </c>
      <c r="D127" s="136">
        <v>5927441.9152722592</v>
      </c>
      <c r="E127" s="136">
        <v>21038023.288894117</v>
      </c>
      <c r="F127" s="136">
        <v>9916607.4372105189</v>
      </c>
      <c r="G127" s="136">
        <v>43266991.573616415</v>
      </c>
    </row>
    <row r="128" spans="1:7">
      <c r="A128" s="107" t="s">
        <v>515</v>
      </c>
      <c r="B128" s="136">
        <v>0</v>
      </c>
      <c r="C128" s="136">
        <v>0</v>
      </c>
      <c r="D128" s="136">
        <v>0</v>
      </c>
      <c r="E128" s="136">
        <v>0</v>
      </c>
      <c r="F128" s="136">
        <v>0</v>
      </c>
      <c r="G128" s="136">
        <v>0</v>
      </c>
    </row>
    <row r="129" spans="1:7">
      <c r="A129" s="57" t="s">
        <v>40</v>
      </c>
      <c r="B129" s="135">
        <v>2160196248.0622978</v>
      </c>
      <c r="C129" s="135">
        <v>8011402979.3294363</v>
      </c>
      <c r="D129" s="135">
        <v>7346496723.047925</v>
      </c>
      <c r="E129" s="135">
        <v>45964683865.109222</v>
      </c>
      <c r="F129" s="135">
        <v>9932838258.6907692</v>
      </c>
      <c r="G129" s="135">
        <v>73415618074.239655</v>
      </c>
    </row>
    <row r="130" spans="1:7">
      <c r="A130" s="107" t="s">
        <v>406</v>
      </c>
      <c r="B130" s="136">
        <v>7353432</v>
      </c>
      <c r="C130" s="136">
        <v>115433868.73</v>
      </c>
      <c r="D130" s="136">
        <v>5375406.6799999997</v>
      </c>
      <c r="E130" s="136">
        <v>112439669.91</v>
      </c>
      <c r="F130" s="136">
        <v>57463716.810000002</v>
      </c>
      <c r="G130" s="136">
        <v>298066094.13</v>
      </c>
    </row>
    <row r="131" spans="1:7">
      <c r="A131" s="107" t="s">
        <v>246</v>
      </c>
      <c r="B131" s="136">
        <v>199754362.88340002</v>
      </c>
      <c r="C131" s="136">
        <v>772645897.05679989</v>
      </c>
      <c r="D131" s="136">
        <v>641409007.88340008</v>
      </c>
      <c r="E131" s="136">
        <v>8788945187.7262001</v>
      </c>
      <c r="F131" s="136">
        <v>1198780872.0891998</v>
      </c>
      <c r="G131" s="136">
        <v>11601535327.639</v>
      </c>
    </row>
    <row r="132" spans="1:7">
      <c r="A132" s="107" t="s">
        <v>63</v>
      </c>
      <c r="B132" s="136">
        <v>1326925656.9447832</v>
      </c>
      <c r="C132" s="136">
        <v>4442443334.5928564</v>
      </c>
      <c r="D132" s="136">
        <v>3072862038.4696465</v>
      </c>
      <c r="E132" s="136">
        <v>13305309275.100798</v>
      </c>
      <c r="F132" s="136">
        <v>3887295581.8519154</v>
      </c>
      <c r="G132" s="136">
        <v>26034835886.959999</v>
      </c>
    </row>
    <row r="133" spans="1:7">
      <c r="A133" s="107" t="s">
        <v>437</v>
      </c>
      <c r="B133" s="136">
        <v>76971519.953771234</v>
      </c>
      <c r="C133" s="136">
        <v>1490523731.1734786</v>
      </c>
      <c r="D133" s="136">
        <v>679490124.40266323</v>
      </c>
      <c r="E133" s="136">
        <v>7600248599.5525827</v>
      </c>
      <c r="F133" s="136">
        <v>1909443220.3321567</v>
      </c>
      <c r="G133" s="136">
        <v>11756677195.414654</v>
      </c>
    </row>
    <row r="134" spans="1:7">
      <c r="A134" s="107" t="s">
        <v>256</v>
      </c>
      <c r="B134" s="136">
        <v>214578485.33130002</v>
      </c>
      <c r="C134" s="136">
        <v>687057166.09230006</v>
      </c>
      <c r="D134" s="136">
        <v>1116406400.9720001</v>
      </c>
      <c r="E134" s="136">
        <v>3828686522.4494953</v>
      </c>
      <c r="F134" s="136">
        <v>962476999.02230012</v>
      </c>
      <c r="G134" s="136">
        <v>6809205573.8673973</v>
      </c>
    </row>
    <row r="135" spans="1:7">
      <c r="A135" s="107" t="s">
        <v>482</v>
      </c>
      <c r="B135" s="136">
        <v>514075.64835999999</v>
      </c>
      <c r="C135" s="136">
        <v>5326801.3495149994</v>
      </c>
      <c r="D135" s="136">
        <v>1660773.7455249997</v>
      </c>
      <c r="E135" s="136">
        <v>14743310.941690002</v>
      </c>
      <c r="F135" s="136">
        <v>4433764.5763600012</v>
      </c>
      <c r="G135" s="136">
        <v>26678726.26145</v>
      </c>
    </row>
    <row r="136" spans="1:7">
      <c r="A136" s="107" t="s">
        <v>93</v>
      </c>
      <c r="B136" s="136">
        <v>288021053.94</v>
      </c>
      <c r="C136" s="136">
        <v>163814571.08999997</v>
      </c>
      <c r="D136" s="136">
        <v>580400563.76000023</v>
      </c>
      <c r="E136" s="136">
        <v>6040922563.5099983</v>
      </c>
      <c r="F136" s="136">
        <v>294446682.01999998</v>
      </c>
      <c r="G136" s="136">
        <v>7367605434.3200006</v>
      </c>
    </row>
    <row r="137" spans="1:7">
      <c r="A137" s="107" t="s">
        <v>116</v>
      </c>
      <c r="B137" s="136">
        <v>45975082.358155005</v>
      </c>
      <c r="C137" s="136">
        <v>333048926.24203503</v>
      </c>
      <c r="D137" s="136">
        <v>1248608785.51688</v>
      </c>
      <c r="E137" s="136">
        <v>6263677959.0726357</v>
      </c>
      <c r="F137" s="136">
        <v>1616210468.9074497</v>
      </c>
      <c r="G137" s="136">
        <v>9507521222.0971565</v>
      </c>
    </row>
    <row r="138" spans="1:7">
      <c r="A138" s="107" t="s">
        <v>172</v>
      </c>
      <c r="B138" s="136">
        <v>35594.589999999997</v>
      </c>
      <c r="C138" s="136">
        <v>420907.65</v>
      </c>
      <c r="D138" s="136">
        <v>30169.599999999999</v>
      </c>
      <c r="E138" s="136">
        <v>2762795.6499999994</v>
      </c>
      <c r="F138" s="136">
        <v>319031.08</v>
      </c>
      <c r="G138" s="136">
        <v>3568498.5699999994</v>
      </c>
    </row>
    <row r="139" spans="1:7">
      <c r="A139" s="107" t="s">
        <v>171</v>
      </c>
      <c r="B139" s="136">
        <v>66984.412528741464</v>
      </c>
      <c r="C139" s="136">
        <v>687775.35245174216</v>
      </c>
      <c r="D139" s="136">
        <v>253452.01780847867</v>
      </c>
      <c r="E139" s="136">
        <v>6947981.1958232094</v>
      </c>
      <c r="F139" s="136">
        <v>1967922.0013878285</v>
      </c>
      <c r="G139" s="136">
        <v>9924114.9799999986</v>
      </c>
    </row>
    <row r="140" spans="1:7">
      <c r="A140" s="57" t="s">
        <v>41</v>
      </c>
      <c r="B140" s="135">
        <v>1571072836.5905375</v>
      </c>
      <c r="C140" s="135">
        <v>6491073256.6389389</v>
      </c>
      <c r="D140" s="135">
        <v>4836348841.7126083</v>
      </c>
      <c r="E140" s="135">
        <v>28520957095.469101</v>
      </c>
      <c r="F140" s="135">
        <v>8263003462.4615822</v>
      </c>
      <c r="G140" s="135">
        <v>49682455492.872772</v>
      </c>
    </row>
    <row r="141" spans="1:7">
      <c r="A141" s="107" t="s">
        <v>148</v>
      </c>
      <c r="B141" s="136">
        <v>840443495.50333774</v>
      </c>
      <c r="C141" s="136">
        <v>3539146043.2864676</v>
      </c>
      <c r="D141" s="136">
        <v>2542222309.2813091</v>
      </c>
      <c r="E141" s="136">
        <v>10099527219.657341</v>
      </c>
      <c r="F141" s="136">
        <v>3695804367.2115455</v>
      </c>
      <c r="G141" s="136">
        <v>20717143434.939999</v>
      </c>
    </row>
    <row r="142" spans="1:7">
      <c r="A142" s="107" t="s">
        <v>250</v>
      </c>
      <c r="B142" s="136">
        <v>28447104.751000002</v>
      </c>
      <c r="C142" s="136">
        <v>13163417.050000001</v>
      </c>
      <c r="D142" s="136">
        <v>119123774.0148</v>
      </c>
      <c r="E142" s="136">
        <v>478116173.27359998</v>
      </c>
      <c r="F142" s="136">
        <v>57411402.300599992</v>
      </c>
      <c r="G142" s="136">
        <v>696261871.3900001</v>
      </c>
    </row>
    <row r="143" spans="1:7">
      <c r="A143" s="107" t="s">
        <v>447</v>
      </c>
      <c r="B143" s="136">
        <v>111135303.50149654</v>
      </c>
      <c r="C143" s="136">
        <v>850781768.51352406</v>
      </c>
      <c r="D143" s="136">
        <v>585271652.55683053</v>
      </c>
      <c r="E143" s="136">
        <v>5973640492.3927383</v>
      </c>
      <c r="F143" s="136">
        <v>1137713684.1516762</v>
      </c>
      <c r="G143" s="136">
        <v>8658542901.1162663</v>
      </c>
    </row>
    <row r="144" spans="1:7">
      <c r="A144" s="107" t="s">
        <v>513</v>
      </c>
      <c r="B144" s="136">
        <v>3093410.48</v>
      </c>
      <c r="C144" s="136">
        <v>8520677.4800000004</v>
      </c>
      <c r="D144" s="136">
        <v>70599471.519999996</v>
      </c>
      <c r="E144" s="136">
        <v>257475604.63999999</v>
      </c>
      <c r="F144" s="136">
        <v>30540213.620000001</v>
      </c>
      <c r="G144" s="136">
        <v>370229377.73999995</v>
      </c>
    </row>
    <row r="145" spans="1:7">
      <c r="A145" s="107" t="s">
        <v>145</v>
      </c>
      <c r="B145" s="136">
        <v>236937170.29547334</v>
      </c>
      <c r="C145" s="136">
        <v>698861596.34275389</v>
      </c>
      <c r="D145" s="136">
        <v>619946371.75276351</v>
      </c>
      <c r="E145" s="136">
        <v>5306085711.5646114</v>
      </c>
      <c r="F145" s="136">
        <v>1479069449.9643977</v>
      </c>
      <c r="G145" s="136">
        <v>8340900299.9199991</v>
      </c>
    </row>
    <row r="146" spans="1:7">
      <c r="A146" s="107" t="s">
        <v>442</v>
      </c>
      <c r="B146" s="136">
        <v>253991672.78399998</v>
      </c>
      <c r="C146" s="136">
        <v>1095416045.2320001</v>
      </c>
      <c r="D146" s="136">
        <v>544172731.34399998</v>
      </c>
      <c r="E146" s="136">
        <v>3452946839.5799999</v>
      </c>
      <c r="F146" s="136">
        <v>1219580907.4200001</v>
      </c>
      <c r="G146" s="136">
        <v>6566108196.3599997</v>
      </c>
    </row>
    <row r="147" spans="1:7">
      <c r="A147" s="107" t="s">
        <v>251</v>
      </c>
      <c r="B147" s="136">
        <v>416.2</v>
      </c>
      <c r="C147" s="136">
        <v>417601.49249999999</v>
      </c>
      <c r="D147" s="136">
        <v>74977.459999999992</v>
      </c>
      <c r="E147" s="136">
        <v>3043141.6425000001</v>
      </c>
      <c r="F147" s="136">
        <v>1887717.5974999999</v>
      </c>
      <c r="G147" s="136">
        <v>5423854.3925000001</v>
      </c>
    </row>
    <row r="148" spans="1:7">
      <c r="A148" s="107" t="s">
        <v>75</v>
      </c>
      <c r="B148" s="136">
        <v>360933.52800000017</v>
      </c>
      <c r="C148" s="136">
        <v>24304908.368000001</v>
      </c>
      <c r="D148" s="136">
        <v>108732658.47200003</v>
      </c>
      <c r="E148" s="136">
        <v>334107355.83999991</v>
      </c>
      <c r="F148" s="136">
        <v>28336076.136</v>
      </c>
      <c r="G148" s="136">
        <v>495841932.34399992</v>
      </c>
    </row>
    <row r="149" spans="1:7">
      <c r="A149" s="107" t="s">
        <v>110</v>
      </c>
      <c r="B149" s="136">
        <v>71627285.439999998</v>
      </c>
      <c r="C149" s="136">
        <v>142223805.80000001</v>
      </c>
      <c r="D149" s="136">
        <v>133602396.53000002</v>
      </c>
      <c r="E149" s="136">
        <v>1399761330.2699997</v>
      </c>
      <c r="F149" s="136">
        <v>300546648.09000003</v>
      </c>
      <c r="G149" s="136">
        <v>2047761466.1299996</v>
      </c>
    </row>
    <row r="150" spans="1:7">
      <c r="A150" s="107" t="s">
        <v>147</v>
      </c>
      <c r="B150" s="136">
        <v>25036044.107229766</v>
      </c>
      <c r="C150" s="136">
        <v>118237393.07369292</v>
      </c>
      <c r="D150" s="136">
        <v>112602498.7809062</v>
      </c>
      <c r="E150" s="136">
        <v>1216253226.6083083</v>
      </c>
      <c r="F150" s="136">
        <v>312112995.96986264</v>
      </c>
      <c r="G150" s="136">
        <v>1784242158.54</v>
      </c>
    </row>
    <row r="151" spans="1:7">
      <c r="A151" s="57" t="s">
        <v>56</v>
      </c>
      <c r="B151" s="135">
        <v>117863354.71763763</v>
      </c>
      <c r="C151" s="135">
        <v>833347183.87541115</v>
      </c>
      <c r="D151" s="135">
        <v>179831941.86582804</v>
      </c>
      <c r="E151" s="135">
        <v>5863557819.536047</v>
      </c>
      <c r="F151" s="135">
        <v>811690887.92084885</v>
      </c>
      <c r="G151" s="135">
        <v>7806291187.9157715</v>
      </c>
    </row>
    <row r="152" spans="1:7">
      <c r="A152" s="107" t="s">
        <v>1</v>
      </c>
      <c r="B152" s="136">
        <v>30619877.340950001</v>
      </c>
      <c r="C152" s="136">
        <v>19074301.071425002</v>
      </c>
      <c r="D152" s="136">
        <v>8473041.379999999</v>
      </c>
      <c r="E152" s="136">
        <v>1831695461.502845</v>
      </c>
      <c r="F152" s="136">
        <v>172359308.70890999</v>
      </c>
      <c r="G152" s="136">
        <v>2062221990.0041301</v>
      </c>
    </row>
    <row r="153" spans="1:7">
      <c r="A153" s="107" t="s">
        <v>278</v>
      </c>
      <c r="B153" s="136">
        <v>22339225.473392632</v>
      </c>
      <c r="C153" s="136">
        <v>2215642.2106619603</v>
      </c>
      <c r="D153" s="136">
        <v>16581864.164829461</v>
      </c>
      <c r="E153" s="136">
        <v>151975143.72970429</v>
      </c>
      <c r="F153" s="136">
        <v>36536108.968445167</v>
      </c>
      <c r="G153" s="136">
        <v>229647984.54703349</v>
      </c>
    </row>
    <row r="154" spans="1:7">
      <c r="A154" s="107" t="s">
        <v>82</v>
      </c>
      <c r="B154" s="136">
        <v>0</v>
      </c>
      <c r="C154" s="136">
        <v>0</v>
      </c>
      <c r="D154" s="136">
        <v>0</v>
      </c>
      <c r="E154" s="136">
        <v>302078929.98999995</v>
      </c>
      <c r="F154" s="136">
        <v>0</v>
      </c>
      <c r="G154" s="136">
        <v>302078929.98999995</v>
      </c>
    </row>
    <row r="155" spans="1:7">
      <c r="A155" s="107" t="s">
        <v>354</v>
      </c>
      <c r="B155" s="136">
        <v>28812833.394299537</v>
      </c>
      <c r="C155" s="136">
        <v>64995095.908734359</v>
      </c>
      <c r="D155" s="136">
        <v>26399158.574294686</v>
      </c>
      <c r="E155" s="136">
        <v>107003772.74825093</v>
      </c>
      <c r="F155" s="136">
        <v>34239344.946587041</v>
      </c>
      <c r="G155" s="136">
        <v>261450205.57216662</v>
      </c>
    </row>
    <row r="156" spans="1:7">
      <c r="A156" s="107" t="s">
        <v>792</v>
      </c>
      <c r="B156" s="136">
        <v>0</v>
      </c>
      <c r="C156" s="136">
        <v>459542465.97372615</v>
      </c>
      <c r="D156" s="136">
        <v>41573654.46590957</v>
      </c>
      <c r="E156" s="136">
        <v>2883200989.650588</v>
      </c>
      <c r="F156" s="136">
        <v>415682889.90977645</v>
      </c>
      <c r="G156" s="136">
        <v>3800000000</v>
      </c>
    </row>
    <row r="157" spans="1:7">
      <c r="A157" s="107" t="s">
        <v>515</v>
      </c>
      <c r="B157" s="136">
        <v>23929.360314250069</v>
      </c>
      <c r="C157" s="136">
        <v>175365.1125973342</v>
      </c>
      <c r="D157" s="136">
        <v>27846.583797164796</v>
      </c>
      <c r="E157" s="136">
        <v>1633373.4575328554</v>
      </c>
      <c r="F157" s="136">
        <v>571123.51742715528</v>
      </c>
      <c r="G157" s="136">
        <v>2431638.0316687599</v>
      </c>
    </row>
    <row r="158" spans="1:7">
      <c r="A158" s="107" t="s">
        <v>8</v>
      </c>
      <c r="B158" s="136">
        <v>555938.66</v>
      </c>
      <c r="C158" s="136">
        <v>591612.44999999995</v>
      </c>
      <c r="D158" s="136">
        <v>0</v>
      </c>
      <c r="E158" s="136">
        <v>4668249.8862299994</v>
      </c>
      <c r="F158" s="136">
        <v>2118664.8355700001</v>
      </c>
      <c r="G158" s="136">
        <v>7934465.8317999989</v>
      </c>
    </row>
    <row r="159" spans="1:7">
      <c r="A159" s="107" t="s">
        <v>85</v>
      </c>
      <c r="B159" s="136">
        <v>17422481.4429412</v>
      </c>
      <c r="C159" s="136">
        <v>183253888.29602629</v>
      </c>
      <c r="D159" s="136">
        <v>20872445.860697128</v>
      </c>
      <c r="E159" s="136">
        <v>221654712.48270524</v>
      </c>
      <c r="F159" s="136">
        <v>42708709.438298069</v>
      </c>
      <c r="G159" s="136">
        <v>485912237.52066785</v>
      </c>
    </row>
    <row r="160" spans="1:7">
      <c r="A160" s="107" t="s">
        <v>454</v>
      </c>
      <c r="B160" s="136">
        <v>18089069.045740001</v>
      </c>
      <c r="C160" s="136">
        <v>103498812.85224001</v>
      </c>
      <c r="D160" s="136">
        <v>65903930.836300001</v>
      </c>
      <c r="E160" s="136">
        <v>359647186.08818996</v>
      </c>
      <c r="F160" s="136">
        <v>107474737.595835</v>
      </c>
      <c r="G160" s="136">
        <v>654613736.41830492</v>
      </c>
    </row>
    <row r="161" spans="1:7">
      <c r="A161" s="107" t="s">
        <v>117</v>
      </c>
      <c r="B161" s="136">
        <v>0</v>
      </c>
      <c r="C161" s="136">
        <v>0</v>
      </c>
      <c r="D161" s="136">
        <v>0</v>
      </c>
      <c r="E161" s="136">
        <v>0</v>
      </c>
      <c r="F161" s="136">
        <v>0</v>
      </c>
      <c r="G161" s="136">
        <v>0</v>
      </c>
    </row>
    <row r="162" spans="1:7">
      <c r="A162" s="62" t="s">
        <v>12</v>
      </c>
      <c r="B162" s="137">
        <v>52971838269.174202</v>
      </c>
      <c r="C162" s="137">
        <v>67191837336.24736</v>
      </c>
      <c r="D162" s="137">
        <v>50274947471.979324</v>
      </c>
      <c r="E162" s="137">
        <v>242086425975.14539</v>
      </c>
      <c r="F162" s="137">
        <v>79947118132.377335</v>
      </c>
      <c r="G162" s="137">
        <v>492472167184.92371</v>
      </c>
    </row>
    <row r="163" spans="1:7">
      <c r="A163"/>
      <c r="B163"/>
      <c r="C163"/>
      <c r="D163"/>
      <c r="E163"/>
      <c r="F163"/>
      <c r="G163"/>
    </row>
    <row r="164" spans="1:7">
      <c r="A164"/>
      <c r="B164" s="138"/>
      <c r="C164" s="138"/>
      <c r="D164" s="138"/>
      <c r="E164" s="138"/>
      <c r="F164" s="138"/>
      <c r="G164" s="138"/>
    </row>
    <row r="165" spans="1:7">
      <c r="A165"/>
      <c r="B165"/>
      <c r="C165"/>
      <c r="D165"/>
      <c r="E165"/>
      <c r="F165"/>
      <c r="G165"/>
    </row>
    <row r="166" spans="1:7">
      <c r="A166"/>
      <c r="B166" s="138"/>
      <c r="C166" s="138"/>
      <c r="D166" s="138"/>
      <c r="E166" s="138"/>
      <c r="F166" s="138"/>
      <c r="G166" s="138"/>
    </row>
    <row r="167" spans="1:7">
      <c r="A167"/>
      <c r="B167"/>
      <c r="C167"/>
      <c r="D167"/>
      <c r="E167"/>
      <c r="F167"/>
      <c r="G167"/>
    </row>
    <row r="168" spans="1:7">
      <c r="A168"/>
      <c r="B168"/>
      <c r="C168"/>
      <c r="D168"/>
      <c r="E168"/>
      <c r="F168"/>
      <c r="G168"/>
    </row>
    <row r="169" spans="1:7">
      <c r="A169"/>
      <c r="B169"/>
      <c r="C169"/>
      <c r="D169"/>
      <c r="E169"/>
      <c r="F169"/>
      <c r="G169"/>
    </row>
    <row r="170" spans="1:7">
      <c r="A170"/>
      <c r="B170"/>
      <c r="C170"/>
      <c r="D170"/>
      <c r="E170"/>
      <c r="F170"/>
      <c r="G170"/>
    </row>
    <row r="171" spans="1:7">
      <c r="A171"/>
      <c r="B171"/>
      <c r="C171"/>
      <c r="D171"/>
      <c r="E171"/>
      <c r="F171"/>
      <c r="G171"/>
    </row>
    <row r="172" spans="1:7">
      <c r="A172"/>
      <c r="B172"/>
      <c r="C172"/>
      <c r="D172"/>
      <c r="E172"/>
      <c r="F172"/>
      <c r="G172"/>
    </row>
    <row r="173" spans="1:7">
      <c r="A173"/>
      <c r="B173"/>
      <c r="C173"/>
      <c r="D173"/>
      <c r="E173"/>
      <c r="F173"/>
      <c r="G173"/>
    </row>
    <row r="174" spans="1:7">
      <c r="A174"/>
      <c r="B174"/>
      <c r="C174"/>
      <c r="D174"/>
      <c r="E174"/>
      <c r="F174"/>
      <c r="G174"/>
    </row>
    <row r="175" spans="1:7">
      <c r="A175"/>
      <c r="B175"/>
      <c r="C175"/>
      <c r="D175"/>
      <c r="E175"/>
      <c r="F175"/>
      <c r="G175"/>
    </row>
    <row r="176" spans="1:7">
      <c r="A176"/>
      <c r="B176"/>
      <c r="C176"/>
      <c r="D176"/>
      <c r="E176"/>
      <c r="F176"/>
      <c r="G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DAFD-C318-4FEE-B165-530C30095F0C}">
  <sheetPr>
    <pageSetUpPr fitToPage="1"/>
  </sheetPr>
  <dimension ref="A1:J1110"/>
  <sheetViews>
    <sheetView workbookViewId="0">
      <selection activeCell="B10" sqref="B10"/>
    </sheetView>
  </sheetViews>
  <sheetFormatPr defaultColWidth="9.4609375" defaultRowHeight="14.6"/>
  <cols>
    <col min="1" max="1" width="77.69140625" style="11" bestFit="1" customWidth="1"/>
    <col min="2" max="4" width="13.53515625" style="11" bestFit="1" customWidth="1"/>
    <col min="5" max="5" width="14.53515625" style="11" bestFit="1" customWidth="1"/>
    <col min="6" max="6" width="13.53515625" style="11" bestFit="1" customWidth="1"/>
    <col min="7" max="7" width="14.53515625" style="11" bestFit="1" customWidth="1"/>
    <col min="8" max="8" width="7.4609375" customWidth="1"/>
  </cols>
  <sheetData>
    <row r="1" spans="1:10" ht="65.150000000000006" customHeight="1">
      <c r="A1" s="15" t="s">
        <v>643</v>
      </c>
      <c r="B1" s="14"/>
      <c r="C1" s="14"/>
      <c r="D1" s="14"/>
      <c r="E1" s="14"/>
      <c r="F1" s="14"/>
      <c r="G1" s="14"/>
      <c r="H1" s="12"/>
      <c r="I1" s="12"/>
    </row>
    <row r="2" spans="1:10">
      <c r="A2" s="15" t="s">
        <v>831</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ht="29.15">
      <c r="A5" s="102" t="s">
        <v>174</v>
      </c>
      <c r="B5" s="103" t="s">
        <v>175</v>
      </c>
      <c r="C5" s="104" t="s">
        <v>176</v>
      </c>
      <c r="D5" s="104" t="s">
        <v>177</v>
      </c>
      <c r="E5" s="104" t="s">
        <v>178</v>
      </c>
      <c r="F5" s="104" t="s">
        <v>179</v>
      </c>
      <c r="G5" s="104" t="s">
        <v>180</v>
      </c>
      <c r="H5" s="12"/>
      <c r="I5" s="12"/>
    </row>
    <row r="6" spans="1:10">
      <c r="A6" s="57" t="s">
        <v>35</v>
      </c>
      <c r="B6" s="58">
        <v>1693524.1450822954</v>
      </c>
      <c r="C6" s="58">
        <v>6297567.0809439151</v>
      </c>
      <c r="D6" s="58">
        <v>81208854.416835487</v>
      </c>
      <c r="E6" s="58">
        <v>189424700.50827008</v>
      </c>
      <c r="F6" s="58">
        <v>15969405.596200801</v>
      </c>
      <c r="G6" s="58">
        <v>294594051.74733257</v>
      </c>
      <c r="H6" s="12"/>
      <c r="I6" s="12"/>
    </row>
    <row r="7" spans="1:10">
      <c r="A7" s="107" t="s">
        <v>455</v>
      </c>
      <c r="B7" s="7">
        <v>1693524.1450822954</v>
      </c>
      <c r="C7" s="7">
        <v>6297567.0809439151</v>
      </c>
      <c r="D7" s="7">
        <v>81208854.416835487</v>
      </c>
      <c r="E7" s="7">
        <v>189424700.50827008</v>
      </c>
      <c r="F7" s="7">
        <v>15969405.596200801</v>
      </c>
      <c r="G7" s="7">
        <v>294594051.74733257</v>
      </c>
      <c r="H7" s="12"/>
      <c r="I7" s="12"/>
      <c r="J7" s="51"/>
    </row>
    <row r="8" spans="1:10">
      <c r="A8" s="57" t="s">
        <v>50</v>
      </c>
      <c r="B8" s="58">
        <v>9240097836.286705</v>
      </c>
      <c r="C8" s="58">
        <v>8208149730.5909748</v>
      </c>
      <c r="D8" s="58">
        <v>14629137562.771069</v>
      </c>
      <c r="E8" s="58">
        <v>31902117858.535488</v>
      </c>
      <c r="F8" s="58">
        <v>16481715735.084557</v>
      </c>
      <c r="G8" s="58">
        <v>80461218723.268799</v>
      </c>
      <c r="H8" s="12"/>
      <c r="I8" s="12"/>
    </row>
    <row r="9" spans="1:10">
      <c r="A9" s="107" t="s">
        <v>536</v>
      </c>
      <c r="B9" s="7">
        <v>362540858.20957506</v>
      </c>
      <c r="C9" s="7">
        <v>463462824.8721</v>
      </c>
      <c r="D9" s="7">
        <v>2476011188.875</v>
      </c>
      <c r="E9" s="7">
        <v>1490272371.4580002</v>
      </c>
      <c r="F9" s="7">
        <v>1555452872.3800001</v>
      </c>
      <c r="G9" s="7">
        <v>6347740115.7946749</v>
      </c>
    </row>
    <row r="10" spans="1:10">
      <c r="A10" s="118" t="s">
        <v>365</v>
      </c>
      <c r="B10" s="7">
        <v>3243283408.915</v>
      </c>
      <c r="C10" s="7">
        <v>4098254591.2800007</v>
      </c>
      <c r="D10" s="7">
        <v>9333615737.9500008</v>
      </c>
      <c r="E10" s="7">
        <v>16751863494.039999</v>
      </c>
      <c r="F10" s="7">
        <v>10154794057.25</v>
      </c>
      <c r="G10" s="7">
        <v>43581811289.434998</v>
      </c>
    </row>
    <row r="11" spans="1:10">
      <c r="A11" s="107" t="s">
        <v>118</v>
      </c>
      <c r="B11" s="7">
        <v>12765944.161540972</v>
      </c>
      <c r="C11" s="7">
        <v>0</v>
      </c>
      <c r="D11" s="7">
        <v>0</v>
      </c>
      <c r="E11" s="7">
        <v>0</v>
      </c>
      <c r="F11" s="7">
        <v>0</v>
      </c>
      <c r="G11" s="7">
        <v>12765944.161540972</v>
      </c>
    </row>
    <row r="12" spans="1:10">
      <c r="A12" s="107" t="s">
        <v>438</v>
      </c>
      <c r="B12" s="7">
        <v>271635129.28974998</v>
      </c>
      <c r="C12" s="7">
        <v>522676519.07336783</v>
      </c>
      <c r="D12" s="7">
        <v>1519268860.0790658</v>
      </c>
      <c r="E12" s="7">
        <v>12130881031.877295</v>
      </c>
      <c r="F12" s="7">
        <v>3824899638.7586341</v>
      </c>
      <c r="G12" s="7">
        <v>18269361179.078114</v>
      </c>
    </row>
    <row r="13" spans="1:10">
      <c r="A13" s="107" t="s">
        <v>351</v>
      </c>
      <c r="B13" s="7">
        <v>328862285.07148761</v>
      </c>
      <c r="C13" s="7">
        <v>493600666.15551364</v>
      </c>
      <c r="D13" s="7">
        <v>270710717.68816</v>
      </c>
      <c r="E13" s="7">
        <v>52537630.617721125</v>
      </c>
      <c r="F13" s="7">
        <v>0</v>
      </c>
      <c r="G13" s="7">
        <v>1145711299.5328825</v>
      </c>
    </row>
    <row r="14" spans="1:10">
      <c r="A14" s="107" t="s">
        <v>522</v>
      </c>
      <c r="B14" s="7">
        <v>86955900.556579292</v>
      </c>
      <c r="C14" s="7">
        <v>194270717.91221091</v>
      </c>
      <c r="D14" s="7">
        <v>364052522.88661903</v>
      </c>
      <c r="E14" s="7">
        <v>1299111124.3442693</v>
      </c>
      <c r="F14" s="7">
        <v>655357680.09452033</v>
      </c>
      <c r="G14" s="7">
        <v>2599747945.7941985</v>
      </c>
    </row>
    <row r="15" spans="1:10">
      <c r="A15" s="107" t="s">
        <v>278</v>
      </c>
      <c r="B15" s="7">
        <v>0</v>
      </c>
      <c r="C15" s="7">
        <v>0</v>
      </c>
      <c r="D15" s="7">
        <v>0</v>
      </c>
      <c r="E15" s="7">
        <v>0</v>
      </c>
      <c r="F15" s="7">
        <v>0</v>
      </c>
      <c r="G15" s="7">
        <v>0</v>
      </c>
    </row>
    <row r="16" spans="1:10">
      <c r="A16" s="107" t="s">
        <v>433</v>
      </c>
      <c r="B16" s="7">
        <v>26740003.268130064</v>
      </c>
      <c r="C16" s="7">
        <v>14390034.591938365</v>
      </c>
      <c r="D16" s="7">
        <v>0</v>
      </c>
      <c r="E16" s="7">
        <v>0</v>
      </c>
      <c r="F16" s="7">
        <v>0</v>
      </c>
      <c r="G16" s="7">
        <v>41130037.860068426</v>
      </c>
    </row>
    <row r="17" spans="1:7">
      <c r="A17" s="107" t="s">
        <v>515</v>
      </c>
      <c r="B17" s="7">
        <v>0</v>
      </c>
      <c r="C17" s="7">
        <v>0</v>
      </c>
      <c r="D17" s="7">
        <v>0</v>
      </c>
      <c r="E17" s="7">
        <v>0</v>
      </c>
      <c r="F17" s="7">
        <v>0</v>
      </c>
      <c r="G17" s="7">
        <v>0</v>
      </c>
    </row>
    <row r="18" spans="1:7">
      <c r="A18" s="107" t="s">
        <v>92</v>
      </c>
      <c r="B18" s="7">
        <v>22260742.408800002</v>
      </c>
      <c r="C18" s="7">
        <v>33820563.709800005</v>
      </c>
      <c r="D18" s="7">
        <v>215185074.10560003</v>
      </c>
      <c r="E18" s="7">
        <v>177452206.19819999</v>
      </c>
      <c r="F18" s="7">
        <v>291211486.60140002</v>
      </c>
      <c r="G18" s="7">
        <v>739930073.02380013</v>
      </c>
    </row>
    <row r="19" spans="1:7">
      <c r="A19" s="107" t="s">
        <v>109</v>
      </c>
      <c r="B19" s="7">
        <v>1412449598.6944156</v>
      </c>
      <c r="C19" s="7">
        <v>0</v>
      </c>
      <c r="D19" s="7">
        <v>450293461.18662262</v>
      </c>
      <c r="E19" s="7">
        <v>0</v>
      </c>
      <c r="F19" s="7">
        <v>0</v>
      </c>
      <c r="G19" s="7">
        <v>1862743059.8810384</v>
      </c>
    </row>
    <row r="20" spans="1:7">
      <c r="A20" s="107" t="s">
        <v>108</v>
      </c>
      <c r="B20" s="7">
        <v>0</v>
      </c>
      <c r="C20" s="7">
        <v>2387673812.9960442</v>
      </c>
      <c r="D20" s="7">
        <v>0</v>
      </c>
      <c r="E20" s="7">
        <v>0</v>
      </c>
      <c r="F20" s="7">
        <v>0</v>
      </c>
      <c r="G20" s="7">
        <v>2387673812.9960442</v>
      </c>
    </row>
    <row r="21" spans="1:7">
      <c r="A21" s="107" t="s">
        <v>83</v>
      </c>
      <c r="B21" s="7">
        <v>2966514176.1929121</v>
      </c>
      <c r="C21" s="7">
        <v>0</v>
      </c>
      <c r="D21" s="7">
        <v>0</v>
      </c>
      <c r="E21" s="7">
        <v>0</v>
      </c>
      <c r="F21" s="7">
        <v>0</v>
      </c>
      <c r="G21" s="7">
        <v>2966514176.1929121</v>
      </c>
    </row>
    <row r="22" spans="1:7">
      <c r="A22" s="107" t="s">
        <v>372</v>
      </c>
      <c r="B22" s="7">
        <v>0</v>
      </c>
      <c r="C22" s="7">
        <v>0</v>
      </c>
      <c r="D22" s="7">
        <v>0</v>
      </c>
      <c r="E22" s="7">
        <v>0</v>
      </c>
      <c r="F22" s="7">
        <v>0</v>
      </c>
      <c r="G22" s="7">
        <v>0</v>
      </c>
    </row>
    <row r="23" spans="1:7">
      <c r="A23" s="107" t="s">
        <v>369</v>
      </c>
      <c r="B23" s="7">
        <v>0</v>
      </c>
      <c r="C23" s="7">
        <v>0</v>
      </c>
      <c r="D23" s="7">
        <v>0</v>
      </c>
      <c r="E23" s="7">
        <v>0</v>
      </c>
      <c r="F23" s="7">
        <v>0</v>
      </c>
      <c r="G23" s="7">
        <v>0</v>
      </c>
    </row>
    <row r="24" spans="1:7">
      <c r="A24" s="107" t="s">
        <v>374</v>
      </c>
      <c r="B24" s="7">
        <v>0</v>
      </c>
      <c r="C24" s="7">
        <v>0</v>
      </c>
      <c r="D24" s="7">
        <v>0</v>
      </c>
      <c r="E24" s="7">
        <v>0</v>
      </c>
      <c r="F24" s="7">
        <v>0</v>
      </c>
      <c r="G24" s="7">
        <v>0</v>
      </c>
    </row>
    <row r="25" spans="1:7">
      <c r="A25" s="107" t="s">
        <v>376</v>
      </c>
      <c r="B25" s="7">
        <v>506089789.51851326</v>
      </c>
      <c r="C25" s="7">
        <v>0</v>
      </c>
      <c r="D25" s="7">
        <v>0</v>
      </c>
      <c r="E25" s="7">
        <v>0</v>
      </c>
      <c r="F25" s="7">
        <v>0</v>
      </c>
      <c r="G25" s="7">
        <v>506089789.51851326</v>
      </c>
    </row>
    <row r="26" spans="1:7">
      <c r="A26" s="57" t="s">
        <v>39</v>
      </c>
      <c r="B26" s="58">
        <v>951898871.40577424</v>
      </c>
      <c r="C26" s="58">
        <v>3878032142.1849551</v>
      </c>
      <c r="D26" s="58">
        <v>2481161608.5162301</v>
      </c>
      <c r="E26" s="58">
        <v>18649029336.907516</v>
      </c>
      <c r="F26" s="58">
        <v>5592321442.9444551</v>
      </c>
      <c r="G26" s="58">
        <v>31552443401.958931</v>
      </c>
    </row>
    <row r="27" spans="1:7">
      <c r="A27" s="107" t="s">
        <v>146</v>
      </c>
      <c r="B27" s="7">
        <v>594283949.18577564</v>
      </c>
      <c r="C27" s="7">
        <v>2555999755.5253682</v>
      </c>
      <c r="D27" s="7">
        <v>1309993677.5249677</v>
      </c>
      <c r="E27" s="7">
        <v>9668808637.905014</v>
      </c>
      <c r="F27" s="7">
        <v>3049716175.8445263</v>
      </c>
      <c r="G27" s="7">
        <v>17178802195.985649</v>
      </c>
    </row>
    <row r="28" spans="1:7">
      <c r="A28" s="107" t="s">
        <v>315</v>
      </c>
      <c r="B28" s="7">
        <v>19249876.383197736</v>
      </c>
      <c r="C28" s="7">
        <v>211265913.63923031</v>
      </c>
      <c r="D28" s="7">
        <v>94501957.332938105</v>
      </c>
      <c r="E28" s="7">
        <v>686979670.0206933</v>
      </c>
      <c r="F28" s="7">
        <v>173736089.04588297</v>
      </c>
      <c r="G28" s="7">
        <v>1185733506.4219425</v>
      </c>
    </row>
    <row r="29" spans="1:7">
      <c r="A29" s="107" t="s">
        <v>383</v>
      </c>
      <c r="B29" s="7">
        <v>27364850.708924998</v>
      </c>
      <c r="C29" s="7">
        <v>159328242.7085</v>
      </c>
      <c r="D29" s="7">
        <v>116258908.47</v>
      </c>
      <c r="E29" s="7">
        <v>1012123855.7199999</v>
      </c>
      <c r="F29" s="7">
        <v>346891241.99000001</v>
      </c>
      <c r="G29" s="7">
        <v>1661967099.5974252</v>
      </c>
    </row>
    <row r="30" spans="1:7">
      <c r="A30" s="107" t="s">
        <v>243</v>
      </c>
      <c r="B30" s="7">
        <v>21260781.763800003</v>
      </c>
      <c r="C30" s="7">
        <v>31199106.635600004</v>
      </c>
      <c r="D30" s="7">
        <v>14510042.201400002</v>
      </c>
      <c r="E30" s="7">
        <v>251988512.61100012</v>
      </c>
      <c r="F30" s="7">
        <v>54639988.241800003</v>
      </c>
      <c r="G30" s="7">
        <v>373598431.45360017</v>
      </c>
    </row>
    <row r="31" spans="1:7">
      <c r="A31" s="107" t="s">
        <v>425</v>
      </c>
      <c r="B31" s="7">
        <v>0</v>
      </c>
      <c r="C31" s="7">
        <v>7390.5955339610655</v>
      </c>
      <c r="D31" s="7">
        <v>0</v>
      </c>
      <c r="E31" s="7">
        <v>139618.0968236241</v>
      </c>
      <c r="F31" s="7">
        <v>8553.7033494801308</v>
      </c>
      <c r="G31" s="7">
        <v>155562.39570706527</v>
      </c>
    </row>
    <row r="32" spans="1:7">
      <c r="A32" s="107" t="s">
        <v>443</v>
      </c>
      <c r="B32" s="7">
        <v>10793632.271999998</v>
      </c>
      <c r="C32" s="7">
        <v>81149811.768000007</v>
      </c>
      <c r="D32" s="7">
        <v>21673854.515999999</v>
      </c>
      <c r="E32" s="7">
        <v>171240266.77200001</v>
      </c>
      <c r="F32" s="7">
        <v>55975267.788000003</v>
      </c>
      <c r="G32" s="7">
        <v>340832833.11599988</v>
      </c>
    </row>
    <row r="33" spans="1:7">
      <c r="A33" s="107" t="s">
        <v>437</v>
      </c>
      <c r="B33" s="7">
        <v>76934636.13828741</v>
      </c>
      <c r="C33" s="7">
        <v>199464357.60468221</v>
      </c>
      <c r="D33" s="7">
        <v>205587760.56123209</v>
      </c>
      <c r="E33" s="7">
        <v>2059893382.3868587</v>
      </c>
      <c r="F33" s="7">
        <v>618427259.69954324</v>
      </c>
      <c r="G33" s="7">
        <v>3160307396.390604</v>
      </c>
    </row>
    <row r="34" spans="1:7">
      <c r="A34" s="107" t="s">
        <v>258</v>
      </c>
      <c r="B34" s="7">
        <v>123096559.66904745</v>
      </c>
      <c r="C34" s="7">
        <v>292922401.79552448</v>
      </c>
      <c r="D34" s="7">
        <v>618556756.33375859</v>
      </c>
      <c r="E34" s="7">
        <v>2337772516.4333949</v>
      </c>
      <c r="F34" s="7">
        <v>557072891.34099066</v>
      </c>
      <c r="G34" s="7">
        <v>3929421125.5727167</v>
      </c>
    </row>
    <row r="35" spans="1:7">
      <c r="A35" s="107" t="s">
        <v>260</v>
      </c>
      <c r="B35" s="7">
        <v>78914585.284740895</v>
      </c>
      <c r="C35" s="7">
        <v>346695161.9125163</v>
      </c>
      <c r="D35" s="7">
        <v>100078651.57593361</v>
      </c>
      <c r="E35" s="7">
        <v>2460082876.9617329</v>
      </c>
      <c r="F35" s="7">
        <v>735853975.29036224</v>
      </c>
      <c r="G35" s="7">
        <v>3721625251.0252857</v>
      </c>
    </row>
    <row r="36" spans="1:7">
      <c r="A36" s="57" t="s">
        <v>49</v>
      </c>
      <c r="B36" s="58">
        <v>1514065287.7130506</v>
      </c>
      <c r="C36" s="58">
        <v>415089968.15101969</v>
      </c>
      <c r="D36" s="58">
        <v>366297153.58901721</v>
      </c>
      <c r="E36" s="58">
        <v>9594495239.8762226</v>
      </c>
      <c r="F36" s="58">
        <v>3149675693.729497</v>
      </c>
      <c r="G36" s="58">
        <v>15039623343.058807</v>
      </c>
    </row>
    <row r="37" spans="1:7">
      <c r="A37" s="107" t="s">
        <v>262</v>
      </c>
      <c r="B37" s="7">
        <v>6544956.8220595121</v>
      </c>
      <c r="C37" s="7">
        <v>28794689.83661101</v>
      </c>
      <c r="D37" s="7">
        <v>833306.45486410544</v>
      </c>
      <c r="E37" s="7">
        <v>83950564.181129783</v>
      </c>
      <c r="F37" s="7">
        <v>34630501.573498398</v>
      </c>
      <c r="G37" s="7">
        <v>154754018.86816281</v>
      </c>
    </row>
    <row r="38" spans="1:7">
      <c r="A38" s="107" t="s">
        <v>2</v>
      </c>
      <c r="B38" s="7">
        <v>3317.7947910420066</v>
      </c>
      <c r="C38" s="7">
        <v>0</v>
      </c>
      <c r="D38" s="7">
        <v>21361.494951600136</v>
      </c>
      <c r="E38" s="7">
        <v>1047128.1679539111</v>
      </c>
      <c r="F38" s="7">
        <v>58457.374173632401</v>
      </c>
      <c r="G38" s="7">
        <v>1130264.8318701857</v>
      </c>
    </row>
    <row r="39" spans="1:7">
      <c r="A39" s="107" t="s">
        <v>309</v>
      </c>
      <c r="B39" s="7">
        <v>1294692956.1200001</v>
      </c>
      <c r="C39" s="7">
        <v>144697851.56999999</v>
      </c>
      <c r="D39" s="7">
        <v>3321235.74</v>
      </c>
      <c r="E39" s="7">
        <v>2800586146.1100044</v>
      </c>
      <c r="F39" s="7">
        <v>1657964121.4200008</v>
      </c>
      <c r="G39" s="7">
        <v>5901262310.9600058</v>
      </c>
    </row>
    <row r="40" spans="1:7">
      <c r="A40" s="107" t="s">
        <v>265</v>
      </c>
      <c r="B40" s="7">
        <v>205867596.55700001</v>
      </c>
      <c r="C40" s="7">
        <v>214875777.77265644</v>
      </c>
      <c r="D40" s="7">
        <v>354866860.18580002</v>
      </c>
      <c r="E40" s="7">
        <v>6351630232.3102427</v>
      </c>
      <c r="F40" s="7">
        <v>1393906099.2719541</v>
      </c>
      <c r="G40" s="7">
        <v>8521146566.0976534</v>
      </c>
    </row>
    <row r="41" spans="1:7">
      <c r="A41" s="107" t="s">
        <v>114</v>
      </c>
      <c r="B41" s="7">
        <v>0</v>
      </c>
      <c r="C41" s="7">
        <v>0</v>
      </c>
      <c r="D41" s="7">
        <v>0</v>
      </c>
      <c r="E41" s="7">
        <v>0</v>
      </c>
      <c r="F41" s="7">
        <v>0</v>
      </c>
      <c r="G41" s="7">
        <v>0</v>
      </c>
    </row>
    <row r="42" spans="1:7">
      <c r="A42" s="107" t="s">
        <v>62</v>
      </c>
      <c r="B42" s="7">
        <v>3053961.9308718988</v>
      </c>
      <c r="C42" s="7">
        <v>23305891.590834089</v>
      </c>
      <c r="D42" s="7">
        <v>7140459.5559014818</v>
      </c>
      <c r="E42" s="7">
        <v>236137030.64319634</v>
      </c>
      <c r="F42" s="7">
        <v>21570419.81870757</v>
      </c>
      <c r="G42" s="7">
        <v>291207763.53951138</v>
      </c>
    </row>
    <row r="43" spans="1:7">
      <c r="A43" s="107" t="s">
        <v>124</v>
      </c>
      <c r="B43" s="7">
        <v>3900786.9507353967</v>
      </c>
      <c r="C43" s="7">
        <v>0</v>
      </c>
      <c r="D43" s="7">
        <v>0</v>
      </c>
      <c r="E43" s="7">
        <v>120034436.62355892</v>
      </c>
      <c r="F43" s="7">
        <v>39289266.700358965</v>
      </c>
      <c r="G43" s="7">
        <v>163224490.27465329</v>
      </c>
    </row>
    <row r="44" spans="1:7">
      <c r="A44" s="107" t="s">
        <v>100</v>
      </c>
      <c r="B44" s="7">
        <v>1711.5375927431385</v>
      </c>
      <c r="C44" s="7">
        <v>55052.52091818265</v>
      </c>
      <c r="D44" s="7">
        <v>0</v>
      </c>
      <c r="E44" s="7">
        <v>467637.38263622014</v>
      </c>
      <c r="F44" s="7">
        <v>23909.110803825577</v>
      </c>
      <c r="G44" s="7">
        <v>548310.55195097148</v>
      </c>
    </row>
    <row r="45" spans="1:7">
      <c r="A45" s="107" t="s">
        <v>109</v>
      </c>
      <c r="B45" s="7">
        <v>0</v>
      </c>
      <c r="C45" s="7">
        <v>0</v>
      </c>
      <c r="D45" s="7">
        <v>0</v>
      </c>
      <c r="E45" s="7">
        <v>0</v>
      </c>
      <c r="F45" s="7">
        <v>0</v>
      </c>
      <c r="G45" s="7">
        <v>0</v>
      </c>
    </row>
    <row r="46" spans="1:7">
      <c r="A46" s="107" t="s">
        <v>108</v>
      </c>
      <c r="B46" s="7">
        <v>0</v>
      </c>
      <c r="C46" s="7">
        <v>3360704.86</v>
      </c>
      <c r="D46" s="7">
        <v>0</v>
      </c>
      <c r="E46" s="7">
        <v>0</v>
      </c>
      <c r="F46" s="7">
        <v>0</v>
      </c>
      <c r="G46" s="7">
        <v>3360704.86</v>
      </c>
    </row>
    <row r="47" spans="1:7">
      <c r="A47" s="107" t="s">
        <v>271</v>
      </c>
      <c r="B47" s="7">
        <v>0</v>
      </c>
      <c r="C47" s="7">
        <v>0</v>
      </c>
      <c r="D47" s="7">
        <v>113930.1575</v>
      </c>
      <c r="E47" s="7">
        <v>642064.45750000002</v>
      </c>
      <c r="F47" s="7">
        <v>2232918.46</v>
      </c>
      <c r="G47" s="7">
        <v>2988913.0749999997</v>
      </c>
    </row>
    <row r="48" spans="1:7">
      <c r="A48" s="57" t="s">
        <v>53</v>
      </c>
      <c r="B48" s="58">
        <v>16691141025.950363</v>
      </c>
      <c r="C48" s="58">
        <v>15774701983.29859</v>
      </c>
      <c r="D48" s="58">
        <v>9668800992.1759777</v>
      </c>
      <c r="E48" s="58">
        <v>59280296860.041565</v>
      </c>
      <c r="F48" s="58">
        <v>23343090585.551697</v>
      </c>
      <c r="G48" s="58">
        <v>124758031447.01819</v>
      </c>
    </row>
    <row r="49" spans="1:7">
      <c r="A49" s="107" t="s">
        <v>118</v>
      </c>
      <c r="B49" s="7">
        <v>186382784.75849819</v>
      </c>
      <c r="C49" s="7">
        <v>0</v>
      </c>
      <c r="D49" s="7">
        <v>0</v>
      </c>
      <c r="E49" s="7">
        <v>0</v>
      </c>
      <c r="F49" s="7">
        <v>0</v>
      </c>
      <c r="G49" s="7">
        <v>186382784.75849819</v>
      </c>
    </row>
    <row r="50" spans="1:7">
      <c r="A50" s="107" t="s">
        <v>0</v>
      </c>
      <c r="B50" s="7">
        <v>499473414.34749585</v>
      </c>
      <c r="C50" s="7">
        <v>0</v>
      </c>
      <c r="D50" s="7">
        <v>0</v>
      </c>
      <c r="E50" s="7">
        <v>0</v>
      </c>
      <c r="F50" s="7">
        <v>0</v>
      </c>
      <c r="G50" s="7">
        <v>499473414.34749585</v>
      </c>
    </row>
    <row r="51" spans="1:7">
      <c r="A51" s="107" t="s">
        <v>351</v>
      </c>
      <c r="B51" s="7">
        <v>30190456.793599006</v>
      </c>
      <c r="C51" s="7">
        <v>151147384.76473197</v>
      </c>
      <c r="D51" s="7">
        <v>41280587.138335817</v>
      </c>
      <c r="E51" s="7">
        <v>14356442.03902773</v>
      </c>
      <c r="F51" s="7">
        <v>0</v>
      </c>
      <c r="G51" s="7">
        <v>236974870.73569456</v>
      </c>
    </row>
    <row r="52" spans="1:7">
      <c r="A52" s="107" t="s">
        <v>433</v>
      </c>
      <c r="B52" s="7">
        <v>390404047.71469891</v>
      </c>
      <c r="C52" s="7">
        <v>210094505.04230011</v>
      </c>
      <c r="D52" s="7">
        <v>0</v>
      </c>
      <c r="E52" s="7">
        <v>0</v>
      </c>
      <c r="F52" s="7">
        <v>0</v>
      </c>
      <c r="G52" s="7">
        <v>600498552.75699902</v>
      </c>
    </row>
    <row r="53" spans="1:7">
      <c r="A53" s="107" t="s">
        <v>667</v>
      </c>
      <c r="B53" s="7">
        <v>233435534.69535547</v>
      </c>
      <c r="C53" s="7">
        <v>2569822532.2665548</v>
      </c>
      <c r="D53" s="7">
        <v>1037809917.9357818</v>
      </c>
      <c r="E53" s="7">
        <v>9771068158.0806332</v>
      </c>
      <c r="F53" s="7">
        <v>2009063857.0216768</v>
      </c>
      <c r="G53" s="7">
        <v>15621200000</v>
      </c>
    </row>
    <row r="54" spans="1:7">
      <c r="A54" s="107" t="s">
        <v>81</v>
      </c>
      <c r="B54" s="7">
        <v>138222.45000000001</v>
      </c>
      <c r="C54" s="7">
        <v>279165.51</v>
      </c>
      <c r="D54" s="7">
        <v>11412510.75</v>
      </c>
      <c r="E54" s="7">
        <v>37957458.260000005</v>
      </c>
      <c r="F54" s="7">
        <v>5346677.53</v>
      </c>
      <c r="G54" s="7">
        <v>55134034.500000007</v>
      </c>
    </row>
    <row r="55" spans="1:7">
      <c r="A55" s="107" t="s">
        <v>101</v>
      </c>
      <c r="B55" s="7">
        <v>3852666704.4430933</v>
      </c>
      <c r="C55" s="7">
        <v>12843358395.715002</v>
      </c>
      <c r="D55" s="7">
        <v>8578297976.35186</v>
      </c>
      <c r="E55" s="7">
        <v>49456914801.661903</v>
      </c>
      <c r="F55" s="7">
        <v>21328680051.000019</v>
      </c>
      <c r="G55" s="7">
        <v>96059917929.171875</v>
      </c>
    </row>
    <row r="56" spans="1:7">
      <c r="A56" s="107" t="s">
        <v>83</v>
      </c>
      <c r="B56" s="7">
        <v>9822690653.1690063</v>
      </c>
      <c r="C56" s="7">
        <v>0</v>
      </c>
      <c r="D56" s="7">
        <v>0</v>
      </c>
      <c r="E56" s="7">
        <v>0</v>
      </c>
      <c r="F56" s="7">
        <v>0</v>
      </c>
      <c r="G56" s="7">
        <v>9822690653.1690063</v>
      </c>
    </row>
    <row r="57" spans="1:7">
      <c r="A57" s="107" t="s">
        <v>372</v>
      </c>
      <c r="B57" s="7">
        <v>0</v>
      </c>
      <c r="C57" s="7">
        <v>0</v>
      </c>
      <c r="D57" s="7">
        <v>0</v>
      </c>
      <c r="E57" s="7">
        <v>0</v>
      </c>
      <c r="F57" s="7">
        <v>0</v>
      </c>
      <c r="G57" s="7">
        <v>0</v>
      </c>
    </row>
    <row r="58" spans="1:7">
      <c r="A58" s="107" t="s">
        <v>369</v>
      </c>
      <c r="B58" s="7">
        <v>0</v>
      </c>
      <c r="C58" s="7">
        <v>0</v>
      </c>
      <c r="D58" s="7">
        <v>0</v>
      </c>
      <c r="E58" s="7">
        <v>0</v>
      </c>
      <c r="F58" s="7">
        <v>0</v>
      </c>
      <c r="G58" s="7">
        <v>0</v>
      </c>
    </row>
    <row r="59" spans="1:7">
      <c r="A59" s="107" t="s">
        <v>374</v>
      </c>
      <c r="B59" s="7">
        <v>0</v>
      </c>
      <c r="C59" s="7">
        <v>0</v>
      </c>
      <c r="D59" s="7">
        <v>0</v>
      </c>
      <c r="E59" s="7">
        <v>0</v>
      </c>
      <c r="F59" s="7">
        <v>0</v>
      </c>
      <c r="G59" s="7">
        <v>0</v>
      </c>
    </row>
    <row r="60" spans="1:7">
      <c r="A60" s="107" t="s">
        <v>376</v>
      </c>
      <c r="B60" s="7">
        <v>1675759207.578618</v>
      </c>
      <c r="C60" s="7">
        <v>0</v>
      </c>
      <c r="D60" s="7">
        <v>0</v>
      </c>
      <c r="E60" s="7">
        <v>0</v>
      </c>
      <c r="F60" s="7">
        <v>0</v>
      </c>
      <c r="G60" s="7">
        <v>1675759207.578618</v>
      </c>
    </row>
    <row r="61" spans="1:7">
      <c r="A61" s="57" t="s">
        <v>54</v>
      </c>
      <c r="B61" s="58">
        <v>2683546.5700553567</v>
      </c>
      <c r="C61" s="58">
        <v>3699754.2563240957</v>
      </c>
      <c r="D61" s="58">
        <v>3673690.6662319866</v>
      </c>
      <c r="E61" s="58">
        <v>7541988.4067987558</v>
      </c>
      <c r="F61" s="58">
        <v>2803556.3625247609</v>
      </c>
      <c r="G61" s="58">
        <v>20402536.261934955</v>
      </c>
    </row>
    <row r="62" spans="1:7">
      <c r="A62" s="107" t="s">
        <v>278</v>
      </c>
      <c r="B62" s="7">
        <v>2683546.5700553567</v>
      </c>
      <c r="C62" s="7">
        <v>3699754.2563240957</v>
      </c>
      <c r="D62" s="7">
        <v>3673690.6662319866</v>
      </c>
      <c r="E62" s="7">
        <v>7541988.4067987558</v>
      </c>
      <c r="F62" s="7">
        <v>2803556.3625247609</v>
      </c>
      <c r="G62" s="7">
        <v>20402536.261934955</v>
      </c>
    </row>
    <row r="63" spans="1:7">
      <c r="A63" s="57" t="s">
        <v>43</v>
      </c>
      <c r="B63" s="58">
        <v>72335168.724772885</v>
      </c>
      <c r="C63" s="58">
        <v>303422576.54666352</v>
      </c>
      <c r="D63" s="58">
        <v>130681511.31738046</v>
      </c>
      <c r="E63" s="58">
        <v>3998703906.9815207</v>
      </c>
      <c r="F63" s="58">
        <v>568407027.98876131</v>
      </c>
      <c r="G63" s="58">
        <v>5073550191.5590973</v>
      </c>
    </row>
    <row r="64" spans="1:7">
      <c r="A64" s="107" t="s">
        <v>64</v>
      </c>
      <c r="B64" s="7">
        <v>13369809.605520727</v>
      </c>
      <c r="C64" s="7">
        <v>1327672.0900286622</v>
      </c>
      <c r="D64" s="7">
        <v>5507857.7799244039</v>
      </c>
      <c r="E64" s="7">
        <v>212831821.42089957</v>
      </c>
      <c r="F64" s="7">
        <v>10755891.428493891</v>
      </c>
      <c r="G64" s="7">
        <v>243793052.32486725</v>
      </c>
    </row>
    <row r="65" spans="1:7">
      <c r="A65" s="107" t="s">
        <v>259</v>
      </c>
      <c r="B65" s="7">
        <v>7828823.9592789868</v>
      </c>
      <c r="C65" s="7">
        <v>8107119.0326130977</v>
      </c>
      <c r="D65" s="7">
        <v>4094640.0395100769</v>
      </c>
      <c r="E65" s="7">
        <v>90960456.823534325</v>
      </c>
      <c r="F65" s="7">
        <v>10290408.677768998</v>
      </c>
      <c r="G65" s="7">
        <v>121281448.53270549</v>
      </c>
    </row>
    <row r="66" spans="1:7">
      <c r="A66" s="107" t="s">
        <v>2</v>
      </c>
      <c r="B66" s="7">
        <v>3317.7947910420066</v>
      </c>
      <c r="C66" s="7">
        <v>0</v>
      </c>
      <c r="D66" s="7">
        <v>21361.494951600136</v>
      </c>
      <c r="E66" s="7">
        <v>1047128.1679539111</v>
      </c>
      <c r="F66" s="7">
        <v>58457.374173632401</v>
      </c>
      <c r="G66" s="7">
        <v>1130264.8318701857</v>
      </c>
    </row>
    <row r="67" spans="1:7">
      <c r="A67" s="107" t="s">
        <v>390</v>
      </c>
      <c r="B67" s="7">
        <v>0</v>
      </c>
      <c r="C67" s="7">
        <v>0</v>
      </c>
      <c r="D67" s="7">
        <v>68637.949770996725</v>
      </c>
      <c r="E67" s="7">
        <v>655389.13349685841</v>
      </c>
      <c r="F67" s="7">
        <v>5232947.4423885336</v>
      </c>
      <c r="G67" s="7">
        <v>5956974.5256563891</v>
      </c>
    </row>
    <row r="68" spans="1:7">
      <c r="A68" s="107" t="s">
        <v>366</v>
      </c>
      <c r="B68" s="7">
        <v>5935782.4320550002</v>
      </c>
      <c r="C68" s="7">
        <v>209194491.4285</v>
      </c>
      <c r="D68" s="7">
        <v>34449644.990199998</v>
      </c>
      <c r="E68" s="7">
        <v>1751996046.355</v>
      </c>
      <c r="F68" s="7">
        <v>198428892.07600001</v>
      </c>
      <c r="G68" s="7">
        <v>2200004857.281755</v>
      </c>
    </row>
    <row r="69" spans="1:7">
      <c r="A69" s="107" t="s">
        <v>429</v>
      </c>
      <c r="B69" s="7">
        <v>29683.745494634164</v>
      </c>
      <c r="C69" s="7">
        <v>197745.42252532739</v>
      </c>
      <c r="D69" s="7">
        <v>0</v>
      </c>
      <c r="E69" s="7">
        <v>3425355.0759274224</v>
      </c>
      <c r="F69" s="7">
        <v>1050588.6049813393</v>
      </c>
      <c r="G69" s="7">
        <v>4703372.8489287235</v>
      </c>
    </row>
    <row r="70" spans="1:7">
      <c r="A70" s="107" t="s">
        <v>155</v>
      </c>
      <c r="B70" s="7">
        <v>44833193.998770542</v>
      </c>
      <c r="C70" s="7">
        <v>84548104.985589355</v>
      </c>
      <c r="D70" s="7">
        <v>86468941.132226616</v>
      </c>
      <c r="E70" s="7">
        <v>1931359424.3681297</v>
      </c>
      <c r="F70" s="7">
        <v>342500232.60105413</v>
      </c>
      <c r="G70" s="7">
        <v>2489709897.0857701</v>
      </c>
    </row>
    <row r="71" spans="1:7">
      <c r="A71" s="107" t="s">
        <v>451</v>
      </c>
      <c r="B71" s="7">
        <v>334557.18886195373</v>
      </c>
      <c r="C71" s="7">
        <v>5161.7254452250472</v>
      </c>
      <c r="D71" s="7">
        <v>35609.79115167071</v>
      </c>
      <c r="E71" s="7">
        <v>3972449.7777818497</v>
      </c>
      <c r="F71" s="7">
        <v>84649.386759299552</v>
      </c>
      <c r="G71" s="7">
        <v>4432427.8699999992</v>
      </c>
    </row>
    <row r="72" spans="1:7">
      <c r="A72" s="107" t="s">
        <v>9</v>
      </c>
      <c r="B72" s="7">
        <v>0</v>
      </c>
      <c r="C72" s="7">
        <v>42281.861961877454</v>
      </c>
      <c r="D72" s="7">
        <v>34818.139645092524</v>
      </c>
      <c r="E72" s="7">
        <v>2455835.8587964224</v>
      </c>
      <c r="F72" s="7">
        <v>4960.3971414575672</v>
      </c>
      <c r="G72" s="7">
        <v>2537896.25754485</v>
      </c>
    </row>
    <row r="73" spans="1:7">
      <c r="A73" s="57" t="s">
        <v>36</v>
      </c>
      <c r="B73" s="58">
        <v>0</v>
      </c>
      <c r="C73" s="58">
        <v>0</v>
      </c>
      <c r="D73" s="58">
        <v>0</v>
      </c>
      <c r="E73" s="58">
        <v>41539760.050098494</v>
      </c>
      <c r="F73" s="58">
        <v>3288488.9897639453</v>
      </c>
      <c r="G73" s="58">
        <v>44828249.039862439</v>
      </c>
    </row>
    <row r="74" spans="1:7">
      <c r="A74" s="107" t="s">
        <v>90</v>
      </c>
      <c r="B74" s="7">
        <v>0</v>
      </c>
      <c r="C74" s="7">
        <v>0</v>
      </c>
      <c r="D74" s="7">
        <v>0</v>
      </c>
      <c r="E74" s="7">
        <v>41539760.050098494</v>
      </c>
      <c r="F74" s="7">
        <v>3288488.9897639453</v>
      </c>
      <c r="G74" s="7">
        <v>44828249.039862439</v>
      </c>
    </row>
    <row r="75" spans="1:7">
      <c r="A75" s="57" t="s">
        <v>57</v>
      </c>
      <c r="B75" s="58">
        <v>16129805.176957525</v>
      </c>
      <c r="C75" s="58">
        <v>59073802.017886579</v>
      </c>
      <c r="D75" s="58">
        <v>191348332.06088039</v>
      </c>
      <c r="E75" s="58">
        <v>1147052945.1330957</v>
      </c>
      <c r="F75" s="58">
        <v>238449783.84853062</v>
      </c>
      <c r="G75" s="58">
        <v>1652054668.2373509</v>
      </c>
    </row>
    <row r="76" spans="1:7">
      <c r="A76" s="107" t="s">
        <v>261</v>
      </c>
      <c r="B76" s="7">
        <v>1819818.3616675918</v>
      </c>
      <c r="C76" s="7">
        <v>13076019.884799004</v>
      </c>
      <c r="D76" s="7">
        <v>153206160.96574533</v>
      </c>
      <c r="E76" s="7">
        <v>360211008.96582556</v>
      </c>
      <c r="F76" s="7">
        <v>107914077.50801417</v>
      </c>
      <c r="G76" s="7">
        <v>636227085.68605161</v>
      </c>
    </row>
    <row r="77" spans="1:7">
      <c r="A77" s="107" t="s">
        <v>2</v>
      </c>
      <c r="B77" s="7">
        <v>3317.7947910420066</v>
      </c>
      <c r="C77" s="7">
        <v>0</v>
      </c>
      <c r="D77" s="7">
        <v>21361.494951600136</v>
      </c>
      <c r="E77" s="7">
        <v>1047128.1679539111</v>
      </c>
      <c r="F77" s="7">
        <v>58457.374173632401</v>
      </c>
      <c r="G77" s="7">
        <v>1130264.8318701857</v>
      </c>
    </row>
    <row r="78" spans="1:7">
      <c r="A78" s="107" t="s">
        <v>65</v>
      </c>
      <c r="B78" s="7">
        <v>14285215.410498893</v>
      </c>
      <c r="C78" s="7">
        <v>29564503.781187583</v>
      </c>
      <c r="D78" s="7">
        <v>29023575.279303465</v>
      </c>
      <c r="E78" s="7">
        <v>696703964.06735623</v>
      </c>
      <c r="F78" s="7">
        <v>120489431.64240281</v>
      </c>
      <c r="G78" s="7">
        <v>890066690.18074894</v>
      </c>
    </row>
    <row r="79" spans="1:7">
      <c r="A79" s="107" t="s">
        <v>661</v>
      </c>
      <c r="B79" s="7">
        <v>21453.609999999997</v>
      </c>
      <c r="C79" s="7">
        <v>16433278.351899996</v>
      </c>
      <c r="D79" s="7">
        <v>9097234.3208799995</v>
      </c>
      <c r="E79" s="7">
        <v>89090843.931960016</v>
      </c>
      <c r="F79" s="7">
        <v>9987817.3239400014</v>
      </c>
      <c r="G79" s="7">
        <v>124630627.53868002</v>
      </c>
    </row>
    <row r="80" spans="1:7">
      <c r="A80" s="57" t="s">
        <v>44</v>
      </c>
      <c r="B80" s="58">
        <v>32071675.385256194</v>
      </c>
      <c r="C80" s="58">
        <v>81367832.579364657</v>
      </c>
      <c r="D80" s="58">
        <v>104332617.75959343</v>
      </c>
      <c r="E80" s="58">
        <v>1033114234.4646513</v>
      </c>
      <c r="F80" s="58">
        <v>287046121.77932876</v>
      </c>
      <c r="G80" s="58">
        <v>1537932481.9681945</v>
      </c>
    </row>
    <row r="81" spans="1:8">
      <c r="A81" s="107" t="s">
        <v>258</v>
      </c>
      <c r="B81" s="7">
        <v>0</v>
      </c>
      <c r="C81" s="7">
        <v>0</v>
      </c>
      <c r="D81" s="7">
        <v>0</v>
      </c>
      <c r="E81" s="7">
        <v>7657.2847928900483</v>
      </c>
      <c r="F81" s="7">
        <v>0</v>
      </c>
      <c r="G81" s="7">
        <v>7657.2847928900483</v>
      </c>
    </row>
    <row r="82" spans="1:8">
      <c r="A82" s="107" t="s">
        <v>173</v>
      </c>
      <c r="B82" s="7">
        <v>16433741.938583644</v>
      </c>
      <c r="C82" s="7">
        <v>45423472.543454766</v>
      </c>
      <c r="D82" s="7">
        <v>66526608.834899493</v>
      </c>
      <c r="E82" s="7">
        <v>516475681.18173391</v>
      </c>
      <c r="F82" s="7">
        <v>176272897.13254499</v>
      </c>
      <c r="G82" s="7">
        <v>821132401.63121676</v>
      </c>
    </row>
    <row r="83" spans="1:8" s="3" customFormat="1">
      <c r="A83" s="107" t="s">
        <v>67</v>
      </c>
      <c r="B83" s="7">
        <v>7880809.8666725485</v>
      </c>
      <c r="C83" s="7">
        <v>14199327.128409879</v>
      </c>
      <c r="D83" s="7">
        <v>20908184.197193936</v>
      </c>
      <c r="E83" s="7">
        <v>339623636.22812462</v>
      </c>
      <c r="F83" s="7">
        <v>75446726.759283796</v>
      </c>
      <c r="G83" s="7">
        <v>458058684.17968488</v>
      </c>
      <c r="H83"/>
    </row>
    <row r="84" spans="1:8">
      <c r="A84" s="107" t="s">
        <v>74</v>
      </c>
      <c r="B84" s="7">
        <v>7757123.5800000001</v>
      </c>
      <c r="C84" s="7">
        <v>21745032.907500006</v>
      </c>
      <c r="D84" s="7">
        <v>16897824.727499999</v>
      </c>
      <c r="E84" s="7">
        <v>177007259.76999998</v>
      </c>
      <c r="F84" s="7">
        <v>35326497.887500003</v>
      </c>
      <c r="G84" s="7">
        <v>258733738.87249997</v>
      </c>
    </row>
    <row r="85" spans="1:8">
      <c r="A85" s="57" t="s">
        <v>42</v>
      </c>
      <c r="B85" s="58">
        <v>744422500.15556824</v>
      </c>
      <c r="C85" s="58">
        <v>2396024462.364325</v>
      </c>
      <c r="D85" s="58">
        <v>1185873034.1170928</v>
      </c>
      <c r="E85" s="58">
        <v>8004232061.6314049</v>
      </c>
      <c r="F85" s="58">
        <v>2579908764.7500749</v>
      </c>
      <c r="G85" s="58">
        <v>14910460823.018467</v>
      </c>
    </row>
    <row r="86" spans="1:8">
      <c r="A86" s="107" t="s">
        <v>104</v>
      </c>
      <c r="B86" s="7">
        <v>408526619.92947847</v>
      </c>
      <c r="C86" s="7">
        <v>995549083.14750934</v>
      </c>
      <c r="D86" s="7">
        <v>566899730.74651325</v>
      </c>
      <c r="E86" s="7">
        <v>2475389395.5111217</v>
      </c>
      <c r="F86" s="7">
        <v>719313150.63756871</v>
      </c>
      <c r="G86" s="7">
        <v>5165677979.9721909</v>
      </c>
    </row>
    <row r="87" spans="1:8">
      <c r="A87" s="107" t="s">
        <v>111</v>
      </c>
      <c r="B87" s="7">
        <v>904631.5536096287</v>
      </c>
      <c r="C87" s="7">
        <v>1342444.6217677775</v>
      </c>
      <c r="D87" s="7">
        <v>41221563.936350636</v>
      </c>
      <c r="E87" s="7">
        <v>103258163.25025314</v>
      </c>
      <c r="F87" s="7">
        <v>1250020.6209823589</v>
      </c>
      <c r="G87" s="7">
        <v>147976823.98296356</v>
      </c>
    </row>
    <row r="88" spans="1:8">
      <c r="A88" s="107" t="s">
        <v>437</v>
      </c>
      <c r="B88" s="7">
        <v>14085508.312448302</v>
      </c>
      <c r="C88" s="7">
        <v>39926677.076504685</v>
      </c>
      <c r="D88" s="7">
        <v>45763558.050301023</v>
      </c>
      <c r="E88" s="7">
        <v>581959880.88978744</v>
      </c>
      <c r="F88" s="7">
        <v>242906459.91667241</v>
      </c>
      <c r="G88" s="7">
        <v>924642084.24571371</v>
      </c>
    </row>
    <row r="89" spans="1:8">
      <c r="A89" s="107" t="s">
        <v>253</v>
      </c>
      <c r="B89" s="7">
        <v>102727157.66962585</v>
      </c>
      <c r="C89" s="7">
        <v>707452990.06529951</v>
      </c>
      <c r="D89" s="7">
        <v>327596141.184313</v>
      </c>
      <c r="E89" s="7">
        <v>3312908108.3969526</v>
      </c>
      <c r="F89" s="7">
        <v>1057484174.457911</v>
      </c>
      <c r="G89" s="7">
        <v>5508168571.7741013</v>
      </c>
    </row>
    <row r="90" spans="1:8">
      <c r="A90" s="107" t="s">
        <v>76</v>
      </c>
      <c r="B90" s="7">
        <v>217755393.70534998</v>
      </c>
      <c r="C90" s="7">
        <v>639305459.57948995</v>
      </c>
      <c r="D90" s="7">
        <v>200854952.56900501</v>
      </c>
      <c r="E90" s="7">
        <v>1505778922.7767899</v>
      </c>
      <c r="F90" s="7">
        <v>554379553.77594042</v>
      </c>
      <c r="G90" s="7">
        <v>3118074282.4065752</v>
      </c>
    </row>
    <row r="91" spans="1:8">
      <c r="A91" s="107" t="s">
        <v>97</v>
      </c>
      <c r="B91" s="7">
        <v>423188.98505599995</v>
      </c>
      <c r="C91" s="7">
        <v>12447807.873753998</v>
      </c>
      <c r="D91" s="7">
        <v>3537087.6306099999</v>
      </c>
      <c r="E91" s="7">
        <v>24937590.806500003</v>
      </c>
      <c r="F91" s="7">
        <v>4575405.341</v>
      </c>
      <c r="G91" s="7">
        <v>45921080.636919998</v>
      </c>
    </row>
    <row r="92" spans="1:8">
      <c r="A92" s="57" t="s">
        <v>55</v>
      </c>
      <c r="B92" s="58">
        <v>2753281225.3117018</v>
      </c>
      <c r="C92" s="58">
        <v>6417352711.7220621</v>
      </c>
      <c r="D92" s="58">
        <v>3860205297.5727992</v>
      </c>
      <c r="E92" s="58">
        <v>15487938801.556337</v>
      </c>
      <c r="F92" s="58">
        <v>5933750508.5073433</v>
      </c>
      <c r="G92" s="58">
        <v>34452528544.67025</v>
      </c>
    </row>
    <row r="93" spans="1:8">
      <c r="A93" s="107" t="s">
        <v>485</v>
      </c>
      <c r="B93" s="7">
        <v>55050.307243607334</v>
      </c>
      <c r="C93" s="7">
        <v>23540.539386242446</v>
      </c>
      <c r="D93" s="7">
        <v>6.4790475374979213</v>
      </c>
      <c r="E93" s="7">
        <v>121814.73243501093</v>
      </c>
      <c r="F93" s="7">
        <v>2785.9904411241064</v>
      </c>
      <c r="G93" s="7">
        <v>203198.04855352233</v>
      </c>
    </row>
    <row r="94" spans="1:8">
      <c r="A94" s="107" t="s">
        <v>95</v>
      </c>
      <c r="B94" s="7">
        <v>14905844.6106</v>
      </c>
      <c r="C94" s="7">
        <v>4766298.6794600002</v>
      </c>
      <c r="D94" s="7">
        <v>5747947.0900299996</v>
      </c>
      <c r="E94" s="7">
        <v>11967888.859914999</v>
      </c>
      <c r="F94" s="7">
        <v>19330662.774689998</v>
      </c>
      <c r="G94" s="7">
        <v>56718642.014695004</v>
      </c>
    </row>
    <row r="95" spans="1:8">
      <c r="A95" s="107" t="s">
        <v>673</v>
      </c>
      <c r="B95" s="7">
        <v>2667631397.8695245</v>
      </c>
      <c r="C95" s="7">
        <v>5282487042.529727</v>
      </c>
      <c r="D95" s="7">
        <v>3787891964.4580283</v>
      </c>
      <c r="E95" s="7">
        <v>13638405336.909121</v>
      </c>
      <c r="F95" s="7">
        <v>5784954258.2336054</v>
      </c>
      <c r="G95" s="7">
        <v>31161370000.000008</v>
      </c>
    </row>
    <row r="96" spans="1:8">
      <c r="A96" s="107" t="s">
        <v>385</v>
      </c>
      <c r="B96" s="7">
        <v>0</v>
      </c>
      <c r="C96" s="7">
        <v>671473864.0187273</v>
      </c>
      <c r="D96" s="7">
        <v>0</v>
      </c>
      <c r="E96" s="7">
        <v>929386792.77583289</v>
      </c>
      <c r="F96" s="7">
        <v>57631.322217470137</v>
      </c>
      <c r="G96" s="7">
        <v>1600918288.1167777</v>
      </c>
    </row>
    <row r="97" spans="1:7">
      <c r="A97" s="107" t="s">
        <v>278</v>
      </c>
      <c r="B97" s="7">
        <v>60229808.730500475</v>
      </c>
      <c r="C97" s="7">
        <v>222913030.38003439</v>
      </c>
      <c r="D97" s="7">
        <v>56064090.254626997</v>
      </c>
      <c r="E97" s="7">
        <v>281688578.41097069</v>
      </c>
      <c r="F97" s="7">
        <v>70720547.599005848</v>
      </c>
      <c r="G97" s="7">
        <v>691616055.3751384</v>
      </c>
    </row>
    <row r="98" spans="1:7">
      <c r="A98" s="107" t="s">
        <v>515</v>
      </c>
      <c r="B98" s="7">
        <v>10360201.696029957</v>
      </c>
      <c r="C98" s="7">
        <v>228250406.9672423</v>
      </c>
      <c r="D98" s="7">
        <v>10417611.312278111</v>
      </c>
      <c r="E98" s="7">
        <v>606636884.68879914</v>
      </c>
      <c r="F98" s="7">
        <v>56242738.680340342</v>
      </c>
      <c r="G98" s="7">
        <v>911907843.3446902</v>
      </c>
    </row>
    <row r="99" spans="1:7">
      <c r="A99" s="107" t="s">
        <v>94</v>
      </c>
      <c r="B99" s="7">
        <v>98922.097802518256</v>
      </c>
      <c r="C99" s="7">
        <v>7438528.6074847318</v>
      </c>
      <c r="D99" s="7">
        <v>83677.978788041903</v>
      </c>
      <c r="E99" s="7">
        <v>19731505.179264907</v>
      </c>
      <c r="F99" s="7">
        <v>2441883.9070425667</v>
      </c>
      <c r="G99" s="7">
        <v>29794517.770382769</v>
      </c>
    </row>
    <row r="100" spans="1:7">
      <c r="A100" s="57" t="s">
        <v>48</v>
      </c>
      <c r="B100" s="58">
        <v>7611243.3504270595</v>
      </c>
      <c r="C100" s="58">
        <v>14854194.037763489</v>
      </c>
      <c r="D100" s="58">
        <v>12444350.212713297</v>
      </c>
      <c r="E100" s="58">
        <v>198050281.26246148</v>
      </c>
      <c r="F100" s="58">
        <v>66039931.136634663</v>
      </c>
      <c r="G100" s="58">
        <v>299000000</v>
      </c>
    </row>
    <row r="101" spans="1:7">
      <c r="A101" s="107" t="s">
        <v>669</v>
      </c>
      <c r="B101" s="7">
        <v>7611243.3504270595</v>
      </c>
      <c r="C101" s="7">
        <v>14854194.037763489</v>
      </c>
      <c r="D101" s="7">
        <v>12444350.212713297</v>
      </c>
      <c r="E101" s="7">
        <v>198050281.26246148</v>
      </c>
      <c r="F101" s="7">
        <v>66039931.136634663</v>
      </c>
      <c r="G101" s="7">
        <v>299000000</v>
      </c>
    </row>
    <row r="102" spans="1:7">
      <c r="A102" s="57" t="s">
        <v>46</v>
      </c>
      <c r="B102" s="58">
        <v>580498415.20490813</v>
      </c>
      <c r="C102" s="58">
        <v>1823847566.8474863</v>
      </c>
      <c r="D102" s="58">
        <v>1432233335.4966307</v>
      </c>
      <c r="E102" s="58">
        <v>10519343065.170319</v>
      </c>
      <c r="F102" s="58">
        <v>2915408313.8965511</v>
      </c>
      <c r="G102" s="58">
        <v>17271330696.615898</v>
      </c>
    </row>
    <row r="103" spans="1:7">
      <c r="A103" s="107" t="s">
        <v>80</v>
      </c>
      <c r="B103" s="7">
        <v>0</v>
      </c>
      <c r="C103" s="7">
        <v>0</v>
      </c>
      <c r="D103" s="7">
        <v>47866486.364285707</v>
      </c>
      <c r="E103" s="7">
        <v>0</v>
      </c>
      <c r="F103" s="7">
        <v>0</v>
      </c>
      <c r="G103" s="7">
        <v>47866486.364285707</v>
      </c>
    </row>
    <row r="104" spans="1:7">
      <c r="A104" s="107" t="s">
        <v>487</v>
      </c>
      <c r="B104" s="7">
        <v>347995110.2017501</v>
      </c>
      <c r="C104" s="7">
        <v>836686718.60244322</v>
      </c>
      <c r="D104" s="7">
        <v>658203590.60080934</v>
      </c>
      <c r="E104" s="7">
        <v>3162228167.3568702</v>
      </c>
      <c r="F104" s="7">
        <v>986283254.58823574</v>
      </c>
      <c r="G104" s="7">
        <v>5991396841.3501091</v>
      </c>
    </row>
    <row r="105" spans="1:7">
      <c r="A105" s="107" t="s">
        <v>112</v>
      </c>
      <c r="B105" s="7">
        <v>9006343.5603999998</v>
      </c>
      <c r="C105" s="7">
        <v>91892285.520799994</v>
      </c>
      <c r="D105" s="7">
        <v>60730553.0374</v>
      </c>
      <c r="E105" s="7">
        <v>67790242.918999985</v>
      </c>
      <c r="F105" s="7">
        <v>46489192.863900006</v>
      </c>
      <c r="G105" s="7">
        <v>275908617.90149999</v>
      </c>
    </row>
    <row r="106" spans="1:7">
      <c r="A106" s="107" t="s">
        <v>149</v>
      </c>
      <c r="B106" s="7">
        <v>223496961.44275808</v>
      </c>
      <c r="C106" s="7">
        <v>895268562.72424304</v>
      </c>
      <c r="D106" s="7">
        <v>665432705.49413562</v>
      </c>
      <c r="E106" s="7">
        <v>7289324654.8944492</v>
      </c>
      <c r="F106" s="7">
        <v>1882635866.4444151</v>
      </c>
      <c r="G106" s="7">
        <v>10956158751.000002</v>
      </c>
    </row>
    <row r="107" spans="1:7">
      <c r="A107" s="57" t="s">
        <v>52</v>
      </c>
      <c r="B107" s="58">
        <v>15526242985.740009</v>
      </c>
      <c r="C107" s="58">
        <v>14151091348.518368</v>
      </c>
      <c r="D107" s="58">
        <v>3199423283.098608</v>
      </c>
      <c r="E107" s="58">
        <v>10267335452.405704</v>
      </c>
      <c r="F107" s="58">
        <v>3534024406.9069715</v>
      </c>
      <c r="G107" s="58">
        <v>46678117476.669662</v>
      </c>
    </row>
    <row r="108" spans="1:7">
      <c r="A108" s="107" t="s">
        <v>118</v>
      </c>
      <c r="B108" s="7">
        <v>56170154.310780272</v>
      </c>
      <c r="C108" s="7">
        <v>0</v>
      </c>
      <c r="D108" s="7">
        <v>0</v>
      </c>
      <c r="E108" s="7">
        <v>0</v>
      </c>
      <c r="F108" s="7">
        <v>0</v>
      </c>
      <c r="G108" s="7">
        <v>56170154.310780272</v>
      </c>
    </row>
    <row r="109" spans="1:7">
      <c r="A109" s="107" t="s">
        <v>351</v>
      </c>
      <c r="B109" s="7">
        <v>27896318.122520644</v>
      </c>
      <c r="C109" s="7">
        <v>167504195.06106913</v>
      </c>
      <c r="D109" s="7">
        <v>14399812.325372195</v>
      </c>
      <c r="E109" s="7">
        <v>20466909.188524853</v>
      </c>
      <c r="F109" s="7">
        <v>0</v>
      </c>
      <c r="G109" s="7">
        <v>230267234.69748685</v>
      </c>
    </row>
    <row r="110" spans="1:7">
      <c r="A110" s="107" t="s">
        <v>433</v>
      </c>
      <c r="B110" s="7">
        <v>117656014.37977228</v>
      </c>
      <c r="C110" s="7">
        <v>63316152.204528809</v>
      </c>
      <c r="D110" s="7">
        <v>0</v>
      </c>
      <c r="E110" s="7">
        <v>0</v>
      </c>
      <c r="F110" s="7">
        <v>0</v>
      </c>
      <c r="G110" s="7">
        <v>180972166.58430108</v>
      </c>
    </row>
    <row r="111" spans="1:7">
      <c r="A111" s="107" t="s">
        <v>96</v>
      </c>
      <c r="B111" s="7">
        <v>917747.65901999956</v>
      </c>
      <c r="C111" s="7">
        <v>193675401.20373401</v>
      </c>
      <c r="D111" s="7">
        <v>31472.486502000025</v>
      </c>
      <c r="E111" s="7">
        <v>251711895.65893897</v>
      </c>
      <c r="F111" s="7">
        <v>112644934.78698201</v>
      </c>
      <c r="G111" s="7">
        <v>558981451.79517698</v>
      </c>
    </row>
    <row r="112" spans="1:7">
      <c r="A112" s="107" t="s">
        <v>524</v>
      </c>
      <c r="B112" s="7">
        <v>4683797.902947518</v>
      </c>
      <c r="C112" s="7">
        <v>320245778.66538614</v>
      </c>
      <c r="D112" s="7">
        <v>87667815.240322828</v>
      </c>
      <c r="E112" s="7">
        <v>3321186547.0071015</v>
      </c>
      <c r="F112" s="7">
        <v>531366268.78368133</v>
      </c>
      <c r="G112" s="7">
        <v>4265150207.5994387</v>
      </c>
    </row>
    <row r="113" spans="1:7">
      <c r="A113" s="107" t="s">
        <v>103</v>
      </c>
      <c r="B113" s="7">
        <v>0</v>
      </c>
      <c r="C113" s="7">
        <v>2230210353.3778567</v>
      </c>
      <c r="D113" s="7">
        <v>164108272.25033796</v>
      </c>
      <c r="E113" s="7">
        <v>0</v>
      </c>
      <c r="F113" s="7">
        <v>0</v>
      </c>
      <c r="G113" s="7">
        <v>2394318625.6281948</v>
      </c>
    </row>
    <row r="114" spans="1:7">
      <c r="A114" s="107" t="s">
        <v>101</v>
      </c>
      <c r="B114" s="7">
        <v>517810787.27399772</v>
      </c>
      <c r="C114" s="7">
        <v>1729124916.8536477</v>
      </c>
      <c r="D114" s="7">
        <v>1151595298.732286</v>
      </c>
      <c r="E114" s="7">
        <v>6673970100.5511398</v>
      </c>
      <c r="F114" s="7">
        <v>2890013203.336308</v>
      </c>
      <c r="G114" s="7">
        <v>12962514306.747379</v>
      </c>
    </row>
    <row r="115" spans="1:7">
      <c r="A115" s="107" t="s">
        <v>109</v>
      </c>
      <c r="B115" s="7">
        <v>5588465157.5969934</v>
      </c>
      <c r="C115" s="7">
        <v>0</v>
      </c>
      <c r="D115" s="7">
        <v>1781620612.0637867</v>
      </c>
      <c r="E115" s="7">
        <v>0</v>
      </c>
      <c r="F115" s="7">
        <v>0</v>
      </c>
      <c r="G115" s="7">
        <v>7370085769.6607809</v>
      </c>
    </row>
    <row r="116" spans="1:7">
      <c r="A116" s="107" t="s">
        <v>108</v>
      </c>
      <c r="B116" s="7">
        <v>0</v>
      </c>
      <c r="C116" s="7">
        <v>9447014551.1521454</v>
      </c>
      <c r="D116" s="7">
        <v>0</v>
      </c>
      <c r="E116" s="7">
        <v>0</v>
      </c>
      <c r="F116" s="7">
        <v>0</v>
      </c>
      <c r="G116" s="7">
        <v>9447014551.1521454</v>
      </c>
    </row>
    <row r="117" spans="1:7">
      <c r="A117" s="107" t="s">
        <v>83</v>
      </c>
      <c r="B117" s="7">
        <v>7870012346.5714512</v>
      </c>
      <c r="C117" s="7">
        <v>0</v>
      </c>
      <c r="D117" s="7">
        <v>0</v>
      </c>
      <c r="E117" s="7">
        <v>0</v>
      </c>
      <c r="F117" s="7">
        <v>0</v>
      </c>
      <c r="G117" s="7">
        <v>7870012346.5714512</v>
      </c>
    </row>
    <row r="118" spans="1:7">
      <c r="A118" s="107" t="s">
        <v>372</v>
      </c>
      <c r="B118" s="7">
        <v>0</v>
      </c>
      <c r="C118" s="7">
        <v>0</v>
      </c>
      <c r="D118" s="7">
        <v>0</v>
      </c>
      <c r="E118" s="7">
        <v>0</v>
      </c>
      <c r="F118" s="7">
        <v>0</v>
      </c>
      <c r="G118" s="7">
        <v>0</v>
      </c>
    </row>
    <row r="119" spans="1:7">
      <c r="A119" s="107" t="s">
        <v>369</v>
      </c>
      <c r="B119" s="7">
        <v>0</v>
      </c>
      <c r="C119" s="7">
        <v>0</v>
      </c>
      <c r="D119" s="7">
        <v>0</v>
      </c>
      <c r="E119" s="7">
        <v>0</v>
      </c>
      <c r="F119" s="7">
        <v>0</v>
      </c>
      <c r="G119" s="7">
        <v>0</v>
      </c>
    </row>
    <row r="120" spans="1:7">
      <c r="A120" s="107" t="s">
        <v>374</v>
      </c>
      <c r="B120" s="7">
        <v>0</v>
      </c>
      <c r="C120" s="7">
        <v>0</v>
      </c>
      <c r="D120" s="7">
        <v>0</v>
      </c>
      <c r="E120" s="7">
        <v>0</v>
      </c>
      <c r="F120" s="7">
        <v>0</v>
      </c>
      <c r="G120" s="7">
        <v>0</v>
      </c>
    </row>
    <row r="121" spans="1:7">
      <c r="A121" s="107" t="s">
        <v>376</v>
      </c>
      <c r="B121" s="7">
        <v>1342630661.9225264</v>
      </c>
      <c r="C121" s="7">
        <v>0</v>
      </c>
      <c r="D121" s="7">
        <v>0</v>
      </c>
      <c r="E121" s="7">
        <v>0</v>
      </c>
      <c r="F121" s="7">
        <v>0</v>
      </c>
      <c r="G121" s="7">
        <v>1342630661.9225264</v>
      </c>
    </row>
    <row r="122" spans="1:7">
      <c r="A122" s="57" t="s">
        <v>650</v>
      </c>
      <c r="B122" s="58">
        <v>118829465.23497966</v>
      </c>
      <c r="C122" s="58">
        <v>817790450.00693703</v>
      </c>
      <c r="D122" s="58">
        <v>423164994.49171281</v>
      </c>
      <c r="E122" s="58">
        <v>9612106249.3708706</v>
      </c>
      <c r="F122" s="58">
        <v>1236163584.5042753</v>
      </c>
      <c r="G122" s="58">
        <v>12208054743.608776</v>
      </c>
    </row>
    <row r="123" spans="1:7">
      <c r="A123" s="107" t="s">
        <v>648</v>
      </c>
      <c r="B123" s="7">
        <v>118829465.23497966</v>
      </c>
      <c r="C123" s="7">
        <v>817790450.00693703</v>
      </c>
      <c r="D123" s="7">
        <v>423164994.49171281</v>
      </c>
      <c r="E123" s="7">
        <v>9612106249.3708706</v>
      </c>
      <c r="F123" s="7">
        <v>1236163584.5042753</v>
      </c>
      <c r="G123" s="7">
        <v>12208054743.608776</v>
      </c>
    </row>
    <row r="124" spans="1:7">
      <c r="A124" s="57" t="s">
        <v>51</v>
      </c>
      <c r="B124" s="58">
        <v>696469.59405065689</v>
      </c>
      <c r="C124" s="58">
        <v>545018.42301020108</v>
      </c>
      <c r="D124" s="58">
        <v>229245.1908334991</v>
      </c>
      <c r="E124" s="58">
        <v>4732849.8775435798</v>
      </c>
      <c r="F124" s="58">
        <v>5203105.2643590169</v>
      </c>
      <c r="G124" s="58">
        <v>11406688.349796955</v>
      </c>
    </row>
    <row r="125" spans="1:7">
      <c r="A125" s="107" t="s">
        <v>204</v>
      </c>
      <c r="B125" s="7">
        <v>696469.59405065689</v>
      </c>
      <c r="C125" s="7">
        <v>545018.42301020108</v>
      </c>
      <c r="D125" s="7">
        <v>229245.1908334991</v>
      </c>
      <c r="E125" s="7">
        <v>4732849.8775435798</v>
      </c>
      <c r="F125" s="7">
        <v>5203105.2643590169</v>
      </c>
      <c r="G125" s="7">
        <v>11406688.349796955</v>
      </c>
    </row>
    <row r="126" spans="1:7">
      <c r="A126" s="57" t="s">
        <v>47</v>
      </c>
      <c r="B126" s="58">
        <v>4474280.5204667822</v>
      </c>
      <c r="C126" s="58">
        <v>2265479.3763215207</v>
      </c>
      <c r="D126" s="58">
        <v>5939301.1662164209</v>
      </c>
      <c r="E126" s="58">
        <v>25145633.501915038</v>
      </c>
      <c r="F126" s="58">
        <v>10794265.515542485</v>
      </c>
      <c r="G126" s="58">
        <v>48618960.08046224</v>
      </c>
    </row>
    <row r="127" spans="1:7">
      <c r="A127" s="107" t="s">
        <v>278</v>
      </c>
      <c r="B127" s="7">
        <v>4474280.5204667822</v>
      </c>
      <c r="C127" s="7">
        <v>2265479.3763215207</v>
      </c>
      <c r="D127" s="7">
        <v>5939301.1662164209</v>
      </c>
      <c r="E127" s="7">
        <v>25145633.501915038</v>
      </c>
      <c r="F127" s="7">
        <v>10794265.515542485</v>
      </c>
      <c r="G127" s="7">
        <v>48618960.08046224</v>
      </c>
    </row>
    <row r="128" spans="1:7">
      <c r="A128" s="107" t="s">
        <v>515</v>
      </c>
      <c r="B128" s="7">
        <v>0</v>
      </c>
      <c r="C128" s="7">
        <v>0</v>
      </c>
      <c r="D128" s="7">
        <v>0</v>
      </c>
      <c r="E128" s="7">
        <v>0</v>
      </c>
      <c r="F128" s="7">
        <v>0</v>
      </c>
      <c r="G128" s="7">
        <v>0</v>
      </c>
    </row>
    <row r="129" spans="1:7">
      <c r="A129" s="57" t="s">
        <v>40</v>
      </c>
      <c r="B129" s="58">
        <v>2377708770.8836808</v>
      </c>
      <c r="C129" s="58">
        <v>8934499028.7222748</v>
      </c>
      <c r="D129" s="58">
        <v>8616738734.7634907</v>
      </c>
      <c r="E129" s="58">
        <v>53264966917.744682</v>
      </c>
      <c r="F129" s="58">
        <v>11221299842.19458</v>
      </c>
      <c r="G129" s="58">
        <v>84415213294.308716</v>
      </c>
    </row>
    <row r="130" spans="1:7">
      <c r="A130" s="107" t="s">
        <v>406</v>
      </c>
      <c r="B130" s="7">
        <v>7940539.2486264016</v>
      </c>
      <c r="C130" s="7">
        <v>124650253.8231608</v>
      </c>
      <c r="D130" s="7">
        <v>5804585.9021839797</v>
      </c>
      <c r="E130" s="7">
        <v>121416994.40791076</v>
      </c>
      <c r="F130" s="7">
        <v>62051692.148884743</v>
      </c>
      <c r="G130" s="7">
        <v>321864065.53076667</v>
      </c>
    </row>
    <row r="131" spans="1:7">
      <c r="A131" s="107" t="s">
        <v>246</v>
      </c>
      <c r="B131" s="7">
        <v>219928698.72259998</v>
      </c>
      <c r="C131" s="7">
        <v>983607106.55400014</v>
      </c>
      <c r="D131" s="7">
        <v>966439054.71659994</v>
      </c>
      <c r="E131" s="7">
        <v>11478241018.335796</v>
      </c>
      <c r="F131" s="7">
        <v>1363244106.1172004</v>
      </c>
      <c r="G131" s="7">
        <v>15011459984.446198</v>
      </c>
    </row>
    <row r="132" spans="1:7">
      <c r="A132" s="107" t="s">
        <v>63</v>
      </c>
      <c r="B132" s="7">
        <v>1479767371.9812627</v>
      </c>
      <c r="C132" s="7">
        <v>4954145444.39674</v>
      </c>
      <c r="D132" s="7">
        <v>3426809150.4062557</v>
      </c>
      <c r="E132" s="7">
        <v>14837879150.476873</v>
      </c>
      <c r="F132" s="7">
        <v>4335053088.4419775</v>
      </c>
      <c r="G132" s="7">
        <v>29033654205.703102</v>
      </c>
    </row>
    <row r="133" spans="1:7">
      <c r="A133" s="107" t="s">
        <v>437</v>
      </c>
      <c r="B133" s="7">
        <v>85837471.906035393</v>
      </c>
      <c r="C133" s="7">
        <v>1662209463.6655791</v>
      </c>
      <c r="D133" s="7">
        <v>757757083.38450718</v>
      </c>
      <c r="E133" s="7">
        <v>8475681992.9605122</v>
      </c>
      <c r="F133" s="7">
        <v>2129382125.7507966</v>
      </c>
      <c r="G133" s="7">
        <v>13110868137.667435</v>
      </c>
    </row>
    <row r="134" spans="1:7">
      <c r="A134" s="107" t="s">
        <v>256</v>
      </c>
      <c r="B134" s="7">
        <v>235689146.48273331</v>
      </c>
      <c r="C134" s="7">
        <v>783464025.69590664</v>
      </c>
      <c r="D134" s="7">
        <v>1512102853.6318145</v>
      </c>
      <c r="E134" s="7">
        <v>4838197215.0761356</v>
      </c>
      <c r="F134" s="7">
        <v>1248150124.0042782</v>
      </c>
      <c r="G134" s="7">
        <v>8617603364.8908672</v>
      </c>
    </row>
    <row r="135" spans="1:7">
      <c r="A135" s="107" t="s">
        <v>482</v>
      </c>
      <c r="B135" s="7">
        <v>555120.09395941359</v>
      </c>
      <c r="C135" s="7">
        <v>5752099.8614575686</v>
      </c>
      <c r="D135" s="7">
        <v>1793372.0076655657</v>
      </c>
      <c r="E135" s="7">
        <v>15920435.408143451</v>
      </c>
      <c r="F135" s="7">
        <v>4787761.9108076841</v>
      </c>
      <c r="G135" s="7">
        <v>28808789.282033686</v>
      </c>
    </row>
    <row r="136" spans="1:7">
      <c r="A136" s="107" t="s">
        <v>93</v>
      </c>
      <c r="B136" s="7">
        <v>302197766.19</v>
      </c>
      <c r="C136" s="7">
        <v>125103600.36</v>
      </c>
      <c r="D136" s="7">
        <v>537091863.77999997</v>
      </c>
      <c r="E136" s="7">
        <v>6715389216.6400003</v>
      </c>
      <c r="F136" s="7">
        <v>360593868.73999995</v>
      </c>
      <c r="G136" s="7">
        <v>8040376315.7099991</v>
      </c>
    </row>
    <row r="137" spans="1:7">
      <c r="A137" s="107" t="s">
        <v>116</v>
      </c>
      <c r="B137" s="7">
        <v>43512863.483270004</v>
      </c>
      <c r="C137" s="7">
        <v>288257404.08429998</v>
      </c>
      <c r="D137" s="7">
        <v>1402180129.8911002</v>
      </c>
      <c r="E137" s="7">
        <v>6539561344.3299999</v>
      </c>
      <c r="F137" s="7">
        <v>1688598608.73</v>
      </c>
      <c r="G137" s="7">
        <v>9962110350.518671</v>
      </c>
    </row>
    <row r="138" spans="1:7">
      <c r="A138" s="107" t="s">
        <v>172</v>
      </c>
      <c r="B138" s="7">
        <v>83214.128841443744</v>
      </c>
      <c r="C138" s="7">
        <v>3011866.7194442572</v>
      </c>
      <c r="D138" s="7">
        <v>1892027.5417582579</v>
      </c>
      <c r="E138" s="7">
        <v>115592923.3865779</v>
      </c>
      <c r="F138" s="7">
        <v>11476338.414853238</v>
      </c>
      <c r="G138" s="7">
        <v>132056370.19147512</v>
      </c>
    </row>
    <row r="139" spans="1:7">
      <c r="A139" s="107" t="s">
        <v>171</v>
      </c>
      <c r="B139" s="7">
        <v>2196578.646352218</v>
      </c>
      <c r="C139" s="7">
        <v>4297763.5616868241</v>
      </c>
      <c r="D139" s="7">
        <v>4868613.5016052732</v>
      </c>
      <c r="E139" s="7">
        <v>127086626.72273193</v>
      </c>
      <c r="F139" s="7">
        <v>17962127.935779788</v>
      </c>
      <c r="G139" s="7">
        <v>156411710.36815599</v>
      </c>
    </row>
    <row r="140" spans="1:7">
      <c r="A140" s="57" t="s">
        <v>41</v>
      </c>
      <c r="B140" s="58">
        <v>1767953129.2906485</v>
      </c>
      <c r="C140" s="58">
        <v>7554830594.2032766</v>
      </c>
      <c r="D140" s="58">
        <v>5573639288.9024029</v>
      </c>
      <c r="E140" s="58">
        <v>35816184746.459602</v>
      </c>
      <c r="F140" s="58">
        <v>10820249838.016281</v>
      </c>
      <c r="G140" s="58">
        <v>61532857596.8722</v>
      </c>
    </row>
    <row r="141" spans="1:7">
      <c r="A141" s="107" t="s">
        <v>148</v>
      </c>
      <c r="B141" s="7">
        <v>937249842.24302483</v>
      </c>
      <c r="C141" s="7">
        <v>3946802002.1485119</v>
      </c>
      <c r="D141" s="7">
        <v>2835047770.6935177</v>
      </c>
      <c r="E141" s="7">
        <v>11262839612.654705</v>
      </c>
      <c r="F141" s="7">
        <v>4121504989.5241251</v>
      </c>
      <c r="G141" s="7">
        <v>23103444217.263885</v>
      </c>
    </row>
    <row r="142" spans="1:7">
      <c r="A142" s="107" t="s">
        <v>250</v>
      </c>
      <c r="B142" s="7">
        <v>30718357.33098533</v>
      </c>
      <c r="C142" s="7">
        <v>14214400.803810108</v>
      </c>
      <c r="D142" s="7">
        <v>128634765.78134146</v>
      </c>
      <c r="E142" s="7">
        <v>516289569.18104118</v>
      </c>
      <c r="F142" s="7">
        <v>61995200.783334151</v>
      </c>
      <c r="G142" s="7">
        <v>751852293.88051224</v>
      </c>
    </row>
    <row r="143" spans="1:7">
      <c r="A143" s="107" t="s">
        <v>447</v>
      </c>
      <c r="B143" s="7">
        <v>158837407.32000041</v>
      </c>
      <c r="C143" s="7">
        <v>1314394482.7060049</v>
      </c>
      <c r="D143" s="7">
        <v>890139173.387995</v>
      </c>
      <c r="E143" s="7">
        <v>10833975703.293972</v>
      </c>
      <c r="F143" s="7">
        <v>2924831367.6320095</v>
      </c>
      <c r="G143" s="7">
        <v>16122178134.339981</v>
      </c>
    </row>
    <row r="144" spans="1:7">
      <c r="A144" s="107" t="s">
        <v>513</v>
      </c>
      <c r="B144" s="7">
        <v>5035612.4200000009</v>
      </c>
      <c r="C144" s="7">
        <v>9583262.3300000001</v>
      </c>
      <c r="D144" s="7">
        <v>70244468.049999997</v>
      </c>
      <c r="E144" s="7">
        <v>289448856.16000009</v>
      </c>
      <c r="F144" s="7">
        <v>36728348.810000002</v>
      </c>
      <c r="G144" s="7">
        <v>411040547.7700001</v>
      </c>
    </row>
    <row r="145" spans="1:7">
      <c r="A145" s="107" t="s">
        <v>145</v>
      </c>
      <c r="B145" s="7">
        <v>264228739.55130658</v>
      </c>
      <c r="C145" s="7">
        <v>779359855.15560865</v>
      </c>
      <c r="D145" s="7">
        <v>691354793.31234324</v>
      </c>
      <c r="E145" s="7">
        <v>5917266327.4804897</v>
      </c>
      <c r="F145" s="7">
        <v>1649435822.9465337</v>
      </c>
      <c r="G145" s="7">
        <v>9301645538.4462795</v>
      </c>
    </row>
    <row r="146" spans="1:7">
      <c r="A146" s="107" t="s">
        <v>442</v>
      </c>
      <c r="B146" s="7">
        <v>283247662.12305176</v>
      </c>
      <c r="C146" s="7">
        <v>1221591363.4613798</v>
      </c>
      <c r="D146" s="7">
        <v>606853178.51102865</v>
      </c>
      <c r="E146" s="7">
        <v>3850673957.2441053</v>
      </c>
      <c r="F146" s="7">
        <v>1360058135.017669</v>
      </c>
      <c r="G146" s="7">
        <v>7322424296.357234</v>
      </c>
    </row>
    <row r="147" spans="1:7">
      <c r="A147" s="107" t="s">
        <v>251</v>
      </c>
      <c r="B147" s="7">
        <v>0</v>
      </c>
      <c r="C147" s="7">
        <v>148001.15250000003</v>
      </c>
      <c r="D147" s="7">
        <v>58183.137500000012</v>
      </c>
      <c r="E147" s="7">
        <v>3454052.2374999998</v>
      </c>
      <c r="F147" s="7">
        <v>778419.49500000011</v>
      </c>
      <c r="G147" s="7">
        <v>4438656.0225</v>
      </c>
    </row>
    <row r="148" spans="1:7">
      <c r="A148" s="107" t="s">
        <v>75</v>
      </c>
      <c r="B148" s="7">
        <v>389750.91429813975</v>
      </c>
      <c r="C148" s="7">
        <v>26245442.785133835</v>
      </c>
      <c r="D148" s="7">
        <v>117414010.51976904</v>
      </c>
      <c r="E148" s="7">
        <v>360782906.85251552</v>
      </c>
      <c r="F148" s="7">
        <v>30598464.05188407</v>
      </c>
      <c r="G148" s="7">
        <v>535430575.1236006</v>
      </c>
    </row>
    <row r="149" spans="1:7">
      <c r="A149" s="107" t="s">
        <v>110</v>
      </c>
      <c r="B149" s="7">
        <v>60325940.629999995</v>
      </c>
      <c r="C149" s="7">
        <v>110635235.77999997</v>
      </c>
      <c r="D149" s="7">
        <v>108320346.30000003</v>
      </c>
      <c r="E149" s="7">
        <v>1425106605.52</v>
      </c>
      <c r="F149" s="7">
        <v>286255409.33000004</v>
      </c>
      <c r="G149" s="7">
        <v>1990643537.5600002</v>
      </c>
    </row>
    <row r="150" spans="1:7">
      <c r="A150" s="107" t="s">
        <v>147</v>
      </c>
      <c r="B150" s="7">
        <v>27919816.757981353</v>
      </c>
      <c r="C150" s="7">
        <v>131856547.88032696</v>
      </c>
      <c r="D150" s="7">
        <v>125572599.20890853</v>
      </c>
      <c r="E150" s="7">
        <v>1356347155.8352728</v>
      </c>
      <c r="F150" s="7">
        <v>348063680.42572337</v>
      </c>
      <c r="G150" s="7">
        <v>1989759800.1082134</v>
      </c>
    </row>
    <row r="151" spans="1:7">
      <c r="A151" s="57" t="s">
        <v>56</v>
      </c>
      <c r="B151" s="58">
        <v>142897537.76698285</v>
      </c>
      <c r="C151" s="58">
        <v>868314189.0758884</v>
      </c>
      <c r="D151" s="58">
        <v>190995672.71043497</v>
      </c>
      <c r="E151" s="58">
        <v>6751265153.6945496</v>
      </c>
      <c r="F151" s="58">
        <v>881985621.06787503</v>
      </c>
      <c r="G151" s="58">
        <v>8835458174.3157291</v>
      </c>
    </row>
    <row r="152" spans="1:7">
      <c r="A152" s="107" t="s">
        <v>1</v>
      </c>
      <c r="B152" s="7">
        <v>31039931.544218633</v>
      </c>
      <c r="C152" s="7">
        <v>18997350.445060942</v>
      </c>
      <c r="D152" s="7">
        <v>9127982.2436396405</v>
      </c>
      <c r="E152" s="7">
        <v>1819919070.6260073</v>
      </c>
      <c r="F152" s="7">
        <v>179035376.80628842</v>
      </c>
      <c r="G152" s="7">
        <v>2058119711.665215</v>
      </c>
    </row>
    <row r="153" spans="1:7">
      <c r="A153" s="107" t="s">
        <v>278</v>
      </c>
      <c r="B153" s="7">
        <v>15486426.953064092</v>
      </c>
      <c r="C153" s="7">
        <v>2389228.5640319209</v>
      </c>
      <c r="D153" s="7">
        <v>17049683.361673404</v>
      </c>
      <c r="E153" s="7">
        <v>168574344.13284174</v>
      </c>
      <c r="F153" s="7">
        <v>34795567.112758115</v>
      </c>
      <c r="G153" s="7">
        <v>238295250.12436926</v>
      </c>
    </row>
    <row r="154" spans="1:7">
      <c r="A154" s="107" t="s">
        <v>82</v>
      </c>
      <c r="B154" s="7">
        <v>0</v>
      </c>
      <c r="C154" s="7">
        <v>0</v>
      </c>
      <c r="D154" s="7">
        <v>0</v>
      </c>
      <c r="E154" s="7">
        <v>301618018.19658732</v>
      </c>
      <c r="F154" s="7">
        <v>0</v>
      </c>
      <c r="G154" s="7">
        <v>301618018.19658732</v>
      </c>
    </row>
    <row r="155" spans="1:7">
      <c r="A155" s="107" t="s">
        <v>354</v>
      </c>
      <c r="B155" s="7">
        <v>31113286.208612382</v>
      </c>
      <c r="C155" s="7">
        <v>70184386.016154438</v>
      </c>
      <c r="D155" s="7">
        <v>28506900.558800187</v>
      </c>
      <c r="E155" s="7">
        <v>115547088.38792372</v>
      </c>
      <c r="F155" s="7">
        <v>36973057.260287777</v>
      </c>
      <c r="G155" s="7">
        <v>282324718.43177855</v>
      </c>
    </row>
    <row r="156" spans="1:7">
      <c r="A156" s="107" t="s">
        <v>792</v>
      </c>
      <c r="B156" s="7">
        <v>0</v>
      </c>
      <c r="C156" s="7">
        <v>496232913.75713211</v>
      </c>
      <c r="D156" s="7">
        <v>44892947.265356809</v>
      </c>
      <c r="E156" s="7">
        <v>3113399378.6845355</v>
      </c>
      <c r="F156" s="7">
        <v>448871534.04165941</v>
      </c>
      <c r="G156" s="7">
        <v>4103396773.7486839</v>
      </c>
    </row>
    <row r="157" spans="1:7">
      <c r="A157" s="107" t="s">
        <v>515</v>
      </c>
      <c r="B157" s="7">
        <v>25839.910502990399</v>
      </c>
      <c r="C157" s="7">
        <v>189366.4834894673</v>
      </c>
      <c r="D157" s="7">
        <v>30069.890029791677</v>
      </c>
      <c r="E157" s="7">
        <v>1763784.0463071186</v>
      </c>
      <c r="F157" s="7">
        <v>616722.7365322602</v>
      </c>
      <c r="G157" s="7">
        <v>2625783.0668616276</v>
      </c>
    </row>
    <row r="158" spans="1:7">
      <c r="A158" s="107" t="s">
        <v>8</v>
      </c>
      <c r="B158" s="7">
        <v>24256808.990000002</v>
      </c>
      <c r="C158" s="7">
        <v>5314758.5662549995</v>
      </c>
      <c r="D158" s="7">
        <v>22204.192824999998</v>
      </c>
      <c r="E158" s="7">
        <v>46259687.942919999</v>
      </c>
      <c r="F158" s="7">
        <v>39534112.194924995</v>
      </c>
      <c r="G158" s="7">
        <v>115387571.886925</v>
      </c>
    </row>
    <row r="159" spans="1:7">
      <c r="A159" s="107" t="s">
        <v>85</v>
      </c>
      <c r="B159" s="7">
        <v>16514384.920130169</v>
      </c>
      <c r="C159" s="7">
        <v>166415436.80122048</v>
      </c>
      <c r="D159" s="7">
        <v>22091116.589844547</v>
      </c>
      <c r="E159" s="7">
        <v>217991885.78305033</v>
      </c>
      <c r="F159" s="7">
        <v>41034724.617424101</v>
      </c>
      <c r="G159" s="7">
        <v>464047548.71166962</v>
      </c>
    </row>
    <row r="160" spans="1:7">
      <c r="A160" s="107" t="s">
        <v>454</v>
      </c>
      <c r="B160" s="7">
        <v>23077639.081280001</v>
      </c>
      <c r="C160" s="7">
        <v>108510732.0016</v>
      </c>
      <c r="D160" s="7">
        <v>68445033.984760001</v>
      </c>
      <c r="E160" s="7">
        <v>433644867.11800003</v>
      </c>
      <c r="F160" s="7">
        <v>101124526.29799999</v>
      </c>
      <c r="G160" s="7">
        <v>734802798.48364007</v>
      </c>
    </row>
    <row r="161" spans="1:7">
      <c r="A161" s="107" t="s">
        <v>117</v>
      </c>
      <c r="B161" s="7">
        <v>0</v>
      </c>
      <c r="C161" s="7">
        <v>0</v>
      </c>
      <c r="D161" s="7">
        <v>0</v>
      </c>
      <c r="E161" s="7">
        <v>0</v>
      </c>
      <c r="F161" s="7">
        <v>0</v>
      </c>
      <c r="G161" s="7">
        <v>0</v>
      </c>
    </row>
    <row r="162" spans="1:7">
      <c r="A162" s="107" t="s">
        <v>798</v>
      </c>
      <c r="B162" s="7">
        <v>1383220.1591745813</v>
      </c>
      <c r="C162" s="7">
        <v>80016.440944003771</v>
      </c>
      <c r="D162" s="7">
        <v>829734.62350560341</v>
      </c>
      <c r="E162" s="7">
        <v>532547028.77637583</v>
      </c>
      <c r="F162" s="7">
        <v>0</v>
      </c>
      <c r="G162" s="7">
        <v>534840000</v>
      </c>
    </row>
    <row r="163" spans="1:7">
      <c r="A163" s="62" t="s">
        <v>12</v>
      </c>
      <c r="B163" s="74">
        <v>52546732764.41143</v>
      </c>
      <c r="C163" s="74">
        <v>71711250400.00441</v>
      </c>
      <c r="D163" s="74">
        <v>52157528860.996147</v>
      </c>
      <c r="E163" s="74">
        <v>275794618043.58051</v>
      </c>
      <c r="F163" s="74">
        <v>88887596023.635773</v>
      </c>
      <c r="G163" s="74">
        <v>541097726092.62848</v>
      </c>
    </row>
    <row r="164" spans="1:7">
      <c r="A164"/>
      <c r="B164"/>
      <c r="C164"/>
      <c r="D164"/>
      <c r="E164"/>
      <c r="F164"/>
      <c r="G164"/>
    </row>
    <row r="165" spans="1:7">
      <c r="A165"/>
      <c r="B165"/>
      <c r="C165"/>
      <c r="D165"/>
      <c r="E165"/>
      <c r="F165"/>
      <c r="G165"/>
    </row>
    <row r="166" spans="1:7">
      <c r="A166"/>
      <c r="B166"/>
      <c r="C166"/>
      <c r="D166"/>
      <c r="E166"/>
      <c r="F166"/>
      <c r="G166"/>
    </row>
    <row r="167" spans="1:7">
      <c r="A167"/>
      <c r="B167"/>
      <c r="C167"/>
      <c r="D167"/>
      <c r="E167"/>
      <c r="F167"/>
      <c r="G167"/>
    </row>
    <row r="168" spans="1:7">
      <c r="A168"/>
      <c r="B168"/>
      <c r="C168"/>
      <c r="D168"/>
      <c r="E168"/>
      <c r="F168"/>
      <c r="G168"/>
    </row>
    <row r="169" spans="1:7">
      <c r="A169"/>
      <c r="B169"/>
      <c r="C169"/>
      <c r="D169"/>
      <c r="E169"/>
      <c r="F169"/>
      <c r="G169"/>
    </row>
    <row r="170" spans="1:7">
      <c r="A170"/>
      <c r="B170"/>
      <c r="C170"/>
      <c r="D170"/>
      <c r="E170"/>
      <c r="F170"/>
      <c r="G170"/>
    </row>
    <row r="171" spans="1:7">
      <c r="A171"/>
      <c r="B171"/>
      <c r="C171"/>
      <c r="D171"/>
      <c r="E171"/>
      <c r="F171"/>
      <c r="G171"/>
    </row>
    <row r="172" spans="1:7">
      <c r="A172"/>
      <c r="B172"/>
      <c r="C172"/>
      <c r="D172"/>
      <c r="E172"/>
      <c r="F172"/>
      <c r="G172"/>
    </row>
    <row r="173" spans="1:7">
      <c r="A173"/>
      <c r="B173"/>
      <c r="C173"/>
      <c r="D173"/>
      <c r="E173"/>
      <c r="F173"/>
      <c r="G173"/>
    </row>
    <row r="174" spans="1:7">
      <c r="A174"/>
      <c r="B174"/>
      <c r="C174"/>
      <c r="D174"/>
      <c r="E174"/>
      <c r="F174"/>
      <c r="G174"/>
    </row>
    <row r="175" spans="1:7">
      <c r="A175"/>
      <c r="B175"/>
      <c r="C175"/>
      <c r="D175"/>
      <c r="E175"/>
      <c r="F175"/>
      <c r="G175"/>
    </row>
    <row r="176" spans="1:7">
      <c r="A176"/>
      <c r="B176"/>
      <c r="C176"/>
      <c r="D176"/>
      <c r="E176"/>
      <c r="F176"/>
      <c r="G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8771A-AD71-4D05-8309-F91B16421C13}">
  <sheetPr>
    <pageSetUpPr fitToPage="1"/>
  </sheetPr>
  <dimension ref="A1:J1110"/>
  <sheetViews>
    <sheetView workbookViewId="0">
      <selection activeCell="A9" sqref="A9"/>
    </sheetView>
  </sheetViews>
  <sheetFormatPr defaultColWidth="9.4609375" defaultRowHeight="14.6"/>
  <cols>
    <col min="1" max="1" width="77.69140625" style="11" bestFit="1" customWidth="1"/>
    <col min="2" max="4" width="13.53515625" style="11" bestFit="1" customWidth="1"/>
    <col min="5" max="5" width="14.53515625" style="11" bestFit="1" customWidth="1"/>
    <col min="6" max="6" width="13.53515625" style="11" bestFit="1" customWidth="1"/>
    <col min="7" max="7" width="14.53515625" style="11" bestFit="1" customWidth="1"/>
    <col min="8" max="8" width="7.4609375" customWidth="1"/>
  </cols>
  <sheetData>
    <row r="1" spans="1:10" ht="65.150000000000006" customHeight="1">
      <c r="A1" s="15" t="s">
        <v>833</v>
      </c>
      <c r="B1" s="14"/>
      <c r="C1" s="14"/>
      <c r="D1" s="14"/>
      <c r="E1" s="14"/>
      <c r="F1" s="14"/>
      <c r="G1" s="14"/>
      <c r="H1" s="12"/>
      <c r="I1" s="12"/>
    </row>
    <row r="2" spans="1:10">
      <c r="A2" s="15" t="s">
        <v>832</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ht="29.15">
      <c r="A5" s="102" t="s">
        <v>174</v>
      </c>
      <c r="B5" s="103" t="s">
        <v>175</v>
      </c>
      <c r="C5" s="104" t="s">
        <v>176</v>
      </c>
      <c r="D5" s="104" t="s">
        <v>177</v>
      </c>
      <c r="E5" s="104" t="s">
        <v>178</v>
      </c>
      <c r="F5" s="104" t="s">
        <v>179</v>
      </c>
      <c r="G5" s="104" t="s">
        <v>180</v>
      </c>
      <c r="H5" s="12"/>
      <c r="I5" s="12"/>
    </row>
    <row r="6" spans="1:10">
      <c r="A6" s="57" t="s">
        <v>35</v>
      </c>
      <c r="B6" s="58">
        <v>1827509.7427644809</v>
      </c>
      <c r="C6" s="58">
        <v>6795808.1551760873</v>
      </c>
      <c r="D6" s="58">
        <v>87633809.695873767</v>
      </c>
      <c r="E6" s="58">
        <v>204411308.04325518</v>
      </c>
      <c r="F6" s="58">
        <v>17232848.080708295</v>
      </c>
      <c r="G6" s="58">
        <v>317901283.71777779</v>
      </c>
      <c r="H6" s="12"/>
      <c r="I6" s="12"/>
    </row>
    <row r="7" spans="1:10">
      <c r="A7" s="107" t="s">
        <v>455</v>
      </c>
      <c r="B7" s="7">
        <v>1827509.7427644809</v>
      </c>
      <c r="C7" s="7">
        <v>6795808.1551760873</v>
      </c>
      <c r="D7" s="7">
        <v>87633809.695873767</v>
      </c>
      <c r="E7" s="7">
        <v>204411308.04325518</v>
      </c>
      <c r="F7" s="7">
        <v>17232848.080708295</v>
      </c>
      <c r="G7" s="7">
        <v>317901283.71777779</v>
      </c>
      <c r="H7" s="12"/>
      <c r="I7" s="12"/>
      <c r="J7" s="51"/>
    </row>
    <row r="8" spans="1:10">
      <c r="A8" s="57" t="s">
        <v>50</v>
      </c>
      <c r="B8" s="58">
        <v>10078387942.019085</v>
      </c>
      <c r="C8" s="58">
        <v>8884421695.8368931</v>
      </c>
      <c r="D8" s="58">
        <v>15856612456.398336</v>
      </c>
      <c r="E8" s="58">
        <v>34921152786.405563</v>
      </c>
      <c r="F8" s="58">
        <v>17951630287.336117</v>
      </c>
      <c r="G8" s="58">
        <v>87692205167.996002</v>
      </c>
      <c r="H8" s="12"/>
      <c r="I8" s="12"/>
    </row>
    <row r="9" spans="1:10">
      <c r="A9" s="107" t="s">
        <v>536</v>
      </c>
      <c r="B9" s="7">
        <v>391223799.46745622</v>
      </c>
      <c r="C9" s="7">
        <v>500130352.64664912</v>
      </c>
      <c r="D9" s="7">
        <v>2671904374.0897946</v>
      </c>
      <c r="E9" s="7">
        <v>1608177412.8372593</v>
      </c>
      <c r="F9" s="7">
        <v>1678514762.8038759</v>
      </c>
      <c r="G9" s="7">
        <v>6849950701.8450336</v>
      </c>
    </row>
    <row r="10" spans="1:10" ht="29.15">
      <c r="A10" s="110" t="s">
        <v>365</v>
      </c>
      <c r="B10" s="7">
        <v>3499880438.9999847</v>
      </c>
      <c r="C10" s="7">
        <v>4422493895.7274294</v>
      </c>
      <c r="D10" s="7">
        <v>10072058166.902975</v>
      </c>
      <c r="E10" s="7">
        <v>18077211260.150684</v>
      </c>
      <c r="F10" s="7">
        <v>10958205189.622149</v>
      </c>
      <c r="G10" s="7">
        <v>47029848951.403221</v>
      </c>
    </row>
    <row r="11" spans="1:10">
      <c r="A11" s="107" t="s">
        <v>118</v>
      </c>
      <c r="B11" s="7">
        <v>13775940.188717987</v>
      </c>
      <c r="C11" s="7">
        <v>0</v>
      </c>
      <c r="D11" s="7">
        <v>0</v>
      </c>
      <c r="E11" s="7">
        <v>0</v>
      </c>
      <c r="F11" s="7">
        <v>0</v>
      </c>
      <c r="G11" s="7">
        <v>13775940.188717987</v>
      </c>
    </row>
    <row r="12" spans="1:10">
      <c r="A12" s="107" t="s">
        <v>438</v>
      </c>
      <c r="B12" s="7">
        <v>303045388.31614304</v>
      </c>
      <c r="C12" s="7">
        <v>583115700.46362042</v>
      </c>
      <c r="D12" s="7">
        <v>1694948009.3503418</v>
      </c>
      <c r="E12" s="7">
        <v>13533623440.143566</v>
      </c>
      <c r="F12" s="7">
        <v>4267188118.5937028</v>
      </c>
      <c r="G12" s="7">
        <v>20381920656.867374</v>
      </c>
    </row>
    <row r="13" spans="1:10">
      <c r="A13" s="107" t="s">
        <v>351</v>
      </c>
      <c r="B13" s="7">
        <v>354880697.59213769</v>
      </c>
      <c r="C13" s="7">
        <v>532652592.55598283</v>
      </c>
      <c r="D13" s="7">
        <v>292128385.34512681</v>
      </c>
      <c r="E13" s="7">
        <v>56694220.802491814</v>
      </c>
      <c r="F13" s="7">
        <v>0</v>
      </c>
      <c r="G13" s="7">
        <v>1236355896.2957394</v>
      </c>
    </row>
    <row r="14" spans="1:10">
      <c r="A14" s="107" t="s">
        <v>522</v>
      </c>
      <c r="B14" s="7">
        <v>97320353.768654749</v>
      </c>
      <c r="C14" s="7">
        <v>217426245.63821375</v>
      </c>
      <c r="D14" s="7">
        <v>407444694.27516425</v>
      </c>
      <c r="E14" s="7">
        <v>1453954859.8397341</v>
      </c>
      <c r="F14" s="7">
        <v>733471114.24950755</v>
      </c>
      <c r="G14" s="7">
        <v>2909617267.7712746</v>
      </c>
    </row>
    <row r="15" spans="1:10">
      <c r="A15" s="107" t="s">
        <v>278</v>
      </c>
      <c r="B15" s="7">
        <v>0</v>
      </c>
      <c r="C15" s="7">
        <v>0</v>
      </c>
      <c r="D15" s="7">
        <v>0</v>
      </c>
      <c r="E15" s="7">
        <v>0</v>
      </c>
      <c r="F15" s="7">
        <v>0</v>
      </c>
      <c r="G15" s="7">
        <v>0</v>
      </c>
    </row>
    <row r="16" spans="1:10">
      <c r="A16" s="107" t="s">
        <v>433</v>
      </c>
      <c r="B16" s="7">
        <v>28855577.073385667</v>
      </c>
      <c r="C16" s="7">
        <v>15528522.868628684</v>
      </c>
      <c r="D16" s="7">
        <v>0</v>
      </c>
      <c r="E16" s="7">
        <v>0</v>
      </c>
      <c r="F16" s="7">
        <v>0</v>
      </c>
      <c r="G16" s="7">
        <v>44384099.942014351</v>
      </c>
    </row>
    <row r="17" spans="1:7">
      <c r="A17" s="107" t="s">
        <v>515</v>
      </c>
      <c r="B17" s="7">
        <v>0</v>
      </c>
      <c r="C17" s="7">
        <v>0</v>
      </c>
      <c r="D17" s="7">
        <v>0</v>
      </c>
      <c r="E17" s="7">
        <v>0</v>
      </c>
      <c r="F17" s="7">
        <v>0</v>
      </c>
      <c r="G17" s="7">
        <v>0</v>
      </c>
    </row>
    <row r="18" spans="1:7">
      <c r="A18" s="107" t="s">
        <v>92</v>
      </c>
      <c r="B18" s="7">
        <v>24021933.050901711</v>
      </c>
      <c r="C18" s="7">
        <v>36496326.234807149</v>
      </c>
      <c r="D18" s="7">
        <v>232209750.63592672</v>
      </c>
      <c r="E18" s="7">
        <v>191491592.63182706</v>
      </c>
      <c r="F18" s="7">
        <v>314251102.06688261</v>
      </c>
      <c r="G18" s="7">
        <v>798470704.62034523</v>
      </c>
    </row>
    <row r="19" spans="1:7">
      <c r="A19" s="107" t="s">
        <v>109</v>
      </c>
      <c r="B19" s="7">
        <v>1524197579.5109737</v>
      </c>
      <c r="C19" s="7">
        <v>0</v>
      </c>
      <c r="D19" s="7">
        <v>485919075.79900706</v>
      </c>
      <c r="E19" s="7">
        <v>0</v>
      </c>
      <c r="F19" s="7">
        <v>0</v>
      </c>
      <c r="G19" s="7">
        <v>2010116655.3099806</v>
      </c>
    </row>
    <row r="20" spans="1:7">
      <c r="A20" s="107" t="s">
        <v>108</v>
      </c>
      <c r="B20" s="7">
        <v>0</v>
      </c>
      <c r="C20" s="7">
        <v>2576578059.7015619</v>
      </c>
      <c r="D20" s="7">
        <v>0</v>
      </c>
      <c r="E20" s="7">
        <v>0</v>
      </c>
      <c r="F20" s="7">
        <v>0</v>
      </c>
      <c r="G20" s="7">
        <v>2576578059.7015619</v>
      </c>
    </row>
    <row r="21" spans="1:7">
      <c r="A21" s="107" t="s">
        <v>83</v>
      </c>
      <c r="B21" s="7">
        <v>3295056423.1800594</v>
      </c>
      <c r="C21" s="7">
        <v>0</v>
      </c>
      <c r="D21" s="7">
        <v>0</v>
      </c>
      <c r="E21" s="7">
        <v>0</v>
      </c>
      <c r="F21" s="7">
        <v>0</v>
      </c>
      <c r="G21" s="7">
        <v>3295056423.1800594</v>
      </c>
    </row>
    <row r="22" spans="1:7">
      <c r="A22" s="107" t="s">
        <v>372</v>
      </c>
      <c r="B22" s="7">
        <v>0</v>
      </c>
      <c r="C22" s="7">
        <v>0</v>
      </c>
      <c r="D22" s="7">
        <v>0</v>
      </c>
      <c r="E22" s="7">
        <v>0</v>
      </c>
      <c r="F22" s="7">
        <v>0</v>
      </c>
      <c r="G22" s="7">
        <v>0</v>
      </c>
    </row>
    <row r="23" spans="1:7">
      <c r="A23" s="107" t="s">
        <v>369</v>
      </c>
      <c r="B23" s="7">
        <v>0</v>
      </c>
      <c r="C23" s="7">
        <v>0</v>
      </c>
      <c r="D23" s="7">
        <v>0</v>
      </c>
      <c r="E23" s="7">
        <v>0</v>
      </c>
      <c r="F23" s="7">
        <v>0</v>
      </c>
      <c r="G23" s="7">
        <v>0</v>
      </c>
    </row>
    <row r="24" spans="1:7">
      <c r="A24" s="107" t="s">
        <v>374</v>
      </c>
      <c r="B24" s="7">
        <v>0</v>
      </c>
      <c r="C24" s="7">
        <v>0</v>
      </c>
      <c r="D24" s="7">
        <v>0</v>
      </c>
      <c r="E24" s="7">
        <v>0</v>
      </c>
      <c r="F24" s="7">
        <v>0</v>
      </c>
      <c r="G24" s="7">
        <v>0</v>
      </c>
    </row>
    <row r="25" spans="1:7">
      <c r="A25" s="107" t="s">
        <v>376</v>
      </c>
      <c r="B25" s="7">
        <v>546129810.8706708</v>
      </c>
      <c r="C25" s="7">
        <v>0</v>
      </c>
      <c r="D25" s="7">
        <v>0</v>
      </c>
      <c r="E25" s="7">
        <v>0</v>
      </c>
      <c r="F25" s="7">
        <v>0</v>
      </c>
      <c r="G25" s="7">
        <v>546129810.8706708</v>
      </c>
    </row>
    <row r="26" spans="1:7">
      <c r="A26" s="57" t="s">
        <v>39</v>
      </c>
      <c r="B26" s="58">
        <v>1055360756.1496801</v>
      </c>
      <c r="C26" s="58">
        <v>4307515448.0161581</v>
      </c>
      <c r="D26" s="58">
        <v>2743089254.3878593</v>
      </c>
      <c r="E26" s="58">
        <v>20630598739.205048</v>
      </c>
      <c r="F26" s="58">
        <v>6191403844.4320679</v>
      </c>
      <c r="G26" s="58">
        <v>34927968042.190811</v>
      </c>
    </row>
    <row r="27" spans="1:7">
      <c r="A27" s="107" t="s">
        <v>146</v>
      </c>
      <c r="B27" s="7">
        <v>665117879.33426118</v>
      </c>
      <c r="C27" s="7">
        <v>2860654640.4343214</v>
      </c>
      <c r="D27" s="7">
        <v>1466134526.9890919</v>
      </c>
      <c r="E27" s="7">
        <v>10821253890.069046</v>
      </c>
      <c r="F27" s="7">
        <v>3413218139.625392</v>
      </c>
      <c r="G27" s="7">
        <v>19226379076.45211</v>
      </c>
    </row>
    <row r="28" spans="1:7">
      <c r="A28" s="107" t="s">
        <v>315</v>
      </c>
      <c r="B28" s="7">
        <v>21591828.636281103</v>
      </c>
      <c r="C28" s="7">
        <v>236968659.59966549</v>
      </c>
      <c r="D28" s="7">
        <v>105999125.80773628</v>
      </c>
      <c r="E28" s="7">
        <v>770558055.3568058</v>
      </c>
      <c r="F28" s="7">
        <v>194872932.58104694</v>
      </c>
      <c r="G28" s="7">
        <v>1329990601.9815354</v>
      </c>
    </row>
    <row r="29" spans="1:7">
      <c r="A29" s="107" t="s">
        <v>383</v>
      </c>
      <c r="B29" s="7">
        <v>29529860.219022945</v>
      </c>
      <c r="C29" s="7">
        <v>171933725.71367708</v>
      </c>
      <c r="D29" s="7">
        <v>125456899.17031828</v>
      </c>
      <c r="E29" s="7">
        <v>1092199489.7939696</v>
      </c>
      <c r="F29" s="7">
        <v>374336041.35923904</v>
      </c>
      <c r="G29" s="7">
        <v>1793456016.256227</v>
      </c>
    </row>
    <row r="30" spans="1:7">
      <c r="A30" s="107" t="s">
        <v>243</v>
      </c>
      <c r="B30" s="7">
        <v>22942859.081732083</v>
      </c>
      <c r="C30" s="7">
        <v>33667468.815058604</v>
      </c>
      <c r="D30" s="7">
        <v>15658025.052659461</v>
      </c>
      <c r="E30" s="7">
        <v>271924946.09455645</v>
      </c>
      <c r="F30" s="7">
        <v>58962909.472763255</v>
      </c>
      <c r="G30" s="7">
        <v>403156208.51676977</v>
      </c>
    </row>
    <row r="31" spans="1:7">
      <c r="A31" s="107" t="s">
        <v>425</v>
      </c>
      <c r="B31" s="7">
        <v>0</v>
      </c>
      <c r="C31" s="7">
        <v>7975.3131258067633</v>
      </c>
      <c r="D31" s="7">
        <v>0</v>
      </c>
      <c r="E31" s="7">
        <v>150664.18329631118</v>
      </c>
      <c r="F31" s="7">
        <v>9230.4418884635907</v>
      </c>
      <c r="G31" s="7">
        <v>167869.93831058152</v>
      </c>
    </row>
    <row r="32" spans="1:7">
      <c r="A32" s="107" t="s">
        <v>443</v>
      </c>
      <c r="B32" s="7">
        <v>12080147.574072015</v>
      </c>
      <c r="C32" s="7">
        <v>90822225.277085647</v>
      </c>
      <c r="D32" s="7">
        <v>24257205.95757639</v>
      </c>
      <c r="E32" s="7">
        <v>191650747.50558633</v>
      </c>
      <c r="F32" s="7">
        <v>62647075.454975218</v>
      </c>
      <c r="G32" s="7">
        <v>381457401.76929557</v>
      </c>
    </row>
    <row r="33" spans="1:7">
      <c r="A33" s="107" t="s">
        <v>437</v>
      </c>
      <c r="B33" s="7">
        <v>86104634.166477516</v>
      </c>
      <c r="C33" s="7">
        <v>223238925.96218279</v>
      </c>
      <c r="D33" s="7">
        <v>230092189.95214868</v>
      </c>
      <c r="E33" s="7">
        <v>2305416325.0159321</v>
      </c>
      <c r="F33" s="7">
        <v>692138880.84545267</v>
      </c>
      <c r="G33" s="7">
        <v>3536990955.9421935</v>
      </c>
    </row>
    <row r="34" spans="1:7">
      <c r="A34" s="107" t="s">
        <v>258</v>
      </c>
      <c r="B34" s="7">
        <v>132835520.97513305</v>
      </c>
      <c r="C34" s="7">
        <v>316097378.77653909</v>
      </c>
      <c r="D34" s="7">
        <v>667494763.47017598</v>
      </c>
      <c r="E34" s="7">
        <v>2522728750.3134222</v>
      </c>
      <c r="F34" s="7">
        <v>601146514.09718633</v>
      </c>
      <c r="G34" s="7">
        <v>4240302927.6324568</v>
      </c>
    </row>
    <row r="35" spans="1:7">
      <c r="A35" s="107" t="s">
        <v>260</v>
      </c>
      <c r="B35" s="7">
        <v>85158026.162700161</v>
      </c>
      <c r="C35" s="7">
        <v>374124448.12450188</v>
      </c>
      <c r="D35" s="7">
        <v>107996517.98815241</v>
      </c>
      <c r="E35" s="7">
        <v>2654715870.8724337</v>
      </c>
      <c r="F35" s="7">
        <v>794072120.55412531</v>
      </c>
      <c r="G35" s="7">
        <v>4016066983.7019134</v>
      </c>
    </row>
    <row r="36" spans="1:7">
      <c r="A36" s="57" t="s">
        <v>49</v>
      </c>
      <c r="B36" s="58">
        <v>1634271596.7912416</v>
      </c>
      <c r="C36" s="58">
        <v>449396175.85547024</v>
      </c>
      <c r="D36" s="58">
        <v>395727096.38772935</v>
      </c>
      <c r="E36" s="58">
        <v>10368024658.044127</v>
      </c>
      <c r="F36" s="58">
        <v>3400024709.8770838</v>
      </c>
      <c r="G36" s="58">
        <v>16247444236.955654</v>
      </c>
    </row>
    <row r="37" spans="1:7">
      <c r="A37" s="107" t="s">
        <v>262</v>
      </c>
      <c r="B37" s="7">
        <v>7062770.4913562834</v>
      </c>
      <c r="C37" s="7">
        <v>31072823.123954248</v>
      </c>
      <c r="D37" s="7">
        <v>899234.69316623174</v>
      </c>
      <c r="E37" s="7">
        <v>90592433.770192385</v>
      </c>
      <c r="F37" s="7">
        <v>37370343.497118309</v>
      </c>
      <c r="G37" s="7">
        <v>166997605.57578743</v>
      </c>
    </row>
    <row r="38" spans="1:7">
      <c r="A38" s="107" t="s">
        <v>2</v>
      </c>
      <c r="B38" s="7">
        <v>3973.3376571080121</v>
      </c>
      <c r="C38" s="7">
        <v>0</v>
      </c>
      <c r="D38" s="7">
        <v>25606.314898497341</v>
      </c>
      <c r="E38" s="7">
        <v>1163688.7767817546</v>
      </c>
      <c r="F38" s="7">
        <v>66881.447142244448</v>
      </c>
      <c r="G38" s="7">
        <v>1260149.8764796043</v>
      </c>
    </row>
    <row r="39" spans="1:7">
      <c r="A39" s="107" t="s">
        <v>309</v>
      </c>
      <c r="B39" s="7">
        <v>1397124450.8491313</v>
      </c>
      <c r="C39" s="7">
        <v>156145830.14310291</v>
      </c>
      <c r="D39" s="7">
        <v>3584000.0808330094</v>
      </c>
      <c r="E39" s="7">
        <v>3022158545.7339621</v>
      </c>
      <c r="F39" s="7">
        <v>1789136336.7020466</v>
      </c>
      <c r="G39" s="7">
        <v>6368149163.5090771</v>
      </c>
    </row>
    <row r="40" spans="1:7">
      <c r="A40" s="107" t="s">
        <v>265</v>
      </c>
      <c r="B40" s="7">
        <v>222155107.4544276</v>
      </c>
      <c r="C40" s="7">
        <v>231882898.35128093</v>
      </c>
      <c r="D40" s="7">
        <v>382942662.05592</v>
      </c>
      <c r="E40" s="7">
        <v>6854162145.0155249</v>
      </c>
      <c r="F40" s="7">
        <v>1504188374.8810501</v>
      </c>
      <c r="G40" s="7">
        <v>9195331187.7582054</v>
      </c>
    </row>
    <row r="41" spans="1:7">
      <c r="A41" s="107" t="s">
        <v>114</v>
      </c>
      <c r="B41" s="7">
        <v>0</v>
      </c>
      <c r="C41" s="7">
        <v>0</v>
      </c>
      <c r="D41" s="7">
        <v>0</v>
      </c>
      <c r="E41" s="7">
        <v>0</v>
      </c>
      <c r="F41" s="7">
        <v>0</v>
      </c>
      <c r="G41" s="7">
        <v>0</v>
      </c>
    </row>
    <row r="42" spans="1:7">
      <c r="A42" s="107" t="s">
        <v>62</v>
      </c>
      <c r="B42" s="7">
        <v>3510547.337291766</v>
      </c>
      <c r="C42" s="7">
        <v>26608624.299856804</v>
      </c>
      <c r="D42" s="7">
        <v>8152649.3371925335</v>
      </c>
      <c r="E42" s="7">
        <v>268203070.50340497</v>
      </c>
      <c r="F42" s="7">
        <v>24411572.721742343</v>
      </c>
      <c r="G42" s="7">
        <v>330886464.19948846</v>
      </c>
    </row>
    <row r="43" spans="1:7">
      <c r="A43" s="107" t="s">
        <v>124</v>
      </c>
      <c r="B43" s="7">
        <v>4412900.3730274541</v>
      </c>
      <c r="C43" s="7">
        <v>0</v>
      </c>
      <c r="D43" s="7">
        <v>0</v>
      </c>
      <c r="E43" s="7">
        <v>130547276.74751648</v>
      </c>
      <c r="F43" s="7">
        <v>42415820.899056733</v>
      </c>
      <c r="G43" s="7">
        <v>177375998.01960069</v>
      </c>
    </row>
    <row r="44" spans="1:7">
      <c r="A44" s="107" t="s">
        <v>100</v>
      </c>
      <c r="B44" s="7">
        <v>1846.9483502366929</v>
      </c>
      <c r="C44" s="7">
        <v>59408.080264976175</v>
      </c>
      <c r="D44" s="7">
        <v>0</v>
      </c>
      <c r="E44" s="7">
        <v>504635.18653112836</v>
      </c>
      <c r="F44" s="7">
        <v>25800.714481518931</v>
      </c>
      <c r="G44" s="7">
        <v>591690.92962786008</v>
      </c>
    </row>
    <row r="45" spans="1:7">
      <c r="A45" s="107" t="s">
        <v>109</v>
      </c>
      <c r="B45" s="7">
        <v>0</v>
      </c>
      <c r="C45" s="7">
        <v>0</v>
      </c>
      <c r="D45" s="7">
        <v>0</v>
      </c>
      <c r="E45" s="7">
        <v>0</v>
      </c>
      <c r="F45" s="7">
        <v>0</v>
      </c>
      <c r="G45" s="7">
        <v>0</v>
      </c>
    </row>
    <row r="46" spans="1:7">
      <c r="A46" s="107" t="s">
        <v>108</v>
      </c>
      <c r="B46" s="7">
        <v>0</v>
      </c>
      <c r="C46" s="7">
        <v>3626591.8570103929</v>
      </c>
      <c r="D46" s="7">
        <v>0</v>
      </c>
      <c r="E46" s="7">
        <v>0</v>
      </c>
      <c r="F46" s="7">
        <v>0</v>
      </c>
      <c r="G46" s="7">
        <v>3626591.8570103929</v>
      </c>
    </row>
    <row r="47" spans="1:7">
      <c r="A47" s="107" t="s">
        <v>271</v>
      </c>
      <c r="B47" s="7">
        <v>0</v>
      </c>
      <c r="C47" s="7">
        <v>0</v>
      </c>
      <c r="D47" s="7">
        <v>122943.90571905549</v>
      </c>
      <c r="E47" s="7">
        <v>692862.3102134876</v>
      </c>
      <c r="F47" s="7">
        <v>2409579.0144464476</v>
      </c>
      <c r="G47" s="7">
        <v>3225385.2303789905</v>
      </c>
    </row>
    <row r="48" spans="1:7">
      <c r="A48" s="57" t="s">
        <v>53</v>
      </c>
      <c r="B48" s="58">
        <v>18349681525.90778</v>
      </c>
      <c r="C48" s="58">
        <v>17264506912.935188</v>
      </c>
      <c r="D48" s="58">
        <v>10572831211.658873</v>
      </c>
      <c r="E48" s="58">
        <v>64772254052.54084</v>
      </c>
      <c r="F48" s="58">
        <v>25405421793.32761</v>
      </c>
      <c r="G48" s="58">
        <v>136364695496.3703</v>
      </c>
    </row>
    <row r="49" spans="1:7">
      <c r="A49" s="107" t="s">
        <v>118</v>
      </c>
      <c r="B49" s="7">
        <v>201128726.75528264</v>
      </c>
      <c r="C49" s="7">
        <v>0</v>
      </c>
      <c r="D49" s="7">
        <v>0</v>
      </c>
      <c r="E49" s="7">
        <v>0</v>
      </c>
      <c r="F49" s="7">
        <v>0</v>
      </c>
      <c r="G49" s="7">
        <v>201128726.75528264</v>
      </c>
    </row>
    <row r="50" spans="1:7">
      <c r="A50" s="107" t="s">
        <v>0</v>
      </c>
      <c r="B50" s="7">
        <v>527707049.08996999</v>
      </c>
      <c r="C50" s="7">
        <v>0</v>
      </c>
      <c r="D50" s="7">
        <v>0</v>
      </c>
      <c r="E50" s="7">
        <v>0</v>
      </c>
      <c r="F50" s="7">
        <v>0</v>
      </c>
      <c r="G50" s="7">
        <v>527707049.08996999</v>
      </c>
    </row>
    <row r="51" spans="1:7">
      <c r="A51" s="107" t="s">
        <v>351</v>
      </c>
      <c r="B51" s="7">
        <v>32579018.190573953</v>
      </c>
      <c r="C51" s="7">
        <v>163105627.42965585</v>
      </c>
      <c r="D51" s="7">
        <v>44546560.142891169</v>
      </c>
      <c r="E51" s="7">
        <v>15492272.592595249</v>
      </c>
      <c r="F51" s="7">
        <v>0</v>
      </c>
      <c r="G51" s="7">
        <v>255723478.3557162</v>
      </c>
    </row>
    <row r="52" spans="1:7">
      <c r="A52" s="107" t="s">
        <v>433</v>
      </c>
      <c r="B52" s="7">
        <v>421291425.27143073</v>
      </c>
      <c r="C52" s="7">
        <v>226716433.88197872</v>
      </c>
      <c r="D52" s="7">
        <v>0</v>
      </c>
      <c r="E52" s="7">
        <v>0</v>
      </c>
      <c r="F52" s="7">
        <v>0</v>
      </c>
      <c r="G52" s="7">
        <v>648007859.15340948</v>
      </c>
    </row>
    <row r="53" spans="1:7">
      <c r="A53" s="107" t="s">
        <v>667</v>
      </c>
      <c r="B53" s="7">
        <v>264824228.42999998</v>
      </c>
      <c r="C53" s="7">
        <v>2933693697.2400007</v>
      </c>
      <c r="D53" s="7">
        <v>1181876498.8499997</v>
      </c>
      <c r="E53" s="7">
        <v>11056552413.430037</v>
      </c>
      <c r="F53" s="7">
        <v>2277810813.349998</v>
      </c>
      <c r="G53" s="7">
        <v>17714757651.300034</v>
      </c>
    </row>
    <row r="54" spans="1:7">
      <c r="A54" s="107" t="s">
        <v>81</v>
      </c>
      <c r="B54" s="7">
        <v>97388.900000000009</v>
      </c>
      <c r="C54" s="7">
        <v>578952.68999999994</v>
      </c>
      <c r="D54" s="7">
        <v>30081099.529999997</v>
      </c>
      <c r="E54" s="7">
        <v>43489485.130000003</v>
      </c>
      <c r="F54" s="7">
        <v>6564572.0099999998</v>
      </c>
      <c r="G54" s="7">
        <v>80811498.25999999</v>
      </c>
    </row>
    <row r="55" spans="1:7">
      <c r="A55" s="107" t="s">
        <v>101</v>
      </c>
      <c r="B55" s="7">
        <v>4183158084.0880365</v>
      </c>
      <c r="C55" s="7">
        <v>13940412201.693554</v>
      </c>
      <c r="D55" s="7">
        <v>9316327053.1359825</v>
      </c>
      <c r="E55" s="7">
        <v>53656719881.388206</v>
      </c>
      <c r="F55" s="7">
        <v>23121046407.967613</v>
      </c>
      <c r="G55" s="7">
        <v>104217663628.27341</v>
      </c>
    </row>
    <row r="56" spans="1:7">
      <c r="A56" s="107" t="s">
        <v>83</v>
      </c>
      <c r="B56" s="7">
        <v>10910556298.494659</v>
      </c>
      <c r="C56" s="7">
        <v>0</v>
      </c>
      <c r="D56" s="7">
        <v>0</v>
      </c>
      <c r="E56" s="7">
        <v>0</v>
      </c>
      <c r="F56" s="7">
        <v>0</v>
      </c>
      <c r="G56" s="7">
        <v>10910556298.494659</v>
      </c>
    </row>
    <row r="57" spans="1:7">
      <c r="A57" s="107" t="s">
        <v>372</v>
      </c>
      <c r="B57" s="7">
        <v>0</v>
      </c>
      <c r="C57" s="7">
        <v>0</v>
      </c>
      <c r="D57" s="7">
        <v>0</v>
      </c>
      <c r="E57" s="7">
        <v>0</v>
      </c>
      <c r="F57" s="7">
        <v>0</v>
      </c>
      <c r="G57" s="7">
        <v>0</v>
      </c>
    </row>
    <row r="58" spans="1:7">
      <c r="A58" s="107" t="s">
        <v>369</v>
      </c>
      <c r="B58" s="7">
        <v>0</v>
      </c>
      <c r="C58" s="7">
        <v>0</v>
      </c>
      <c r="D58" s="7">
        <v>0</v>
      </c>
      <c r="E58" s="7">
        <v>0</v>
      </c>
      <c r="F58" s="7">
        <v>0</v>
      </c>
      <c r="G58" s="7">
        <v>0</v>
      </c>
    </row>
    <row r="59" spans="1:7">
      <c r="A59" s="107" t="s">
        <v>374</v>
      </c>
      <c r="B59" s="7">
        <v>0</v>
      </c>
      <c r="C59" s="7">
        <v>0</v>
      </c>
      <c r="D59" s="7">
        <v>0</v>
      </c>
      <c r="E59" s="7">
        <v>0</v>
      </c>
      <c r="F59" s="7">
        <v>0</v>
      </c>
      <c r="G59" s="7">
        <v>0</v>
      </c>
    </row>
    <row r="60" spans="1:7">
      <c r="A60" s="107" t="s">
        <v>376</v>
      </c>
      <c r="B60" s="7">
        <v>1808339306.6878252</v>
      </c>
      <c r="C60" s="7">
        <v>0</v>
      </c>
      <c r="D60" s="7">
        <v>0</v>
      </c>
      <c r="E60" s="7">
        <v>0</v>
      </c>
      <c r="F60" s="7">
        <v>0</v>
      </c>
      <c r="G60" s="7">
        <v>1808339306.6878252</v>
      </c>
    </row>
    <row r="61" spans="1:7">
      <c r="A61" s="57" t="s">
        <v>54</v>
      </c>
      <c r="B61" s="58">
        <v>2879286.6260991157</v>
      </c>
      <c r="C61" s="58">
        <v>3960728.2589664524</v>
      </c>
      <c r="D61" s="58">
        <v>3901196.5242085219</v>
      </c>
      <c r="E61" s="58">
        <v>7805505.9046745058</v>
      </c>
      <c r="F61" s="58">
        <v>2963887.713051558</v>
      </c>
      <c r="G61" s="58">
        <v>21510605.027000155</v>
      </c>
    </row>
    <row r="62" spans="1:7">
      <c r="A62" s="107" t="s">
        <v>278</v>
      </c>
      <c r="B62" s="7">
        <v>2879286.6260991157</v>
      </c>
      <c r="C62" s="7">
        <v>3960728.2589664524</v>
      </c>
      <c r="D62" s="7">
        <v>3901196.5242085219</v>
      </c>
      <c r="E62" s="7">
        <v>7805505.9046745058</v>
      </c>
      <c r="F62" s="7">
        <v>2963887.713051558</v>
      </c>
      <c r="G62" s="7">
        <v>21510605.027000155</v>
      </c>
    </row>
    <row r="63" spans="1:7">
      <c r="A63" s="57" t="s">
        <v>43</v>
      </c>
      <c r="B63" s="58">
        <v>78515171.593181849</v>
      </c>
      <c r="C63" s="58">
        <v>327389684.62408781</v>
      </c>
      <c r="D63" s="58">
        <v>141015329.56637025</v>
      </c>
      <c r="E63" s="58">
        <v>4317151845.9191294</v>
      </c>
      <c r="F63" s="58">
        <v>612973238.38788044</v>
      </c>
      <c r="G63" s="58">
        <v>5477045270.0906496</v>
      </c>
    </row>
    <row r="64" spans="1:7">
      <c r="A64" s="107" t="s">
        <v>64</v>
      </c>
      <c r="B64" s="7">
        <v>14884280.686683701</v>
      </c>
      <c r="C64" s="7">
        <v>1440956.8114687137</v>
      </c>
      <c r="D64" s="7">
        <v>5992622.3035321198</v>
      </c>
      <c r="E64" s="7">
        <v>235107529.81658611</v>
      </c>
      <c r="F64" s="7">
        <v>11724247.515418667</v>
      </c>
      <c r="G64" s="7">
        <v>269149637.13368934</v>
      </c>
    </row>
    <row r="65" spans="1:7">
      <c r="A65" s="107" t="s">
        <v>259</v>
      </c>
      <c r="B65" s="7">
        <v>8448212.6230772436</v>
      </c>
      <c r="C65" s="7">
        <v>8748525.4112700149</v>
      </c>
      <c r="D65" s="7">
        <v>4418593.3734972365</v>
      </c>
      <c r="E65" s="7">
        <v>98096533.49745056</v>
      </c>
      <c r="F65" s="7">
        <v>11104549.15582981</v>
      </c>
      <c r="G65" s="7">
        <v>130816414.06112483</v>
      </c>
    </row>
    <row r="66" spans="1:7">
      <c r="A66" s="107" t="s">
        <v>2</v>
      </c>
      <c r="B66" s="7">
        <v>3973.3376571080121</v>
      </c>
      <c r="C66" s="7">
        <v>0</v>
      </c>
      <c r="D66" s="7">
        <v>25606.314898497341</v>
      </c>
      <c r="E66" s="7">
        <v>1163688.7767817546</v>
      </c>
      <c r="F66" s="7">
        <v>66881.447142244448</v>
      </c>
      <c r="G66" s="7">
        <v>1260149.8764796043</v>
      </c>
    </row>
    <row r="67" spans="1:7">
      <c r="A67" s="107" t="s">
        <v>390</v>
      </c>
      <c r="B67" s="7">
        <v>0</v>
      </c>
      <c r="C67" s="7">
        <v>0</v>
      </c>
      <c r="D67" s="7">
        <v>74068.339854570004</v>
      </c>
      <c r="E67" s="7">
        <v>707241.18711001729</v>
      </c>
      <c r="F67" s="7">
        <v>5646959.603209435</v>
      </c>
      <c r="G67" s="7">
        <v>6428269.1301740222</v>
      </c>
    </row>
    <row r="68" spans="1:7">
      <c r="A68" s="107" t="s">
        <v>366</v>
      </c>
      <c r="B68" s="7">
        <v>6405400.3806086816</v>
      </c>
      <c r="C68" s="7">
        <v>225745214.40949574</v>
      </c>
      <c r="D68" s="7">
        <v>37175178.195772544</v>
      </c>
      <c r="E68" s="7">
        <v>1890607732.5824974</v>
      </c>
      <c r="F68" s="7">
        <v>214127879.17738247</v>
      </c>
      <c r="G68" s="7">
        <v>2374061404.7457566</v>
      </c>
    </row>
    <row r="69" spans="1:7">
      <c r="A69" s="107" t="s">
        <v>429</v>
      </c>
      <c r="B69" s="7">
        <v>32032.217698643497</v>
      </c>
      <c r="C69" s="7">
        <v>213390.33594620143</v>
      </c>
      <c r="D69" s="7">
        <v>0</v>
      </c>
      <c r="E69" s="7">
        <v>3696356.9677248024</v>
      </c>
      <c r="F69" s="7">
        <v>1133707.4329976225</v>
      </c>
      <c r="G69" s="7">
        <v>5075486.9543672698</v>
      </c>
    </row>
    <row r="70" spans="1:7">
      <c r="A70" s="107" t="s">
        <v>155</v>
      </c>
      <c r="B70" s="7">
        <v>48368028.969555654</v>
      </c>
      <c r="C70" s="7">
        <v>91191142.044807658</v>
      </c>
      <c r="D70" s="7">
        <v>93252736.223017901</v>
      </c>
      <c r="E70" s="7">
        <v>2080588333.6208291</v>
      </c>
      <c r="F70" s="7">
        <v>369069313.67507547</v>
      </c>
      <c r="G70" s="7">
        <v>2682469554.5332856</v>
      </c>
    </row>
    <row r="71" spans="1:7">
      <c r="A71" s="107" t="s">
        <v>451</v>
      </c>
      <c r="B71" s="7">
        <v>373243.37790080422</v>
      </c>
      <c r="C71" s="7">
        <v>5758.5964526001608</v>
      </c>
      <c r="D71" s="7">
        <v>39727.494067616572</v>
      </c>
      <c r="E71" s="7">
        <v>4431800.0717431605</v>
      </c>
      <c r="F71" s="7">
        <v>94437.734722565932</v>
      </c>
      <c r="G71" s="7">
        <v>4944967.2748867478</v>
      </c>
    </row>
    <row r="72" spans="1:7">
      <c r="A72" s="107" t="s">
        <v>9</v>
      </c>
      <c r="B72" s="7">
        <v>0</v>
      </c>
      <c r="C72" s="7">
        <v>44697.014646909629</v>
      </c>
      <c r="D72" s="7">
        <v>36797.32172979082</v>
      </c>
      <c r="E72" s="7">
        <v>2752629.3984062015</v>
      </c>
      <c r="F72" s="7">
        <v>5262.6461020591505</v>
      </c>
      <c r="G72" s="7">
        <v>2839386.3808849612</v>
      </c>
    </row>
    <row r="73" spans="1:7">
      <c r="A73" s="57" t="s">
        <v>36</v>
      </c>
      <c r="B73" s="58">
        <v>0</v>
      </c>
      <c r="C73" s="58">
        <v>0</v>
      </c>
      <c r="D73" s="58">
        <v>0</v>
      </c>
      <c r="E73" s="58">
        <v>44203233.186179839</v>
      </c>
      <c r="F73" s="58">
        <v>3545587.8342843764</v>
      </c>
      <c r="G73" s="58">
        <v>47748821.020464219</v>
      </c>
    </row>
    <row r="74" spans="1:7">
      <c r="A74" s="107" t="s">
        <v>90</v>
      </c>
      <c r="B74" s="7">
        <v>0</v>
      </c>
      <c r="C74" s="7">
        <v>0</v>
      </c>
      <c r="D74" s="7">
        <v>0</v>
      </c>
      <c r="E74" s="7">
        <v>44203233.186179839</v>
      </c>
      <c r="F74" s="7">
        <v>3545587.8342843764</v>
      </c>
      <c r="G74" s="7">
        <v>47748821.020464219</v>
      </c>
    </row>
    <row r="75" spans="1:7">
      <c r="A75" s="57" t="s">
        <v>57</v>
      </c>
      <c r="B75" s="58">
        <v>17423101.933146123</v>
      </c>
      <c r="C75" s="58">
        <v>64303386.328612611</v>
      </c>
      <c r="D75" s="58">
        <v>206736826.89296871</v>
      </c>
      <c r="E75" s="58">
        <v>1241422990.2252786</v>
      </c>
      <c r="F75" s="58">
        <v>257763883.44783589</v>
      </c>
      <c r="G75" s="58">
        <v>1787650188.8278418</v>
      </c>
    </row>
    <row r="76" spans="1:7">
      <c r="A76" s="107" t="s">
        <v>261</v>
      </c>
      <c r="B76" s="7">
        <v>1963795.9078803735</v>
      </c>
      <c r="C76" s="7">
        <v>14110547.998647537</v>
      </c>
      <c r="D76" s="7">
        <v>165327286.66991472</v>
      </c>
      <c r="E76" s="7">
        <v>388709620.85047853</v>
      </c>
      <c r="F76" s="7">
        <v>116451854.90860175</v>
      </c>
      <c r="G76" s="7">
        <v>686563106.33552277</v>
      </c>
    </row>
    <row r="77" spans="1:7">
      <c r="A77" s="107" t="s">
        <v>2</v>
      </c>
      <c r="B77" s="7">
        <v>3973.3376571080121</v>
      </c>
      <c r="C77" s="7">
        <v>0</v>
      </c>
      <c r="D77" s="7">
        <v>25606.314898497341</v>
      </c>
      <c r="E77" s="7">
        <v>1163688.7767817546</v>
      </c>
      <c r="F77" s="7">
        <v>66881.447142244448</v>
      </c>
      <c r="G77" s="7">
        <v>1260149.8764796043</v>
      </c>
    </row>
    <row r="78" spans="1:7">
      <c r="A78" s="107" t="s">
        <v>65</v>
      </c>
      <c r="B78" s="7">
        <v>15431509.045576239</v>
      </c>
      <c r="C78" s="7">
        <v>31923701.652751025</v>
      </c>
      <c r="D78" s="7">
        <v>31365220.032395974</v>
      </c>
      <c r="E78" s="7">
        <v>752419537.93209016</v>
      </c>
      <c r="F78" s="7">
        <v>130119015.61984916</v>
      </c>
      <c r="G78" s="7">
        <v>961258984.28266251</v>
      </c>
    </row>
    <row r="79" spans="1:7">
      <c r="A79" s="107" t="s">
        <v>661</v>
      </c>
      <c r="B79" s="7">
        <v>23823.642032404234</v>
      </c>
      <c r="C79" s="7">
        <v>18269136.677214053</v>
      </c>
      <c r="D79" s="7">
        <v>10018713.875759538</v>
      </c>
      <c r="E79" s="7">
        <v>99130142.66592817</v>
      </c>
      <c r="F79" s="7">
        <v>11126131.472242748</v>
      </c>
      <c r="G79" s="7">
        <v>138567948.33317691</v>
      </c>
    </row>
    <row r="80" spans="1:7">
      <c r="A80" s="57" t="s">
        <v>44</v>
      </c>
      <c r="B80" s="58">
        <v>34848670.796597205</v>
      </c>
      <c r="C80" s="58">
        <v>88978714.550580055</v>
      </c>
      <c r="D80" s="58">
        <v>114432356.1576983</v>
      </c>
      <c r="E80" s="58">
        <v>1121317010.8415263</v>
      </c>
      <c r="F80" s="58">
        <v>313685908.32955027</v>
      </c>
      <c r="G80" s="58">
        <v>1673262660.675952</v>
      </c>
    </row>
    <row r="81" spans="1:8">
      <c r="A81" s="107" t="s">
        <v>258</v>
      </c>
      <c r="B81" s="7">
        <v>0</v>
      </c>
      <c r="C81" s="7">
        <v>0</v>
      </c>
      <c r="D81" s="7">
        <v>0</v>
      </c>
      <c r="E81" s="7">
        <v>8263.1018889009392</v>
      </c>
      <c r="F81" s="7">
        <v>0</v>
      </c>
      <c r="G81" s="7">
        <v>8263.1018889009392</v>
      </c>
    </row>
    <row r="82" spans="1:8">
      <c r="A82" s="107" t="s">
        <v>173</v>
      </c>
      <c r="B82" s="7">
        <v>17947418.963558313</v>
      </c>
      <c r="C82" s="7">
        <v>50168768.142750047</v>
      </c>
      <c r="D82" s="7">
        <v>73595029.591808006</v>
      </c>
      <c r="E82" s="7">
        <v>563474629.00315034</v>
      </c>
      <c r="F82" s="7">
        <v>194001876.31032902</v>
      </c>
      <c r="G82" s="7">
        <v>899187722.01159573</v>
      </c>
    </row>
    <row r="83" spans="1:8" s="3" customFormat="1">
      <c r="A83" s="107" t="s">
        <v>67</v>
      </c>
      <c r="B83" s="7">
        <v>8530412.2678378895</v>
      </c>
      <c r="C83" s="7">
        <v>15344523.956909228</v>
      </c>
      <c r="D83" s="7">
        <v>22602606.139431793</v>
      </c>
      <c r="E83" s="7">
        <v>366822675.10926974</v>
      </c>
      <c r="F83" s="7">
        <v>81562627.459017619</v>
      </c>
      <c r="G83" s="7">
        <v>494862844.93246633</v>
      </c>
      <c r="H83"/>
    </row>
    <row r="84" spans="1:8">
      <c r="A84" s="107" t="s">
        <v>74</v>
      </c>
      <c r="B84" s="7">
        <v>8370839.565201005</v>
      </c>
      <c r="C84" s="7">
        <v>23465422.450920768</v>
      </c>
      <c r="D84" s="7">
        <v>18234720.426458504</v>
      </c>
      <c r="E84" s="7">
        <v>191011443.62721732</v>
      </c>
      <c r="F84" s="7">
        <v>38121404.560203589</v>
      </c>
      <c r="G84" s="7">
        <v>279203830.63000119</v>
      </c>
    </row>
    <row r="85" spans="1:8">
      <c r="A85" s="57" t="s">
        <v>42</v>
      </c>
      <c r="B85" s="58">
        <v>820255002.01553857</v>
      </c>
      <c r="C85" s="58">
        <v>2627086721.6055498</v>
      </c>
      <c r="D85" s="58">
        <v>1304247948.8373625</v>
      </c>
      <c r="E85" s="58">
        <v>8760023574.5776329</v>
      </c>
      <c r="F85" s="58">
        <v>2822583508.9170208</v>
      </c>
      <c r="G85" s="58">
        <v>16334196755.953104</v>
      </c>
    </row>
    <row r="86" spans="1:8">
      <c r="A86" s="107" t="s">
        <v>104</v>
      </c>
      <c r="B86" s="7">
        <v>457219750.71237898</v>
      </c>
      <c r="C86" s="7">
        <v>1114210632.5830555</v>
      </c>
      <c r="D86" s="7">
        <v>634469679.39464831</v>
      </c>
      <c r="E86" s="7">
        <v>2770436165.2786231</v>
      </c>
      <c r="F86" s="7">
        <v>805049569.29224944</v>
      </c>
      <c r="G86" s="7">
        <v>5781385797.2609549</v>
      </c>
    </row>
    <row r="87" spans="1:8">
      <c r="A87" s="107" t="s">
        <v>111</v>
      </c>
      <c r="B87" s="7">
        <v>976202.77965002262</v>
      </c>
      <c r="C87" s="7">
        <v>1448654.0581818358</v>
      </c>
      <c r="D87" s="7">
        <v>44482867.235417545</v>
      </c>
      <c r="E87" s="7">
        <v>111427581.30007818</v>
      </c>
      <c r="F87" s="7">
        <v>1348917.7996873243</v>
      </c>
      <c r="G87" s="7">
        <v>159684223.17301491</v>
      </c>
    </row>
    <row r="88" spans="1:8">
      <c r="A88" s="107" t="s">
        <v>437</v>
      </c>
      <c r="B88" s="7">
        <v>15764389.112235779</v>
      </c>
      <c r="C88" s="7">
        <v>44685620.101927333</v>
      </c>
      <c r="D88" s="7">
        <v>51218210.962806061</v>
      </c>
      <c r="E88" s="7">
        <v>651324879.90860152</v>
      </c>
      <c r="F88" s="7">
        <v>271858982.08713877</v>
      </c>
      <c r="G88" s="7">
        <v>1034852082.1727095</v>
      </c>
    </row>
    <row r="89" spans="1:8">
      <c r="A89" s="107" t="s">
        <v>253</v>
      </c>
      <c r="B89" s="7">
        <v>110854564.44946131</v>
      </c>
      <c r="C89" s="7">
        <v>763424150.54812932</v>
      </c>
      <c r="D89" s="7">
        <v>353514380.91087139</v>
      </c>
      <c r="E89" s="7">
        <v>3575013596.6822433</v>
      </c>
      <c r="F89" s="7">
        <v>1141148555.3677623</v>
      </c>
      <c r="G89" s="7">
        <v>5943955247.9584675</v>
      </c>
    </row>
    <row r="90" spans="1:8">
      <c r="A90" s="107" t="s">
        <v>76</v>
      </c>
      <c r="B90" s="7">
        <v>234983424.7664088</v>
      </c>
      <c r="C90" s="7">
        <v>689885030.20561743</v>
      </c>
      <c r="D90" s="7">
        <v>216745880.93015766</v>
      </c>
      <c r="E90" s="7">
        <v>1624910787.2567506</v>
      </c>
      <c r="F90" s="7">
        <v>598240089.25820422</v>
      </c>
      <c r="G90" s="7">
        <v>3364765212.4171391</v>
      </c>
    </row>
    <row r="91" spans="1:8">
      <c r="A91" s="107" t="s">
        <v>97</v>
      </c>
      <c r="B91" s="7">
        <v>456670.19540372631</v>
      </c>
      <c r="C91" s="7">
        <v>13432634.108638663</v>
      </c>
      <c r="D91" s="7">
        <v>3816929.4034615671</v>
      </c>
      <c r="E91" s="7">
        <v>26910564.151336186</v>
      </c>
      <c r="F91" s="7">
        <v>4937395.1119783446</v>
      </c>
      <c r="G91" s="7">
        <v>49554192.97081849</v>
      </c>
    </row>
    <row r="92" spans="1:8">
      <c r="A92" s="57" t="s">
        <v>55</v>
      </c>
      <c r="B92" s="58">
        <v>89848113.228878066</v>
      </c>
      <c r="C92" s="58">
        <v>1210479285.8012075</v>
      </c>
      <c r="D92" s="58">
        <v>76220434.436996654</v>
      </c>
      <c r="E92" s="58">
        <v>1981180553.999223</v>
      </c>
      <c r="F92" s="58">
        <v>157828383.74306899</v>
      </c>
      <c r="G92" s="58">
        <v>3515556771.209374</v>
      </c>
    </row>
    <row r="93" spans="1:8">
      <c r="A93" s="107" t="s">
        <v>485</v>
      </c>
      <c r="B93" s="7">
        <v>59405.691452354033</v>
      </c>
      <c r="C93" s="7">
        <v>25402.98300630282</v>
      </c>
      <c r="D93" s="7">
        <v>6.9916466989824269</v>
      </c>
      <c r="E93" s="7">
        <v>131452.2801364683</v>
      </c>
      <c r="F93" s="7">
        <v>3006.4080805624444</v>
      </c>
      <c r="G93" s="7">
        <v>219274.35432238653</v>
      </c>
    </row>
    <row r="94" spans="1:8">
      <c r="A94" s="107" t="s">
        <v>95</v>
      </c>
      <c r="B94" s="7">
        <v>16085141.937899377</v>
      </c>
      <c r="C94" s="7">
        <v>5143391.2530383235</v>
      </c>
      <c r="D94" s="7">
        <v>6202704.18840665</v>
      </c>
      <c r="E94" s="7">
        <v>12914745.594554052</v>
      </c>
      <c r="F94" s="7">
        <v>20860035.948618218</v>
      </c>
      <c r="G94" s="7">
        <v>61206018.922516629</v>
      </c>
    </row>
    <row r="95" spans="1:8">
      <c r="A95" s="107" t="s">
        <v>385</v>
      </c>
      <c r="B95" s="7">
        <v>0</v>
      </c>
      <c r="C95" s="7">
        <v>724598484.21370173</v>
      </c>
      <c r="D95" s="7">
        <v>0</v>
      </c>
      <c r="E95" s="7">
        <v>1002916565.1558707</v>
      </c>
      <c r="F95" s="7">
        <v>62190.907136849659</v>
      </c>
      <c r="G95" s="7">
        <v>1727577240.2767093</v>
      </c>
    </row>
    <row r="96" spans="1:8">
      <c r="A96" s="107" t="s">
        <v>278</v>
      </c>
      <c r="B96" s="7">
        <v>62416953.188647583</v>
      </c>
      <c r="C96" s="7">
        <v>226376202.76588613</v>
      </c>
      <c r="D96" s="7">
        <v>58685609.364891827</v>
      </c>
      <c r="E96" s="7">
        <v>289293365.34557003</v>
      </c>
      <c r="F96" s="7">
        <v>73575609.599273115</v>
      </c>
      <c r="G96" s="7">
        <v>710347740.26426864</v>
      </c>
    </row>
    <row r="97" spans="1:7">
      <c r="A97" s="107" t="s">
        <v>515</v>
      </c>
      <c r="B97" s="7">
        <v>11179863.949078679</v>
      </c>
      <c r="C97" s="7">
        <v>246308766.09221479</v>
      </c>
      <c r="D97" s="7">
        <v>11241815.609659683</v>
      </c>
      <c r="E97" s="7">
        <v>654631834.04166949</v>
      </c>
      <c r="F97" s="7">
        <v>60692463.816678546</v>
      </c>
      <c r="G97" s="7">
        <v>984054743.50930119</v>
      </c>
    </row>
    <row r="98" spans="1:7">
      <c r="A98" s="107" t="s">
        <v>94</v>
      </c>
      <c r="B98" s="7">
        <v>106748.4618000637</v>
      </c>
      <c r="C98" s="7">
        <v>8027038.4933602856</v>
      </c>
      <c r="D98" s="7">
        <v>90298.282391807879</v>
      </c>
      <c r="E98" s="7">
        <v>21292591.58142215</v>
      </c>
      <c r="F98" s="7">
        <v>2635077.0632816879</v>
      </c>
      <c r="G98" s="7">
        <v>32151753.882255998</v>
      </c>
    </row>
    <row r="99" spans="1:7">
      <c r="A99" s="57" t="s">
        <v>48</v>
      </c>
      <c r="B99" s="58">
        <v>8279273.8447089233</v>
      </c>
      <c r="C99" s="58">
        <v>16384707.764181342</v>
      </c>
      <c r="D99" s="58">
        <v>13792566.349439193</v>
      </c>
      <c r="E99" s="58">
        <v>215786844.73748228</v>
      </c>
      <c r="F99" s="58">
        <v>72626219.753594115</v>
      </c>
      <c r="G99" s="58">
        <v>326869612.44940591</v>
      </c>
    </row>
    <row r="100" spans="1:7">
      <c r="A100" s="107" t="s">
        <v>669</v>
      </c>
      <c r="B100" s="7">
        <v>8279273.8447089233</v>
      </c>
      <c r="C100" s="7">
        <v>16384707.764181342</v>
      </c>
      <c r="D100" s="7">
        <v>13792566.349439193</v>
      </c>
      <c r="E100" s="7">
        <v>215786844.73748228</v>
      </c>
      <c r="F100" s="7">
        <v>72626219.753594115</v>
      </c>
      <c r="G100" s="7">
        <v>326869612.44940591</v>
      </c>
    </row>
    <row r="101" spans="1:7">
      <c r="A101" s="57" t="s">
        <v>46</v>
      </c>
      <c r="B101" s="58">
        <v>779258044.0260402</v>
      </c>
      <c r="C101" s="58">
        <v>2305304443.1057634</v>
      </c>
      <c r="D101" s="58">
        <v>2096285670.5322878</v>
      </c>
      <c r="E101" s="58">
        <v>10218294820.779696</v>
      </c>
      <c r="F101" s="58">
        <v>3236514599.0554256</v>
      </c>
      <c r="G101" s="58">
        <v>18635657577.499214</v>
      </c>
    </row>
    <row r="102" spans="1:7">
      <c r="A102" s="107" t="s">
        <v>80</v>
      </c>
      <c r="B102" s="7">
        <v>0</v>
      </c>
      <c r="C102" s="7">
        <v>0</v>
      </c>
      <c r="D102" s="7">
        <v>49534232.384521365</v>
      </c>
      <c r="E102" s="7">
        <v>0</v>
      </c>
      <c r="F102" s="7">
        <v>0</v>
      </c>
      <c r="G102" s="7">
        <v>49534232.384521365</v>
      </c>
    </row>
    <row r="103" spans="1:7">
      <c r="A103" s="107" t="s">
        <v>487</v>
      </c>
      <c r="B103" s="7">
        <v>375527243.69170016</v>
      </c>
      <c r="C103" s="7">
        <v>902882391.33036125</v>
      </c>
      <c r="D103" s="7">
        <v>710278314.03436542</v>
      </c>
      <c r="E103" s="7">
        <v>3412412395.4596014</v>
      </c>
      <c r="F103" s="7">
        <v>1064314472.350126</v>
      </c>
      <c r="G103" s="7">
        <v>6465414816.8661547</v>
      </c>
    </row>
    <row r="104" spans="1:7">
      <c r="A104" s="107" t="s">
        <v>112</v>
      </c>
      <c r="B104" s="7">
        <v>9718893.3834966645</v>
      </c>
      <c r="C104" s="7">
        <v>99162475.826910004</v>
      </c>
      <c r="D104" s="7">
        <v>65535338.071465097</v>
      </c>
      <c r="E104" s="7">
        <v>73153565.449024975</v>
      </c>
      <c r="F104" s="7">
        <v>50167252.199674979</v>
      </c>
      <c r="G104" s="7">
        <v>297737524.93057179</v>
      </c>
    </row>
    <row r="105" spans="1:7">
      <c r="A105" s="107" t="s">
        <v>149</v>
      </c>
      <c r="B105" s="7">
        <v>394011906.95084339</v>
      </c>
      <c r="C105" s="7">
        <v>1303259575.9484923</v>
      </c>
      <c r="D105" s="7">
        <v>1270937786.0419359</v>
      </c>
      <c r="E105" s="7">
        <v>6732728859.871069</v>
      </c>
      <c r="F105" s="7">
        <v>2122032874.5056248</v>
      </c>
      <c r="G105" s="7">
        <v>11822971003.317965</v>
      </c>
    </row>
    <row r="106" spans="1:7">
      <c r="A106" s="57" t="s">
        <v>52</v>
      </c>
      <c r="B106" s="58">
        <v>16999001677.003237</v>
      </c>
      <c r="C106" s="58">
        <v>15380498349.292606</v>
      </c>
      <c r="D106" s="58">
        <v>3398539477.4114242</v>
      </c>
      <c r="E106" s="58">
        <v>9656203576.0208397</v>
      </c>
      <c r="F106" s="58">
        <v>3549332507.0038457</v>
      </c>
      <c r="G106" s="58">
        <v>48983575586.731949</v>
      </c>
    </row>
    <row r="107" spans="1:7">
      <c r="A107" s="107" t="s">
        <v>118</v>
      </c>
      <c r="B107" s="7">
        <v>60614136.830359153</v>
      </c>
      <c r="C107" s="7">
        <v>0</v>
      </c>
      <c r="D107" s="7">
        <v>0</v>
      </c>
      <c r="E107" s="7">
        <v>0</v>
      </c>
      <c r="F107" s="7">
        <v>0</v>
      </c>
      <c r="G107" s="7">
        <v>60614136.830359153</v>
      </c>
    </row>
    <row r="108" spans="1:7">
      <c r="A108" s="107" t="s">
        <v>351</v>
      </c>
      <c r="B108" s="7">
        <v>30103375.440027438</v>
      </c>
      <c r="C108" s="7">
        <v>180756530.29036114</v>
      </c>
      <c r="D108" s="7">
        <v>15539074.181501525</v>
      </c>
      <c r="E108" s="7">
        <v>22086178.136236407</v>
      </c>
      <c r="F108" s="7">
        <v>0</v>
      </c>
      <c r="G108" s="7">
        <v>248485158.04812649</v>
      </c>
    </row>
    <row r="109" spans="1:7">
      <c r="A109" s="107" t="s">
        <v>433</v>
      </c>
      <c r="B109" s="7">
        <v>126964539.12289695</v>
      </c>
      <c r="C109" s="7">
        <v>68325500.621966198</v>
      </c>
      <c r="D109" s="7">
        <v>0</v>
      </c>
      <c r="E109" s="7">
        <v>0</v>
      </c>
      <c r="F109" s="7">
        <v>0</v>
      </c>
      <c r="G109" s="7">
        <v>195290039.74486315</v>
      </c>
    </row>
    <row r="110" spans="1:7">
      <c r="A110" s="107" t="s">
        <v>96</v>
      </c>
      <c r="B110" s="7">
        <v>990356.58459823241</v>
      </c>
      <c r="C110" s="7">
        <v>208998309.03588557</v>
      </c>
      <c r="D110" s="7">
        <v>33962.477522653622</v>
      </c>
      <c r="E110" s="7">
        <v>271626444.19461393</v>
      </c>
      <c r="F110" s="7">
        <v>121557000.76320767</v>
      </c>
      <c r="G110" s="7">
        <v>603206073.05582809</v>
      </c>
    </row>
    <row r="111" spans="1:7">
      <c r="A111" s="107" t="s">
        <v>524</v>
      </c>
      <c r="B111" s="7">
        <v>0</v>
      </c>
      <c r="C111" s="7">
        <v>344287213.44152778</v>
      </c>
      <c r="D111" s="7">
        <v>31146800.803970266</v>
      </c>
      <c r="E111" s="7">
        <v>2160081620.346725</v>
      </c>
      <c r="F111" s="7">
        <v>311427810.13526767</v>
      </c>
      <c r="G111" s="7">
        <v>2846943444.7274914</v>
      </c>
    </row>
    <row r="112" spans="1:7">
      <c r="A112" s="107" t="s">
        <v>103</v>
      </c>
      <c r="B112" s="7">
        <v>0</v>
      </c>
      <c r="C112" s="7">
        <v>2516816838.5085254</v>
      </c>
      <c r="D112" s="7">
        <v>185197984.71593487</v>
      </c>
      <c r="E112" s="7">
        <v>0</v>
      </c>
      <c r="F112" s="7">
        <v>0</v>
      </c>
      <c r="G112" s="7">
        <v>2702014823.2244601</v>
      </c>
    </row>
    <row r="113" spans="1:7">
      <c r="A113" s="107" t="s">
        <v>101</v>
      </c>
      <c r="B113" s="7">
        <v>559251496.68531096</v>
      </c>
      <c r="C113" s="7">
        <v>1866885267.138253</v>
      </c>
      <c r="D113" s="7">
        <v>1244045566.8364427</v>
      </c>
      <c r="E113" s="7">
        <v>7202409333.3432655</v>
      </c>
      <c r="F113" s="7">
        <v>3116347696.1053705</v>
      </c>
      <c r="G113" s="7">
        <v>13988939360.108644</v>
      </c>
    </row>
    <row r="114" spans="1:7">
      <c r="A114" s="107" t="s">
        <v>109</v>
      </c>
      <c r="B114" s="7">
        <v>6030604613.6189308</v>
      </c>
      <c r="C114" s="7">
        <v>0</v>
      </c>
      <c r="D114" s="7">
        <v>1922576088.3960521</v>
      </c>
      <c r="E114" s="7">
        <v>0</v>
      </c>
      <c r="F114" s="7">
        <v>0</v>
      </c>
      <c r="G114" s="7">
        <v>7953180702.0149832</v>
      </c>
    </row>
    <row r="115" spans="1:7">
      <c r="A115" s="107" t="s">
        <v>108</v>
      </c>
      <c r="B115" s="7">
        <v>0</v>
      </c>
      <c r="C115" s="7">
        <v>10194428690.256086</v>
      </c>
      <c r="D115" s="7">
        <v>0</v>
      </c>
      <c r="E115" s="7">
        <v>0</v>
      </c>
      <c r="F115" s="7">
        <v>0</v>
      </c>
      <c r="G115" s="7">
        <v>10194428690.256086</v>
      </c>
    </row>
    <row r="116" spans="1:7">
      <c r="A116" s="107" t="s">
        <v>83</v>
      </c>
      <c r="B116" s="7">
        <v>8741618341.5501976</v>
      </c>
      <c r="C116" s="7">
        <v>0</v>
      </c>
      <c r="D116" s="7">
        <v>0</v>
      </c>
      <c r="E116" s="7">
        <v>0</v>
      </c>
      <c r="F116" s="7">
        <v>0</v>
      </c>
      <c r="G116" s="7">
        <v>8741618341.5501976</v>
      </c>
    </row>
    <row r="117" spans="1:7">
      <c r="A117" s="107" t="s">
        <v>372</v>
      </c>
      <c r="B117" s="7">
        <v>0</v>
      </c>
      <c r="C117" s="7">
        <v>0</v>
      </c>
      <c r="D117" s="7">
        <v>0</v>
      </c>
      <c r="E117" s="7">
        <v>0</v>
      </c>
      <c r="F117" s="7">
        <v>0</v>
      </c>
      <c r="G117" s="7">
        <v>0</v>
      </c>
    </row>
    <row r="118" spans="1:7">
      <c r="A118" s="107" t="s">
        <v>369</v>
      </c>
      <c r="B118" s="7">
        <v>0</v>
      </c>
      <c r="C118" s="7">
        <v>0</v>
      </c>
      <c r="D118" s="7">
        <v>0</v>
      </c>
      <c r="E118" s="7">
        <v>0</v>
      </c>
      <c r="F118" s="7">
        <v>0</v>
      </c>
      <c r="G118" s="7">
        <v>0</v>
      </c>
    </row>
    <row r="119" spans="1:7">
      <c r="A119" s="107" t="s">
        <v>374</v>
      </c>
      <c r="B119" s="7">
        <v>0</v>
      </c>
      <c r="C119" s="7">
        <v>0</v>
      </c>
      <c r="D119" s="7">
        <v>0</v>
      </c>
      <c r="E119" s="7">
        <v>0</v>
      </c>
      <c r="F119" s="7">
        <v>0</v>
      </c>
      <c r="G119" s="7">
        <v>0</v>
      </c>
    </row>
    <row r="120" spans="1:7">
      <c r="A120" s="107" t="s">
        <v>376</v>
      </c>
      <c r="B120" s="7">
        <v>1448854817.1709158</v>
      </c>
      <c r="C120" s="7">
        <v>0</v>
      </c>
      <c r="D120" s="7">
        <v>0</v>
      </c>
      <c r="E120" s="7">
        <v>0</v>
      </c>
      <c r="F120" s="7">
        <v>0</v>
      </c>
      <c r="G120" s="7">
        <v>1448854817.1709158</v>
      </c>
    </row>
    <row r="121" spans="1:7">
      <c r="A121" s="57" t="s">
        <v>650</v>
      </c>
      <c r="B121" s="58">
        <v>111663469.45428549</v>
      </c>
      <c r="C121" s="58">
        <v>768473700.97795439</v>
      </c>
      <c r="D121" s="58">
        <v>397646083.34397125</v>
      </c>
      <c r="E121" s="58">
        <v>9032449405.0825615</v>
      </c>
      <c r="F121" s="58">
        <v>1161616896.8347781</v>
      </c>
      <c r="G121" s="58">
        <v>11471849555.69355</v>
      </c>
    </row>
    <row r="122" spans="1:7">
      <c r="A122" s="107" t="s">
        <v>648</v>
      </c>
      <c r="B122" s="7">
        <v>111663469.45428549</v>
      </c>
      <c r="C122" s="7">
        <v>768473700.97795439</v>
      </c>
      <c r="D122" s="7">
        <v>397646083.34397125</v>
      </c>
      <c r="E122" s="7">
        <v>9032449405.0825615</v>
      </c>
      <c r="F122" s="7">
        <v>1161616896.8347781</v>
      </c>
      <c r="G122" s="7">
        <v>11471849555.69355</v>
      </c>
    </row>
    <row r="123" spans="1:7">
      <c r="A123" s="57" t="s">
        <v>51</v>
      </c>
      <c r="B123" s="58">
        <v>694964.04344307585</v>
      </c>
      <c r="C123" s="58">
        <v>543840.26272163261</v>
      </c>
      <c r="D123" s="58">
        <v>228749.634043522</v>
      </c>
      <c r="E123" s="58">
        <v>4722618.9283828512</v>
      </c>
      <c r="F123" s="58">
        <v>5191857.7693370096</v>
      </c>
      <c r="G123" s="58">
        <v>11382030.637928091</v>
      </c>
    </row>
    <row r="124" spans="1:7">
      <c r="A124" s="107" t="s">
        <v>204</v>
      </c>
      <c r="B124" s="7">
        <v>694964.04344307585</v>
      </c>
      <c r="C124" s="7">
        <v>543840.26272163261</v>
      </c>
      <c r="D124" s="7">
        <v>228749.634043522</v>
      </c>
      <c r="E124" s="7">
        <v>4722618.9283828512</v>
      </c>
      <c r="F124" s="7">
        <v>5191857.7693370096</v>
      </c>
      <c r="G124" s="7">
        <v>11382030.637928091</v>
      </c>
    </row>
    <row r="125" spans="1:7">
      <c r="A125" s="57" t="s">
        <v>47</v>
      </c>
      <c r="B125" s="7">
        <v>4814009.0859781653</v>
      </c>
      <c r="C125" s="7">
        <v>2355239.1658586664</v>
      </c>
      <c r="D125" s="7">
        <v>6279986.8964100257</v>
      </c>
      <c r="E125" s="7">
        <v>25897584.451590057</v>
      </c>
      <c r="F125" s="7">
        <v>11374932.771312851</v>
      </c>
      <c r="G125" s="7">
        <v>50721752.371149771</v>
      </c>
    </row>
    <row r="126" spans="1:7">
      <c r="A126" s="107" t="s">
        <v>278</v>
      </c>
      <c r="B126" s="7">
        <v>4814009.0859781653</v>
      </c>
      <c r="C126" s="7">
        <v>2355239.1658586664</v>
      </c>
      <c r="D126" s="7">
        <v>6279986.8964100257</v>
      </c>
      <c r="E126" s="7">
        <v>25897584.451590057</v>
      </c>
      <c r="F126" s="7">
        <v>11374932.771312851</v>
      </c>
      <c r="G126" s="7">
        <v>50721752.371149771</v>
      </c>
    </row>
    <row r="127" spans="1:7">
      <c r="A127" s="107" t="s">
        <v>515</v>
      </c>
      <c r="B127" s="7">
        <v>0</v>
      </c>
      <c r="C127" s="7">
        <v>0</v>
      </c>
      <c r="D127" s="7">
        <v>0</v>
      </c>
      <c r="E127" s="7">
        <v>0</v>
      </c>
      <c r="F127" s="7">
        <v>0</v>
      </c>
      <c r="G127" s="7">
        <v>0</v>
      </c>
    </row>
    <row r="128" spans="1:7">
      <c r="A128" s="57" t="s">
        <v>40</v>
      </c>
      <c r="B128" s="58">
        <v>2628568344.2806392</v>
      </c>
      <c r="C128" s="58">
        <v>9906561697.0572929</v>
      </c>
      <c r="D128" s="58">
        <v>9466165797.1806602</v>
      </c>
      <c r="E128" s="58">
        <v>58413485965.212189</v>
      </c>
      <c r="F128" s="58">
        <v>12368187697.168383</v>
      </c>
      <c r="G128" s="58">
        <v>92782969500.899155</v>
      </c>
    </row>
    <row r="129" spans="1:7">
      <c r="A129" s="107" t="s">
        <v>406</v>
      </c>
      <c r="B129" s="7">
        <v>8568766.4281652924</v>
      </c>
      <c r="C129" s="7">
        <v>134512137.87614593</v>
      </c>
      <c r="D129" s="7">
        <v>6263824.0616516825</v>
      </c>
      <c r="E129" s="7">
        <v>131023074.49348754</v>
      </c>
      <c r="F129" s="7">
        <v>66961000.990982927</v>
      </c>
      <c r="G129" s="7">
        <v>347328803.85043335</v>
      </c>
    </row>
    <row r="130" spans="1:7">
      <c r="A130" s="107" t="s">
        <v>246</v>
      </c>
      <c r="B130" s="7">
        <v>237328673.93487003</v>
      </c>
      <c r="C130" s="7">
        <v>1061426597.016404</v>
      </c>
      <c r="D130" s="7">
        <v>1042900270.073714</v>
      </c>
      <c r="E130" s="7">
        <v>12386358559.882368</v>
      </c>
      <c r="F130" s="7">
        <v>1471099123.6410003</v>
      </c>
      <c r="G130" s="7">
        <v>16199113224.548353</v>
      </c>
    </row>
    <row r="131" spans="1:7">
      <c r="A131" s="107" t="s">
        <v>63</v>
      </c>
      <c r="B131" s="7">
        <v>1656143898.39854</v>
      </c>
      <c r="C131" s="7">
        <v>5544640262.2941971</v>
      </c>
      <c r="D131" s="7">
        <v>3835257603.9184809</v>
      </c>
      <c r="E131" s="7">
        <v>16606436582.890371</v>
      </c>
      <c r="F131" s="7">
        <v>4851757010.9985075</v>
      </c>
      <c r="G131" s="7">
        <v>32494235358.500099</v>
      </c>
    </row>
    <row r="132" spans="1:7">
      <c r="A132" s="107" t="s">
        <v>437</v>
      </c>
      <c r="B132" s="7">
        <v>96068617.299487725</v>
      </c>
      <c r="C132" s="7">
        <v>1860331639.4415784</v>
      </c>
      <c r="D132" s="7">
        <v>848075713.70847607</v>
      </c>
      <c r="E132" s="7">
        <v>9485916018.4170303</v>
      </c>
      <c r="F132" s="7">
        <v>2383187575.0844359</v>
      </c>
      <c r="G132" s="7">
        <v>14673579563.951006</v>
      </c>
    </row>
    <row r="133" spans="1:7">
      <c r="A133" s="107" t="s">
        <v>256</v>
      </c>
      <c r="B133" s="7">
        <v>254336032.17987144</v>
      </c>
      <c r="C133" s="7">
        <v>845448908.55109382</v>
      </c>
      <c r="D133" s="7">
        <v>1631735044.9938996</v>
      </c>
      <c r="E133" s="7">
        <v>5220978144.0925083</v>
      </c>
      <c r="F133" s="7">
        <v>1346899315.6514282</v>
      </c>
      <c r="G133" s="7">
        <v>9299397445.4687996</v>
      </c>
    </row>
    <row r="134" spans="1:7">
      <c r="A134" s="107" t="s">
        <v>482</v>
      </c>
      <c r="B134" s="7">
        <v>599039.21682818257</v>
      </c>
      <c r="C134" s="7">
        <v>6207185.5141900592</v>
      </c>
      <c r="D134" s="7">
        <v>1935257.2053322862</v>
      </c>
      <c r="E134" s="7">
        <v>17180003.544881374</v>
      </c>
      <c r="F134" s="7">
        <v>5166552.5729207825</v>
      </c>
      <c r="G134" s="7">
        <v>31088038.054152686</v>
      </c>
    </row>
    <row r="135" spans="1:7">
      <c r="A135" s="107" t="s">
        <v>93</v>
      </c>
      <c r="B135" s="7">
        <v>326106576.96117491</v>
      </c>
      <c r="C135" s="7">
        <v>135001351.57606742</v>
      </c>
      <c r="D135" s="7">
        <v>579584658.81204545</v>
      </c>
      <c r="E135" s="7">
        <v>7246686889.8811979</v>
      </c>
      <c r="F135" s="7">
        <v>389122771.12616146</v>
      </c>
      <c r="G135" s="7">
        <v>8676502248.3566475</v>
      </c>
    </row>
    <row r="136" spans="1:7">
      <c r="A136" s="107" t="s">
        <v>116</v>
      </c>
      <c r="B136" s="7">
        <v>46955446.236886419</v>
      </c>
      <c r="C136" s="7">
        <v>311063303.07022214</v>
      </c>
      <c r="D136" s="7">
        <v>1513115626.9166846</v>
      </c>
      <c r="E136" s="7">
        <v>7056948142.6485977</v>
      </c>
      <c r="F136" s="7">
        <v>1822194515.5217519</v>
      </c>
      <c r="G136" s="7">
        <v>10750277034.394142</v>
      </c>
    </row>
    <row r="137" spans="1:7">
      <c r="A137" s="107" t="s">
        <v>172</v>
      </c>
      <c r="B137" s="7">
        <v>90102.061731299211</v>
      </c>
      <c r="C137" s="7">
        <v>3268688.2888558102</v>
      </c>
      <c r="D137" s="7">
        <v>2042916.3484768081</v>
      </c>
      <c r="E137" s="7">
        <v>124780945.21588463</v>
      </c>
      <c r="F137" s="7">
        <v>12389030.135646446</v>
      </c>
      <c r="G137" s="7">
        <v>142571682.05059499</v>
      </c>
    </row>
    <row r="138" spans="1:7">
      <c r="A138" s="107" t="s">
        <v>171</v>
      </c>
      <c r="B138" s="7">
        <v>2371191.5630837283</v>
      </c>
      <c r="C138" s="7">
        <v>4661623.4285365138</v>
      </c>
      <c r="D138" s="7">
        <v>5254881.14189923</v>
      </c>
      <c r="E138" s="7">
        <v>137177604.1458689</v>
      </c>
      <c r="F138" s="7">
        <v>19410801.445547707</v>
      </c>
      <c r="G138" s="7">
        <v>168876101.7249361</v>
      </c>
    </row>
    <row r="139" spans="1:7">
      <c r="A139" s="57" t="s">
        <v>41</v>
      </c>
      <c r="B139" s="58">
        <v>2775976677.7995009</v>
      </c>
      <c r="C139" s="58">
        <v>11164854566.246847</v>
      </c>
      <c r="D139" s="58">
        <v>6754569870.8675356</v>
      </c>
      <c r="E139" s="58">
        <v>42618461939.312698</v>
      </c>
      <c r="F139" s="58">
        <v>13689114464.457458</v>
      </c>
      <c r="G139" s="58">
        <v>77002977518.684067</v>
      </c>
    </row>
    <row r="140" spans="1:7">
      <c r="A140" s="107" t="s">
        <v>148</v>
      </c>
      <c r="B140" s="7">
        <v>1048962584.8605577</v>
      </c>
      <c r="C140" s="7">
        <v>4417229476.6127377</v>
      </c>
      <c r="D140" s="7">
        <v>3172962964.3178167</v>
      </c>
      <c r="E140" s="7">
        <v>12605280705.821409</v>
      </c>
      <c r="F140" s="7">
        <v>4612755673.5356569</v>
      </c>
      <c r="G140" s="7">
        <v>25857191405.148186</v>
      </c>
    </row>
    <row r="141" spans="1:7">
      <c r="A141" s="107" t="s">
        <v>250</v>
      </c>
      <c r="B141" s="7">
        <v>33148684.337989412</v>
      </c>
      <c r="C141" s="7">
        <v>15338993.560826918</v>
      </c>
      <c r="D141" s="7">
        <v>138811890.22681752</v>
      </c>
      <c r="E141" s="7">
        <v>557136560.76641262</v>
      </c>
      <c r="F141" s="7">
        <v>66900040.229823694</v>
      </c>
      <c r="G141" s="7">
        <v>811336169.12187004</v>
      </c>
    </row>
    <row r="142" spans="1:7">
      <c r="A142" s="107" t="s">
        <v>447</v>
      </c>
      <c r="B142" s="7">
        <v>155397267.34082082</v>
      </c>
      <c r="C142" s="7">
        <v>1285927000.8661611</v>
      </c>
      <c r="D142" s="7">
        <v>870860318.30547261</v>
      </c>
      <c r="E142" s="7">
        <v>10599330769.33786</v>
      </c>
      <c r="F142" s="7">
        <v>2861484644.1496859</v>
      </c>
      <c r="G142" s="7">
        <v>15773000000</v>
      </c>
    </row>
    <row r="143" spans="1:7">
      <c r="A143" s="107" t="s">
        <v>787</v>
      </c>
      <c r="B143" s="7">
        <v>823535947.36627471</v>
      </c>
      <c r="C143" s="7">
        <v>2901126213.5461764</v>
      </c>
      <c r="D143" s="7">
        <v>658992381.3592037</v>
      </c>
      <c r="E143" s="7">
        <v>4163240616.9200592</v>
      </c>
      <c r="F143" s="7">
        <v>2007825851.8982592</v>
      </c>
      <c r="G143" s="7">
        <v>10554721011.089973</v>
      </c>
    </row>
    <row r="144" spans="1:7">
      <c r="A144" s="107" t="s">
        <v>513</v>
      </c>
      <c r="B144" s="7">
        <v>5434012.1367969224</v>
      </c>
      <c r="C144" s="7">
        <v>10341455.908024142</v>
      </c>
      <c r="D144" s="7">
        <v>75801960.137063846</v>
      </c>
      <c r="E144" s="7">
        <v>312349018.58380651</v>
      </c>
      <c r="F144" s="7">
        <v>39634164.934014276</v>
      </c>
      <c r="G144" s="7">
        <v>443560611.69970572</v>
      </c>
    </row>
    <row r="145" spans="1:7">
      <c r="A145" s="107" t="s">
        <v>145</v>
      </c>
      <c r="B145" s="7">
        <v>295722708.22780001</v>
      </c>
      <c r="C145" s="7">
        <v>872253364.42211747</v>
      </c>
      <c r="D145" s="7">
        <v>773758797.66817784</v>
      </c>
      <c r="E145" s="7">
        <v>6622557510.7355709</v>
      </c>
      <c r="F145" s="7">
        <v>1846035482.1281099</v>
      </c>
      <c r="G145" s="7">
        <v>10410327863.18178</v>
      </c>
    </row>
    <row r="146" spans="1:7">
      <c r="A146" s="107" t="s">
        <v>442</v>
      </c>
      <c r="B146" s="7">
        <v>317008535.42450136</v>
      </c>
      <c r="C146" s="7">
        <v>1367195358.7029994</v>
      </c>
      <c r="D146" s="7">
        <v>679185261.03812897</v>
      </c>
      <c r="E146" s="7">
        <v>4309643731.6856422</v>
      </c>
      <c r="F146" s="7">
        <v>1522166270.47331</v>
      </c>
      <c r="G146" s="7">
        <v>8195199157.3245811</v>
      </c>
    </row>
    <row r="147" spans="1:7">
      <c r="A147" s="107" t="s">
        <v>251</v>
      </c>
      <c r="B147" s="7">
        <v>0</v>
      </c>
      <c r="C147" s="7">
        <v>159710.47647565618</v>
      </c>
      <c r="D147" s="7">
        <v>62786.380078855269</v>
      </c>
      <c r="E147" s="7">
        <v>3727324.5464958879</v>
      </c>
      <c r="F147" s="7">
        <v>840005.27255616919</v>
      </c>
      <c r="G147" s="7">
        <v>4789826.6756065683</v>
      </c>
    </row>
    <row r="148" spans="1:7">
      <c r="A148" s="107" t="s">
        <v>75</v>
      </c>
      <c r="B148" s="7">
        <v>420586.61826554721</v>
      </c>
      <c r="C148" s="7">
        <v>28321888.726699594</v>
      </c>
      <c r="D148" s="7">
        <v>126703388.77955711</v>
      </c>
      <c r="E148" s="7">
        <v>389326765.26074708</v>
      </c>
      <c r="F148" s="7">
        <v>33019305.529729858</v>
      </c>
      <c r="G148" s="7">
        <v>577791934.91499925</v>
      </c>
    </row>
    <row r="149" spans="1:7">
      <c r="A149" s="107" t="s">
        <v>110</v>
      </c>
      <c r="B149" s="7">
        <v>65098714.159401201</v>
      </c>
      <c r="C149" s="7">
        <v>119388301.52974899</v>
      </c>
      <c r="D149" s="7">
        <v>116890266.24019758</v>
      </c>
      <c r="E149" s="7">
        <v>1537855963.6297708</v>
      </c>
      <c r="F149" s="7">
        <v>308902917.61632264</v>
      </c>
      <c r="G149" s="7">
        <v>2148136163.1754417</v>
      </c>
    </row>
    <row r="150" spans="1:7">
      <c r="A150" s="107" t="s">
        <v>147</v>
      </c>
      <c r="B150" s="7">
        <v>31247637.327093072</v>
      </c>
      <c r="C150" s="7">
        <v>147572801.89488021</v>
      </c>
      <c r="D150" s="7">
        <v>140539856.4150207</v>
      </c>
      <c r="E150" s="7">
        <v>1518012972.0249329</v>
      </c>
      <c r="F150" s="7">
        <v>389550108.68998957</v>
      </c>
      <c r="G150" s="7">
        <v>2226923376.3519168</v>
      </c>
    </row>
    <row r="151" spans="1:7">
      <c r="A151" s="57" t="s">
        <v>56</v>
      </c>
      <c r="B151" s="58">
        <v>165491839.48423767</v>
      </c>
      <c r="C151" s="58">
        <v>974025755.25241208</v>
      </c>
      <c r="D151" s="58">
        <v>219934942.43988192</v>
      </c>
      <c r="E151" s="58">
        <v>7502392090.8223686</v>
      </c>
      <c r="F151" s="58">
        <v>1003578908.4226832</v>
      </c>
      <c r="G151" s="58">
        <v>9865423536.4215832</v>
      </c>
    </row>
    <row r="152" spans="1:7">
      <c r="A152" s="107" t="s">
        <v>1</v>
      </c>
      <c r="B152" s="7">
        <v>34309899.911924541</v>
      </c>
      <c r="C152" s="7">
        <v>21396193.396002103</v>
      </c>
      <c r="D152" s="7">
        <v>9131134.3345592804</v>
      </c>
      <c r="E152" s="7">
        <v>2052334284.5210059</v>
      </c>
      <c r="F152" s="7">
        <v>196983625.98890018</v>
      </c>
      <c r="G152" s="7">
        <v>2314155138.1523919</v>
      </c>
    </row>
    <row r="153" spans="1:7">
      <c r="A153" s="107" t="s">
        <v>278</v>
      </c>
      <c r="B153" s="7">
        <v>15793050.797279023</v>
      </c>
      <c r="C153" s="7">
        <v>2566637.5889578662</v>
      </c>
      <c r="D153" s="7">
        <v>17783449.508344892</v>
      </c>
      <c r="E153" s="7">
        <v>174324932.31795147</v>
      </c>
      <c r="F153" s="7">
        <v>34982728.571132928</v>
      </c>
      <c r="G153" s="7">
        <v>245450798.78366619</v>
      </c>
    </row>
    <row r="154" spans="1:7">
      <c r="A154" s="107" t="s">
        <v>82</v>
      </c>
      <c r="B154" s="7">
        <v>0</v>
      </c>
      <c r="C154" s="7">
        <v>0</v>
      </c>
      <c r="D154" s="7">
        <v>0</v>
      </c>
      <c r="E154" s="7">
        <v>336495318.87324768</v>
      </c>
      <c r="F154" s="7">
        <v>0</v>
      </c>
      <c r="G154" s="7">
        <v>336495318.87324768</v>
      </c>
    </row>
    <row r="155" spans="1:7">
      <c r="A155" s="107" t="s">
        <v>354</v>
      </c>
      <c r="B155" s="7">
        <v>33574858.581597507</v>
      </c>
      <c r="C155" s="7">
        <v>75737124.626724809</v>
      </c>
      <c r="D155" s="7">
        <v>30762264.983646851</v>
      </c>
      <c r="E155" s="7">
        <v>124688762.41899574</v>
      </c>
      <c r="F155" s="7">
        <v>39898233.845187649</v>
      </c>
      <c r="G155" s="7">
        <v>304661244.45615268</v>
      </c>
    </row>
    <row r="156" spans="1:7">
      <c r="A156" s="107" t="s">
        <v>792</v>
      </c>
      <c r="B156" s="7">
        <v>0</v>
      </c>
      <c r="C156" s="7">
        <v>535493094.21124119</v>
      </c>
      <c r="D156" s="7">
        <v>48444717.33520212</v>
      </c>
      <c r="E156" s="7">
        <v>3359720446.9655671</v>
      </c>
      <c r="F156" s="7">
        <v>484384650.84352732</v>
      </c>
      <c r="G156" s="7">
        <v>4428042909.3555374</v>
      </c>
    </row>
    <row r="157" spans="1:7">
      <c r="A157" s="107" t="s">
        <v>515</v>
      </c>
      <c r="B157" s="7">
        <v>27884.27217498127</v>
      </c>
      <c r="C157" s="7">
        <v>204348.48510130553</v>
      </c>
      <c r="D157" s="7">
        <v>32448.912613897468</v>
      </c>
      <c r="E157" s="7">
        <v>1903328.357094184</v>
      </c>
      <c r="F157" s="7">
        <v>665515.64255513379</v>
      </c>
      <c r="G157" s="7">
        <v>2833525.6695395019</v>
      </c>
    </row>
    <row r="158" spans="1:7">
      <c r="A158" s="107" t="s">
        <v>8</v>
      </c>
      <c r="B158" s="7">
        <v>29221372.43583367</v>
      </c>
      <c r="C158" s="7">
        <v>6401739.309168837</v>
      </c>
      <c r="D158" s="7">
        <v>23952.411924898221</v>
      </c>
      <c r="E158" s="7">
        <v>54935332.815991268</v>
      </c>
      <c r="F158" s="7">
        <v>47611165.497973971</v>
      </c>
      <c r="G158" s="7">
        <v>138193562.47089264</v>
      </c>
    </row>
    <row r="159" spans="1:7">
      <c r="A159" s="107" t="s">
        <v>85</v>
      </c>
      <c r="B159" s="7">
        <v>18534736.937148593</v>
      </c>
      <c r="C159" s="7">
        <v>186774521.62517393</v>
      </c>
      <c r="D159" s="7">
        <v>24793719.936946969</v>
      </c>
      <c r="E159" s="7">
        <v>244660777.67732769</v>
      </c>
      <c r="F159" s="7">
        <v>46054868.513159029</v>
      </c>
      <c r="G159" s="7">
        <v>520818624.6897561</v>
      </c>
    </row>
    <row r="160" spans="1:7">
      <c r="A160" s="107" t="s">
        <v>454</v>
      </c>
      <c r="B160" s="7">
        <v>24903459.687566474</v>
      </c>
      <c r="C160" s="7">
        <v>117095714.56779787</v>
      </c>
      <c r="D160" s="7">
        <v>73860161.253394812</v>
      </c>
      <c r="E160" s="7">
        <v>467953304.27550423</v>
      </c>
      <c r="F160" s="7">
        <v>109125138.59476887</v>
      </c>
      <c r="G160" s="7">
        <v>792937778.37903214</v>
      </c>
    </row>
    <row r="161" spans="1:7">
      <c r="A161" s="107" t="s">
        <v>117</v>
      </c>
      <c r="B161" s="7">
        <v>0</v>
      </c>
      <c r="C161" s="7">
        <v>0</v>
      </c>
      <c r="D161" s="7">
        <v>0</v>
      </c>
      <c r="E161" s="7">
        <v>0</v>
      </c>
      <c r="F161" s="7">
        <v>0</v>
      </c>
      <c r="G161" s="7">
        <v>0</v>
      </c>
    </row>
    <row r="162" spans="1:7">
      <c r="A162" s="107" t="s">
        <v>798</v>
      </c>
      <c r="B162" s="7">
        <v>9126576.8607129008</v>
      </c>
      <c r="C162" s="7">
        <v>28356381.442244172</v>
      </c>
      <c r="D162" s="7">
        <v>15103093.763248205</v>
      </c>
      <c r="E162" s="7">
        <v>685375602.59968424</v>
      </c>
      <c r="F162" s="7">
        <v>43872980.925478213</v>
      </c>
      <c r="G162" s="7">
        <v>781834635.59136772</v>
      </c>
    </row>
    <row r="163" spans="1:7">
      <c r="A163" s="62" t="s">
        <v>12</v>
      </c>
      <c r="B163" s="74">
        <v>55637046975.826042</v>
      </c>
      <c r="C163" s="74">
        <v>75753836861.093521</v>
      </c>
      <c r="D163" s="74">
        <v>53855891065.59993</v>
      </c>
      <c r="E163" s="74">
        <v>286057241104.24017</v>
      </c>
      <c r="F163" s="74">
        <v>92234595964.663086</v>
      </c>
      <c r="G163" s="74">
        <v>563538611971.42297</v>
      </c>
    </row>
    <row r="164" spans="1:7">
      <c r="A164"/>
      <c r="B164"/>
      <c r="C164"/>
      <c r="D164"/>
      <c r="E164"/>
      <c r="F164"/>
      <c r="G164"/>
    </row>
    <row r="165" spans="1:7">
      <c r="A165"/>
      <c r="B165"/>
      <c r="C165"/>
      <c r="D165"/>
      <c r="E165"/>
      <c r="F165"/>
      <c r="G165"/>
    </row>
    <row r="166" spans="1:7">
      <c r="A166"/>
      <c r="B166"/>
      <c r="C166"/>
      <c r="D166"/>
      <c r="E166"/>
      <c r="F166"/>
      <c r="G166"/>
    </row>
    <row r="167" spans="1:7">
      <c r="A167"/>
      <c r="B167"/>
      <c r="C167"/>
      <c r="D167"/>
      <c r="E167"/>
      <c r="F167"/>
      <c r="G167"/>
    </row>
    <row r="168" spans="1:7">
      <c r="A168"/>
      <c r="B168"/>
      <c r="C168"/>
      <c r="D168"/>
      <c r="E168"/>
      <c r="F168"/>
      <c r="G168"/>
    </row>
    <row r="169" spans="1:7">
      <c r="A169"/>
      <c r="B169"/>
      <c r="C169"/>
      <c r="D169"/>
      <c r="E169"/>
      <c r="F169"/>
      <c r="G169"/>
    </row>
    <row r="170" spans="1:7">
      <c r="A170"/>
      <c r="B170"/>
      <c r="C170"/>
      <c r="D170"/>
      <c r="E170"/>
      <c r="F170"/>
      <c r="G170"/>
    </row>
    <row r="171" spans="1:7">
      <c r="A171"/>
      <c r="B171"/>
      <c r="C171"/>
      <c r="D171"/>
      <c r="E171"/>
      <c r="F171"/>
      <c r="G171"/>
    </row>
    <row r="172" spans="1:7">
      <c r="A172"/>
      <c r="B172"/>
      <c r="C172"/>
      <c r="D172"/>
      <c r="E172"/>
      <c r="F172"/>
      <c r="G172"/>
    </row>
    <row r="173" spans="1:7">
      <c r="A173"/>
      <c r="B173"/>
      <c r="C173"/>
      <c r="D173"/>
      <c r="E173"/>
      <c r="F173"/>
      <c r="G173"/>
    </row>
    <row r="174" spans="1:7">
      <c r="A174"/>
      <c r="B174"/>
      <c r="C174"/>
      <c r="D174"/>
      <c r="E174"/>
      <c r="F174"/>
      <c r="G174"/>
    </row>
    <row r="175" spans="1:7">
      <c r="A175"/>
      <c r="B175"/>
      <c r="C175"/>
      <c r="D175"/>
      <c r="E175"/>
      <c r="F175"/>
      <c r="G175"/>
    </row>
    <row r="176" spans="1:7">
      <c r="A176"/>
      <c r="B176"/>
      <c r="C176"/>
      <c r="D176"/>
      <c r="E176"/>
      <c r="F176"/>
      <c r="G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7"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85C-2940-42D2-B5AD-839ACE47DD4C}">
  <sheetPr>
    <pageSetUpPr fitToPage="1"/>
  </sheetPr>
  <dimension ref="A1:J1110"/>
  <sheetViews>
    <sheetView workbookViewId="0">
      <selection activeCell="C2" sqref="C2"/>
    </sheetView>
  </sheetViews>
  <sheetFormatPr defaultColWidth="9.4609375" defaultRowHeight="14.6"/>
  <cols>
    <col min="1" max="1" width="77.69140625" style="11" bestFit="1" customWidth="1"/>
    <col min="2" max="2" width="14.53515625" style="11" bestFit="1" customWidth="1"/>
    <col min="3" max="4" width="13.53515625" style="11" bestFit="1" customWidth="1"/>
    <col min="5" max="5" width="14.53515625" style="11" bestFit="1" customWidth="1"/>
    <col min="6" max="6" width="13.53515625" style="11" bestFit="1" customWidth="1"/>
    <col min="7" max="7" width="16.61328125" style="11" customWidth="1"/>
    <col min="8" max="8" width="7.4609375" customWidth="1"/>
  </cols>
  <sheetData>
    <row r="1" spans="1:10" ht="65.150000000000006" customHeight="1">
      <c r="A1" s="15" t="s">
        <v>835</v>
      </c>
      <c r="B1" s="14"/>
      <c r="C1" s="14"/>
      <c r="D1" s="14"/>
      <c r="E1" s="14"/>
      <c r="F1" s="14"/>
      <c r="G1" s="14"/>
      <c r="H1" s="12"/>
      <c r="I1" s="12"/>
    </row>
    <row r="2" spans="1:10">
      <c r="A2" s="15" t="s">
        <v>834</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ht="29.15">
      <c r="A5" s="102" t="s">
        <v>174</v>
      </c>
      <c r="B5" s="103" t="s">
        <v>175</v>
      </c>
      <c r="C5" s="104" t="s">
        <v>176</v>
      </c>
      <c r="D5" s="104" t="s">
        <v>177</v>
      </c>
      <c r="E5" s="104" t="s">
        <v>178</v>
      </c>
      <c r="F5" s="104" t="s">
        <v>179</v>
      </c>
      <c r="G5" s="104" t="s">
        <v>180</v>
      </c>
      <c r="H5" s="12"/>
      <c r="I5" s="12"/>
    </row>
    <row r="6" spans="1:10">
      <c r="A6" s="57" t="s">
        <v>35</v>
      </c>
      <c r="B6" s="58">
        <v>1967102.650138617</v>
      </c>
      <c r="C6" s="58">
        <v>7314900.6645833841</v>
      </c>
      <c r="D6" s="58">
        <v>94327649.94934009</v>
      </c>
      <c r="E6" s="58">
        <v>220025106.49378714</v>
      </c>
      <c r="F6" s="58">
        <v>18549165.750393566</v>
      </c>
      <c r="G6" s="58">
        <v>342183925.50824285</v>
      </c>
      <c r="H6" s="12"/>
      <c r="I6" s="12"/>
    </row>
    <row r="7" spans="1:10">
      <c r="A7" s="107" t="s">
        <v>455</v>
      </c>
      <c r="B7" s="7">
        <v>1967102.650138617</v>
      </c>
      <c r="C7" s="7">
        <v>7314900.6645833841</v>
      </c>
      <c r="D7" s="7">
        <v>94327649.94934009</v>
      </c>
      <c r="E7" s="7">
        <v>220025106.49378714</v>
      </c>
      <c r="F7" s="7">
        <v>18549165.750393566</v>
      </c>
      <c r="G7" s="7">
        <v>342183925.50824285</v>
      </c>
      <c r="H7" s="12"/>
      <c r="I7" s="12"/>
      <c r="J7" s="51"/>
    </row>
    <row r="8" spans="1:10">
      <c r="A8" s="57" t="s">
        <v>50</v>
      </c>
      <c r="B8" s="58">
        <v>11102630339.132648</v>
      </c>
      <c r="C8" s="58">
        <v>9594022558.1705246</v>
      </c>
      <c r="D8" s="58">
        <v>17151690026.586895</v>
      </c>
      <c r="E8" s="58">
        <v>38209138354.946953</v>
      </c>
      <c r="F8" s="58">
        <v>19526038635.179138</v>
      </c>
      <c r="G8" s="58">
        <v>95583519914.016144</v>
      </c>
      <c r="H8" s="12"/>
      <c r="I8" s="12"/>
    </row>
    <row r="9" spans="1:10">
      <c r="A9" s="107" t="s">
        <v>536</v>
      </c>
      <c r="B9" s="7">
        <v>421107124.47726238</v>
      </c>
      <c r="C9" s="7">
        <v>538332419.84131634</v>
      </c>
      <c r="D9" s="7">
        <v>2875995707.2723246</v>
      </c>
      <c r="E9" s="7">
        <v>1731016791.1334221</v>
      </c>
      <c r="F9" s="7">
        <v>1806726804.7576234</v>
      </c>
      <c r="G9" s="7">
        <v>7373178847.4819479</v>
      </c>
    </row>
    <row r="10" spans="1:10">
      <c r="A10" s="118" t="s">
        <v>365</v>
      </c>
      <c r="B10" s="7">
        <v>3767216078.5916128</v>
      </c>
      <c r="C10" s="7">
        <v>4760302645.1435032</v>
      </c>
      <c r="D10" s="7">
        <v>10841404480.008017</v>
      </c>
      <c r="E10" s="7">
        <v>19458024953.216789</v>
      </c>
      <c r="F10" s="7">
        <v>11795239152.411173</v>
      </c>
      <c r="G10" s="7">
        <v>50622187309.371094</v>
      </c>
    </row>
    <row r="11" spans="1:10">
      <c r="A11" s="107" t="s">
        <v>118</v>
      </c>
      <c r="B11" s="7">
        <v>14828204.643322965</v>
      </c>
      <c r="C11" s="7">
        <v>0</v>
      </c>
      <c r="D11" s="7">
        <v>0</v>
      </c>
      <c r="E11" s="7">
        <v>0</v>
      </c>
      <c r="F11" s="7">
        <v>0</v>
      </c>
      <c r="G11" s="7">
        <v>14828204.643322965</v>
      </c>
    </row>
    <row r="12" spans="1:10">
      <c r="A12" s="107" t="s">
        <v>438</v>
      </c>
      <c r="B12" s="7">
        <v>339198402.82013744</v>
      </c>
      <c r="C12" s="7">
        <v>652680825.65330195</v>
      </c>
      <c r="D12" s="7">
        <v>1897153627.1491959</v>
      </c>
      <c r="E12" s="7">
        <v>15148171304.546906</v>
      </c>
      <c r="F12" s="7">
        <v>4776259432.3001881</v>
      </c>
      <c r="G12" s="7">
        <v>22813463592.469727</v>
      </c>
    </row>
    <row r="13" spans="1:10">
      <c r="A13" s="107" t="s">
        <v>351</v>
      </c>
      <c r="B13" s="7">
        <v>381987983.09033185</v>
      </c>
      <c r="C13" s="7">
        <v>573338845.69889867</v>
      </c>
      <c r="D13" s="7">
        <v>314442384.38031209</v>
      </c>
      <c r="E13" s="7">
        <v>61024764.67207434</v>
      </c>
      <c r="F13" s="7">
        <v>0</v>
      </c>
      <c r="G13" s="7">
        <v>1330793977.8416171</v>
      </c>
    </row>
    <row r="14" spans="1:10">
      <c r="A14" s="107" t="s">
        <v>522</v>
      </c>
      <c r="B14" s="7">
        <v>107415957.3382889</v>
      </c>
      <c r="C14" s="7">
        <v>239981128.52340412</v>
      </c>
      <c r="D14" s="7">
        <v>449711290.63106143</v>
      </c>
      <c r="E14" s="7">
        <v>1604782012.6877203</v>
      </c>
      <c r="F14" s="7">
        <v>809558318.13332486</v>
      </c>
      <c r="G14" s="7">
        <v>3211448707.3137994</v>
      </c>
    </row>
    <row r="15" spans="1:10">
      <c r="A15" s="107" t="s">
        <v>278</v>
      </c>
      <c r="B15" s="7">
        <v>0</v>
      </c>
      <c r="C15" s="7">
        <v>0</v>
      </c>
      <c r="D15" s="7">
        <v>0</v>
      </c>
      <c r="E15" s="7">
        <v>0</v>
      </c>
      <c r="F15" s="7">
        <v>0</v>
      </c>
      <c r="G15" s="7">
        <v>0</v>
      </c>
    </row>
    <row r="16" spans="1:10">
      <c r="A16" s="107" t="s">
        <v>433</v>
      </c>
      <c r="B16" s="7">
        <v>31059687.838638902</v>
      </c>
      <c r="C16" s="7">
        <v>16714656.985308463</v>
      </c>
      <c r="D16" s="7">
        <v>0</v>
      </c>
      <c r="E16" s="7">
        <v>0</v>
      </c>
      <c r="F16" s="7">
        <v>0</v>
      </c>
      <c r="G16" s="7">
        <v>47774344.823947363</v>
      </c>
    </row>
    <row r="17" spans="1:7">
      <c r="A17" s="107" t="s">
        <v>515</v>
      </c>
      <c r="B17" s="7">
        <v>0</v>
      </c>
      <c r="C17" s="7">
        <v>0</v>
      </c>
      <c r="D17" s="7">
        <v>0</v>
      </c>
      <c r="E17" s="7">
        <v>0</v>
      </c>
      <c r="F17" s="7">
        <v>0</v>
      </c>
      <c r="G17" s="7">
        <v>0</v>
      </c>
    </row>
    <row r="18" spans="1:7">
      <c r="A18" s="107" t="s">
        <v>92</v>
      </c>
      <c r="B18" s="7">
        <v>25856829.684749302</v>
      </c>
      <c r="C18" s="7">
        <v>39284069.669698521</v>
      </c>
      <c r="D18" s="7">
        <v>249946911.45831344</v>
      </c>
      <c r="E18" s="7">
        <v>206118528.69004172</v>
      </c>
      <c r="F18" s="7">
        <v>338254927.57682735</v>
      </c>
      <c r="G18" s="7">
        <v>859461267.07963026</v>
      </c>
    </row>
    <row r="19" spans="1:7">
      <c r="A19" s="107" t="s">
        <v>109</v>
      </c>
      <c r="B19" s="7">
        <v>1640622223.6908207</v>
      </c>
      <c r="C19" s="7">
        <v>0</v>
      </c>
      <c r="D19" s="7">
        <v>523035625.68767065</v>
      </c>
      <c r="E19" s="7">
        <v>0</v>
      </c>
      <c r="F19" s="7">
        <v>0</v>
      </c>
      <c r="G19" s="7">
        <v>2163657849.3784914</v>
      </c>
    </row>
    <row r="20" spans="1:7">
      <c r="A20" s="107" t="s">
        <v>108</v>
      </c>
      <c r="B20" s="7">
        <v>0</v>
      </c>
      <c r="C20" s="7">
        <v>2773387966.6550941</v>
      </c>
      <c r="D20" s="7">
        <v>0</v>
      </c>
      <c r="E20" s="7">
        <v>0</v>
      </c>
      <c r="F20" s="7">
        <v>0</v>
      </c>
      <c r="G20" s="7">
        <v>2773387966.6550941</v>
      </c>
    </row>
    <row r="21" spans="1:7">
      <c r="A21" s="107" t="s">
        <v>83</v>
      </c>
      <c r="B21" s="7">
        <v>3785492336.126821</v>
      </c>
      <c r="C21" s="7">
        <v>0</v>
      </c>
      <c r="D21" s="7">
        <v>0</v>
      </c>
      <c r="E21" s="7">
        <v>0</v>
      </c>
      <c r="F21" s="7">
        <v>0</v>
      </c>
      <c r="G21" s="7">
        <v>3785492336.126821</v>
      </c>
    </row>
    <row r="22" spans="1:7">
      <c r="A22" s="107" t="s">
        <v>372</v>
      </c>
      <c r="B22" s="7">
        <v>0</v>
      </c>
      <c r="C22" s="7">
        <v>0</v>
      </c>
      <c r="D22" s="7">
        <v>0</v>
      </c>
      <c r="E22" s="7">
        <v>0</v>
      </c>
      <c r="F22" s="7">
        <v>0</v>
      </c>
      <c r="G22" s="7">
        <v>0</v>
      </c>
    </row>
    <row r="23" spans="1:7">
      <c r="A23" s="107" t="s">
        <v>369</v>
      </c>
      <c r="B23" s="7">
        <v>0</v>
      </c>
      <c r="C23" s="7">
        <v>0</v>
      </c>
      <c r="D23" s="7">
        <v>0</v>
      </c>
      <c r="E23" s="7">
        <v>0</v>
      </c>
      <c r="F23" s="7">
        <v>0</v>
      </c>
      <c r="G23" s="7">
        <v>0</v>
      </c>
    </row>
    <row r="24" spans="1:7">
      <c r="A24" s="107" t="s">
        <v>374</v>
      </c>
      <c r="B24" s="7">
        <v>0</v>
      </c>
      <c r="C24" s="7">
        <v>0</v>
      </c>
      <c r="D24" s="7">
        <v>0</v>
      </c>
      <c r="E24" s="7">
        <v>0</v>
      </c>
      <c r="F24" s="7">
        <v>0</v>
      </c>
      <c r="G24" s="7">
        <v>0</v>
      </c>
    </row>
    <row r="25" spans="1:7">
      <c r="A25" s="107" t="s">
        <v>376</v>
      </c>
      <c r="B25" s="7">
        <v>587845510.83066213</v>
      </c>
      <c r="C25" s="7">
        <v>0</v>
      </c>
      <c r="D25" s="7">
        <v>0</v>
      </c>
      <c r="E25" s="7">
        <v>0</v>
      </c>
      <c r="F25" s="7">
        <v>0</v>
      </c>
      <c r="G25" s="7">
        <v>587845510.83066213</v>
      </c>
    </row>
    <row r="26" spans="1:7">
      <c r="A26" s="57" t="s">
        <v>39</v>
      </c>
      <c r="B26" s="58">
        <v>1157069595.758779</v>
      </c>
      <c r="C26" s="58">
        <v>4725772107.8991117</v>
      </c>
      <c r="D26" s="58">
        <v>3000748128.4792895</v>
      </c>
      <c r="E26" s="58">
        <v>22578522283.090408</v>
      </c>
      <c r="F26" s="58">
        <v>6780302034.2124882</v>
      </c>
      <c r="G26" s="58">
        <v>38242414149.440079</v>
      </c>
    </row>
    <row r="27" spans="1:7">
      <c r="A27" s="107" t="s">
        <v>146</v>
      </c>
      <c r="B27" s="7">
        <v>734114406.5437336</v>
      </c>
      <c r="C27" s="7">
        <v>3157406903.2560472</v>
      </c>
      <c r="D27" s="7">
        <v>1618225147.204267</v>
      </c>
      <c r="E27" s="7">
        <v>11943805187.6136</v>
      </c>
      <c r="F27" s="7">
        <v>3767291012.3592424</v>
      </c>
      <c r="G27" s="7">
        <v>21220842656.976891</v>
      </c>
    </row>
    <row r="28" spans="1:7">
      <c r="A28" s="107" t="s">
        <v>315</v>
      </c>
      <c r="B28" s="7">
        <v>23459510.384030946</v>
      </c>
      <c r="C28" s="7">
        <v>257466323.21947408</v>
      </c>
      <c r="D28" s="7">
        <v>115167994.08116686</v>
      </c>
      <c r="E28" s="7">
        <v>837210919.26261127</v>
      </c>
      <c r="F28" s="7">
        <v>211729338.0964435</v>
      </c>
      <c r="G28" s="7">
        <v>1445034085.0437269</v>
      </c>
    </row>
    <row r="29" spans="1:7">
      <c r="A29" s="107" t="s">
        <v>383</v>
      </c>
      <c r="B29" s="7">
        <v>31785475.576832004</v>
      </c>
      <c r="C29" s="7">
        <v>185066749.35038474</v>
      </c>
      <c r="D29" s="7">
        <v>135039826.6346812</v>
      </c>
      <c r="E29" s="7">
        <v>1175626296.5820179</v>
      </c>
      <c r="F29" s="7">
        <v>402929408.12795204</v>
      </c>
      <c r="G29" s="7">
        <v>1930447756.271868</v>
      </c>
    </row>
    <row r="30" spans="1:7">
      <c r="A30" s="107" t="s">
        <v>243</v>
      </c>
      <c r="B30" s="7">
        <v>24695331.491454728</v>
      </c>
      <c r="C30" s="7">
        <v>36239132.180701062</v>
      </c>
      <c r="D30" s="7">
        <v>16854051.092734851</v>
      </c>
      <c r="E30" s="7">
        <v>292695721.16876972</v>
      </c>
      <c r="F30" s="7">
        <v>63466745.358250923</v>
      </c>
      <c r="G30" s="7">
        <v>433950981.29191124</v>
      </c>
    </row>
    <row r="31" spans="1:7">
      <c r="A31" s="107" t="s">
        <v>425</v>
      </c>
      <c r="B31" s="7">
        <v>0</v>
      </c>
      <c r="C31" s="7">
        <v>8584.5012031115584</v>
      </c>
      <c r="D31" s="7">
        <v>0</v>
      </c>
      <c r="E31" s="7">
        <v>162172.54951255204</v>
      </c>
      <c r="F31" s="7">
        <v>9935.5019980800353</v>
      </c>
      <c r="G31" s="7">
        <v>180692.55271374364</v>
      </c>
    </row>
    <row r="32" spans="1:7">
      <c r="A32" s="107" t="s">
        <v>443</v>
      </c>
      <c r="B32" s="7">
        <v>13333291.199714988</v>
      </c>
      <c r="C32" s="7">
        <v>100243740.36825645</v>
      </c>
      <c r="D32" s="7">
        <v>26773546.328027591</v>
      </c>
      <c r="E32" s="7">
        <v>211531788.7853975</v>
      </c>
      <c r="F32" s="7">
        <v>69145819.182251856</v>
      </c>
      <c r="G32" s="7">
        <v>421028185.86364841</v>
      </c>
    </row>
    <row r="33" spans="1:7">
      <c r="A33" s="107" t="s">
        <v>437</v>
      </c>
      <c r="B33" s="7">
        <v>95036766.227151483</v>
      </c>
      <c r="C33" s="7">
        <v>246396791.82015699</v>
      </c>
      <c r="D33" s="7">
        <v>253960984.54929721</v>
      </c>
      <c r="E33" s="7">
        <v>2544570503.7569065</v>
      </c>
      <c r="F33" s="7">
        <v>763938452.93451881</v>
      </c>
      <c r="G33" s="7">
        <v>3903903499.2880306</v>
      </c>
    </row>
    <row r="34" spans="1:7">
      <c r="A34" s="107" t="s">
        <v>258</v>
      </c>
      <c r="B34" s="7">
        <v>142982058.71529683</v>
      </c>
      <c r="C34" s="7">
        <v>340242230.6939972</v>
      </c>
      <c r="D34" s="7">
        <v>718480830.74490523</v>
      </c>
      <c r="E34" s="7">
        <v>2715425419.7384872</v>
      </c>
      <c r="F34" s="7">
        <v>647064622.0541451</v>
      </c>
      <c r="G34" s="7">
        <v>4564195161.9468307</v>
      </c>
    </row>
    <row r="35" spans="1:7">
      <c r="A35" s="107" t="s">
        <v>260</v>
      </c>
      <c r="B35" s="7">
        <v>91662755.620564431</v>
      </c>
      <c r="C35" s="7">
        <v>402701652.50889128</v>
      </c>
      <c r="D35" s="7">
        <v>116245747.84421027</v>
      </c>
      <c r="E35" s="7">
        <v>2857494273.6331043</v>
      </c>
      <c r="F35" s="7">
        <v>854726700.59768629</v>
      </c>
      <c r="G35" s="7">
        <v>4322831130.2044563</v>
      </c>
    </row>
    <row r="36" spans="1:7">
      <c r="A36" s="57" t="s">
        <v>49</v>
      </c>
      <c r="B36" s="58">
        <v>1759984777.3251562</v>
      </c>
      <c r="C36" s="58">
        <v>487391969.55113482</v>
      </c>
      <c r="D36" s="58">
        <v>427095618.00658077</v>
      </c>
      <c r="E36" s="58">
        <v>11196750563.504078</v>
      </c>
      <c r="F36" s="58">
        <v>3662802749.3757691</v>
      </c>
      <c r="G36" s="58">
        <v>17534025677.762722</v>
      </c>
    </row>
    <row r="37" spans="1:7">
      <c r="A37" s="107" t="s">
        <v>262</v>
      </c>
      <c r="B37" s="7">
        <v>7602254.7107472476</v>
      </c>
      <c r="C37" s="7">
        <v>33446296.500700049</v>
      </c>
      <c r="D37" s="7">
        <v>967922.03435702529</v>
      </c>
      <c r="E37" s="7">
        <v>97512266.217679247</v>
      </c>
      <c r="F37" s="7">
        <v>40224848.059398592</v>
      </c>
      <c r="G37" s="7">
        <v>179753587.52288216</v>
      </c>
    </row>
    <row r="38" spans="1:7">
      <c r="A38" s="107" t="s">
        <v>2</v>
      </c>
      <c r="B38" s="7">
        <v>4858.428168628664</v>
      </c>
      <c r="C38" s="7">
        <v>0</v>
      </c>
      <c r="D38" s="7">
        <v>31342.487725975312</v>
      </c>
      <c r="E38" s="7">
        <v>1302464.5481875842</v>
      </c>
      <c r="F38" s="7">
        <v>77611.644926643639</v>
      </c>
      <c r="G38" s="7">
        <v>1416277.1090088317</v>
      </c>
    </row>
    <row r="39" spans="1:7">
      <c r="A39" s="107" t="s">
        <v>309</v>
      </c>
      <c r="B39" s="7">
        <v>1503842713.1345642</v>
      </c>
      <c r="C39" s="7">
        <v>168072907.68144292</v>
      </c>
      <c r="D39" s="7">
        <v>3857761.1337047773</v>
      </c>
      <c r="E39" s="7">
        <v>3253003770.835979</v>
      </c>
      <c r="F39" s="7">
        <v>1925798121.3616192</v>
      </c>
      <c r="G39" s="7">
        <v>6854575274.1473103</v>
      </c>
    </row>
    <row r="40" spans="1:7">
      <c r="A40" s="107" t="s">
        <v>265</v>
      </c>
      <c r="B40" s="7">
        <v>239124252.1937964</v>
      </c>
      <c r="C40" s="7">
        <v>249604158.19386029</v>
      </c>
      <c r="D40" s="7">
        <v>412193438.83870965</v>
      </c>
      <c r="E40" s="7">
        <v>7377721663.4806118</v>
      </c>
      <c r="F40" s="7">
        <v>1619085470.7067082</v>
      </c>
      <c r="G40" s="7">
        <v>9897728983.4136868</v>
      </c>
    </row>
    <row r="41" spans="1:7">
      <c r="A41" s="107" t="s">
        <v>114</v>
      </c>
      <c r="B41" s="7">
        <v>0</v>
      </c>
      <c r="C41" s="7">
        <v>0</v>
      </c>
      <c r="D41" s="7">
        <v>0</v>
      </c>
      <c r="E41" s="7">
        <v>0</v>
      </c>
      <c r="F41" s="7">
        <v>0</v>
      </c>
      <c r="G41" s="7">
        <v>0</v>
      </c>
    </row>
    <row r="42" spans="1:7">
      <c r="A42" s="107" t="s">
        <v>62</v>
      </c>
      <c r="B42" s="7">
        <v>4357623.5360214673</v>
      </c>
      <c r="C42" s="7">
        <v>32301055.005446874</v>
      </c>
      <c r="D42" s="7">
        <v>9912818.6319461465</v>
      </c>
      <c r="E42" s="7">
        <v>323902945.87104666</v>
      </c>
      <c r="F42" s="7">
        <v>29313080.214786164</v>
      </c>
      <c r="G42" s="7">
        <v>399787523.2592473</v>
      </c>
    </row>
    <row r="43" spans="1:7">
      <c r="A43" s="107" t="s">
        <v>124</v>
      </c>
      <c r="B43" s="7">
        <v>5051087.2957978826</v>
      </c>
      <c r="C43" s="7">
        <v>0</v>
      </c>
      <c r="D43" s="7">
        <v>0</v>
      </c>
      <c r="E43" s="7">
        <v>142018485.14084652</v>
      </c>
      <c r="F43" s="7">
        <v>45682213.076898217</v>
      </c>
      <c r="G43" s="7">
        <v>192751785.51354262</v>
      </c>
    </row>
    <row r="44" spans="1:7">
      <c r="A44" s="107" t="s">
        <v>100</v>
      </c>
      <c r="B44" s="7">
        <v>1988.0260604925068</v>
      </c>
      <c r="C44" s="7">
        <v>63945.920174469233</v>
      </c>
      <c r="D44" s="7">
        <v>0</v>
      </c>
      <c r="E44" s="7">
        <v>543181.35195107816</v>
      </c>
      <c r="F44" s="7">
        <v>27771.481948595225</v>
      </c>
      <c r="G44" s="7">
        <v>636886.78013463516</v>
      </c>
    </row>
    <row r="45" spans="1:7">
      <c r="A45" s="107" t="s">
        <v>109</v>
      </c>
      <c r="B45" s="7">
        <v>0</v>
      </c>
      <c r="C45" s="7">
        <v>0</v>
      </c>
      <c r="D45" s="7">
        <v>0</v>
      </c>
      <c r="E45" s="7">
        <v>0</v>
      </c>
      <c r="F45" s="7">
        <v>0</v>
      </c>
      <c r="G45" s="7">
        <v>0</v>
      </c>
    </row>
    <row r="46" spans="1:7">
      <c r="A46" s="107" t="s">
        <v>108</v>
      </c>
      <c r="B46" s="7">
        <v>0</v>
      </c>
      <c r="C46" s="7">
        <v>3903606.2495102366</v>
      </c>
      <c r="D46" s="7">
        <v>0</v>
      </c>
      <c r="E46" s="7">
        <v>0</v>
      </c>
      <c r="F46" s="7">
        <v>0</v>
      </c>
      <c r="G46" s="7">
        <v>3903606.2495102366</v>
      </c>
    </row>
    <row r="47" spans="1:7">
      <c r="A47" s="107" t="s">
        <v>271</v>
      </c>
      <c r="B47" s="7">
        <v>0</v>
      </c>
      <c r="C47" s="7">
        <v>0</v>
      </c>
      <c r="D47" s="7">
        <v>132334.88013722381</v>
      </c>
      <c r="E47" s="7">
        <v>745786.05777521315</v>
      </c>
      <c r="F47" s="7">
        <v>2593632.8294841019</v>
      </c>
      <c r="G47" s="7">
        <v>3471753.7673965385</v>
      </c>
    </row>
    <row r="48" spans="1:7">
      <c r="A48" s="57" t="s">
        <v>53</v>
      </c>
      <c r="B48" s="58">
        <v>20304277145.983158</v>
      </c>
      <c r="C48" s="58">
        <v>15687100614.088057</v>
      </c>
      <c r="D48" s="58">
        <v>10235386308.770273</v>
      </c>
      <c r="E48" s="58">
        <v>58792773222.114037</v>
      </c>
      <c r="F48" s="58">
        <v>25129744246.187328</v>
      </c>
      <c r="G48" s="58">
        <v>130149281537.14285</v>
      </c>
    </row>
    <row r="49" spans="1:7">
      <c r="A49" s="107" t="s">
        <v>118</v>
      </c>
      <c r="B49" s="7">
        <v>216491787.79251528</v>
      </c>
      <c r="C49" s="7">
        <v>0</v>
      </c>
      <c r="D49" s="7">
        <v>0</v>
      </c>
      <c r="E49" s="7">
        <v>0</v>
      </c>
      <c r="F49" s="7">
        <v>0</v>
      </c>
      <c r="G49" s="7">
        <v>216491787.79251528</v>
      </c>
    </row>
    <row r="50" spans="1:7">
      <c r="A50" s="107" t="s">
        <v>0</v>
      </c>
      <c r="B50" s="7">
        <v>577848961.11896038</v>
      </c>
      <c r="C50" s="7">
        <v>0</v>
      </c>
      <c r="D50" s="7">
        <v>0</v>
      </c>
      <c r="E50" s="7">
        <v>0</v>
      </c>
      <c r="F50" s="7">
        <v>0</v>
      </c>
      <c r="G50" s="7">
        <v>577848961.11896038</v>
      </c>
    </row>
    <row r="51" spans="1:7">
      <c r="A51" s="107" t="s">
        <v>351</v>
      </c>
      <c r="B51" s="7">
        <v>35067541.103583217</v>
      </c>
      <c r="C51" s="7">
        <v>175564323.65939328</v>
      </c>
      <c r="D51" s="7">
        <v>47949214.420649715</v>
      </c>
      <c r="E51" s="7">
        <v>16675637.760193001</v>
      </c>
      <c r="F51" s="7">
        <v>0</v>
      </c>
      <c r="G51" s="7">
        <v>275256716.94381917</v>
      </c>
    </row>
    <row r="52" spans="1:7">
      <c r="A52" s="107" t="s">
        <v>433</v>
      </c>
      <c r="B52" s="7">
        <v>453471442.44412798</v>
      </c>
      <c r="C52" s="7">
        <v>244033991.98550349</v>
      </c>
      <c r="D52" s="7">
        <v>0</v>
      </c>
      <c r="E52" s="7">
        <v>0</v>
      </c>
      <c r="F52" s="7">
        <v>0</v>
      </c>
      <c r="G52" s="7">
        <v>697505434.42963147</v>
      </c>
    </row>
    <row r="53" spans="1:7">
      <c r="A53" s="107" t="s">
        <v>667</v>
      </c>
      <c r="B53" s="7">
        <v>18035390.434116881</v>
      </c>
      <c r="C53" s="7">
        <v>199794073.06313318</v>
      </c>
      <c r="D53" s="7">
        <v>80489629.774569929</v>
      </c>
      <c r="E53" s="7">
        <v>752987144.77024174</v>
      </c>
      <c r="F53" s="7">
        <v>155126317.54794064</v>
      </c>
      <c r="G53" s="7">
        <v>1206432555.5900023</v>
      </c>
    </row>
    <row r="54" spans="1:7">
      <c r="A54" s="107" t="s">
        <v>81</v>
      </c>
      <c r="B54" s="7">
        <v>109007.29925626912</v>
      </c>
      <c r="C54" s="7">
        <v>648021.17216697184</v>
      </c>
      <c r="D54" s="7">
        <v>33669744.893148251</v>
      </c>
      <c r="E54" s="7">
        <v>48677737.607334875</v>
      </c>
      <c r="F54" s="7">
        <v>7347718.945212421</v>
      </c>
      <c r="G54" s="7">
        <v>90452229.917118803</v>
      </c>
    </row>
    <row r="55" spans="1:7">
      <c r="A55" s="107" t="s">
        <v>101</v>
      </c>
      <c r="B55" s="7">
        <v>4522302566.5364532</v>
      </c>
      <c r="C55" s="7">
        <v>15067060204.207859</v>
      </c>
      <c r="D55" s="7">
        <v>10073277719.681906</v>
      </c>
      <c r="E55" s="7">
        <v>57974432701.976265</v>
      </c>
      <c r="F55" s="7">
        <v>24967270209.694176</v>
      </c>
      <c r="G55" s="7">
        <v>112604343402.09665</v>
      </c>
    </row>
    <row r="56" spans="1:7">
      <c r="A56" s="107" t="s">
        <v>83</v>
      </c>
      <c r="B56" s="7">
        <v>12534482554.01082</v>
      </c>
      <c r="C56" s="7">
        <v>0</v>
      </c>
      <c r="D56" s="7">
        <v>0</v>
      </c>
      <c r="E56" s="7">
        <v>0</v>
      </c>
      <c r="F56" s="7">
        <v>0</v>
      </c>
      <c r="G56" s="7">
        <v>12534482554.01082</v>
      </c>
    </row>
    <row r="57" spans="1:7">
      <c r="A57" s="107" t="s">
        <v>372</v>
      </c>
      <c r="B57" s="7">
        <v>0</v>
      </c>
      <c r="C57" s="7">
        <v>0</v>
      </c>
      <c r="D57" s="7">
        <v>0</v>
      </c>
      <c r="E57" s="7">
        <v>0</v>
      </c>
      <c r="F57" s="7">
        <v>0</v>
      </c>
      <c r="G57" s="7">
        <v>0</v>
      </c>
    </row>
    <row r="58" spans="1:7">
      <c r="A58" s="107" t="s">
        <v>369</v>
      </c>
      <c r="B58" s="7">
        <v>0</v>
      </c>
      <c r="C58" s="7">
        <v>0</v>
      </c>
      <c r="D58" s="7">
        <v>0</v>
      </c>
      <c r="E58" s="7">
        <v>0</v>
      </c>
      <c r="F58" s="7">
        <v>0</v>
      </c>
      <c r="G58" s="7">
        <v>0</v>
      </c>
    </row>
    <row r="59" spans="1:7">
      <c r="A59" s="107" t="s">
        <v>374</v>
      </c>
      <c r="B59" s="7">
        <v>0</v>
      </c>
      <c r="C59" s="7">
        <v>0</v>
      </c>
      <c r="D59" s="7">
        <v>0</v>
      </c>
      <c r="E59" s="7">
        <v>0</v>
      </c>
      <c r="F59" s="7">
        <v>0</v>
      </c>
      <c r="G59" s="7">
        <v>0</v>
      </c>
    </row>
    <row r="60" spans="1:7">
      <c r="A60" s="107" t="s">
        <v>376</v>
      </c>
      <c r="B60" s="7">
        <v>1946467895.2433257</v>
      </c>
      <c r="C60" s="7">
        <v>0</v>
      </c>
      <c r="D60" s="7">
        <v>0</v>
      </c>
      <c r="E60" s="7">
        <v>0</v>
      </c>
      <c r="F60" s="7">
        <v>0</v>
      </c>
      <c r="G60" s="7">
        <v>1946467895.2433257</v>
      </c>
    </row>
    <row r="61" spans="1:7">
      <c r="A61" s="57" t="s">
        <v>54</v>
      </c>
      <c r="B61" s="58">
        <v>3142240.179988014</v>
      </c>
      <c r="C61" s="58">
        <v>4345653.8008180289</v>
      </c>
      <c r="D61" s="58">
        <v>4363103.1754941987</v>
      </c>
      <c r="E61" s="58">
        <v>9266633.6992186792</v>
      </c>
      <c r="F61" s="58">
        <v>3349870.2372757983</v>
      </c>
      <c r="G61" s="58">
        <v>24467501.092794716</v>
      </c>
    </row>
    <row r="62" spans="1:7">
      <c r="A62" s="107" t="s">
        <v>278</v>
      </c>
      <c r="B62" s="7">
        <v>3142240.179988014</v>
      </c>
      <c r="C62" s="7">
        <v>4345653.8008180289</v>
      </c>
      <c r="D62" s="7">
        <v>4363103.1754941987</v>
      </c>
      <c r="E62" s="7">
        <v>9266633.6992186792</v>
      </c>
      <c r="F62" s="7">
        <v>3349870.2372757983</v>
      </c>
      <c r="G62" s="7">
        <v>24467501.092794716</v>
      </c>
    </row>
    <row r="63" spans="1:7">
      <c r="A63" s="57" t="s">
        <v>43</v>
      </c>
      <c r="B63" s="58">
        <v>84147840.072949007</v>
      </c>
      <c r="C63" s="58">
        <v>351133772.25809801</v>
      </c>
      <c r="D63" s="58">
        <v>147081886.02079538</v>
      </c>
      <c r="E63" s="58">
        <v>4584025168.1975212</v>
      </c>
      <c r="F63" s="58">
        <v>652214378.56463456</v>
      </c>
      <c r="G63" s="58">
        <v>5818603045.1139975</v>
      </c>
    </row>
    <row r="64" spans="1:7">
      <c r="A64" s="107" t="s">
        <v>64</v>
      </c>
      <c r="B64" s="7">
        <v>15614893.030152375</v>
      </c>
      <c r="C64" s="7">
        <v>240914.83716842841</v>
      </c>
      <c r="D64" s="7">
        <v>1662026.996194188</v>
      </c>
      <c r="E64" s="7">
        <v>185407399.43062752</v>
      </c>
      <c r="F64" s="7">
        <v>3950867.484900651</v>
      </c>
      <c r="G64" s="7">
        <v>206876101.77904323</v>
      </c>
    </row>
    <row r="65" spans="1:7">
      <c r="A65" s="107" t="s">
        <v>259</v>
      </c>
      <c r="B65" s="7">
        <v>9093522.7599120159</v>
      </c>
      <c r="C65" s="7">
        <v>9416774.7063727193</v>
      </c>
      <c r="D65" s="7">
        <v>4756104.184562752</v>
      </c>
      <c r="E65" s="7">
        <v>105746331.41088523</v>
      </c>
      <c r="F65" s="7">
        <v>11952761.488419853</v>
      </c>
      <c r="G65" s="7">
        <v>140965494.5501526</v>
      </c>
    </row>
    <row r="66" spans="1:7">
      <c r="A66" s="107" t="s">
        <v>2</v>
      </c>
      <c r="B66" s="7">
        <v>4858.428168628664</v>
      </c>
      <c r="C66" s="7">
        <v>0</v>
      </c>
      <c r="D66" s="7">
        <v>31342.487725975312</v>
      </c>
      <c r="E66" s="7">
        <v>1302464.5481875842</v>
      </c>
      <c r="F66" s="7">
        <v>77611.644926643639</v>
      </c>
      <c r="G66" s="7">
        <v>1416277.1090088317</v>
      </c>
    </row>
    <row r="67" spans="1:7">
      <c r="A67" s="107" t="s">
        <v>390</v>
      </c>
      <c r="B67" s="7">
        <v>0</v>
      </c>
      <c r="C67" s="7">
        <v>0</v>
      </c>
      <c r="D67" s="7">
        <v>79725.992266881934</v>
      </c>
      <c r="E67" s="7">
        <v>761263.25397685636</v>
      </c>
      <c r="F67" s="7">
        <v>6078298.2113658413</v>
      </c>
      <c r="G67" s="7">
        <v>6919287.457609579</v>
      </c>
    </row>
    <row r="68" spans="1:7">
      <c r="A68" s="107" t="s">
        <v>366</v>
      </c>
      <c r="B68" s="7">
        <v>6894671.896432166</v>
      </c>
      <c r="C68" s="7">
        <v>242988586.67056522</v>
      </c>
      <c r="D68" s="7">
        <v>40014775.208617717</v>
      </c>
      <c r="E68" s="7">
        <v>2035020330.7314887</v>
      </c>
      <c r="F68" s="7">
        <v>230483870.34108084</v>
      </c>
      <c r="G68" s="7">
        <v>2555402234.8481846</v>
      </c>
    </row>
    <row r="69" spans="1:7">
      <c r="A69" s="107" t="s">
        <v>429</v>
      </c>
      <c r="B69" s="7">
        <v>34478.973682242737</v>
      </c>
      <c r="C69" s="7">
        <v>229689.99044501348</v>
      </c>
      <c r="D69" s="7">
        <v>0</v>
      </c>
      <c r="E69" s="7">
        <v>3978700.3138329429</v>
      </c>
      <c r="F69" s="7">
        <v>1220304.7916767667</v>
      </c>
      <c r="G69" s="7">
        <v>5463174.0696369661</v>
      </c>
    </row>
    <row r="70" spans="1:7">
      <c r="A70" s="107" t="s">
        <v>155</v>
      </c>
      <c r="B70" s="7">
        <v>52087644.041606501</v>
      </c>
      <c r="C70" s="7">
        <v>98251360.462244049</v>
      </c>
      <c r="D70" s="7">
        <v>100493444.20668846</v>
      </c>
      <c r="E70" s="7">
        <v>2246848169.0801945</v>
      </c>
      <c r="F70" s="7">
        <v>398344960.53937805</v>
      </c>
      <c r="G70" s="7">
        <v>2896025578.3301115</v>
      </c>
    </row>
    <row r="71" spans="1:7">
      <c r="A71" s="107" t="s">
        <v>451</v>
      </c>
      <c r="B71" s="7">
        <v>417770.94299508166</v>
      </c>
      <c r="C71" s="7">
        <v>6445.5913025475747</v>
      </c>
      <c r="D71" s="7">
        <v>44466.944739393657</v>
      </c>
      <c r="E71" s="7">
        <v>4960509.4283276796</v>
      </c>
      <c r="F71" s="7">
        <v>105704.06288588227</v>
      </c>
      <c r="G71" s="7">
        <v>5534896.970250586</v>
      </c>
    </row>
    <row r="72" spans="1:7">
      <c r="A72" s="57" t="s">
        <v>36</v>
      </c>
      <c r="B72" s="58">
        <v>0</v>
      </c>
      <c r="C72" s="58">
        <v>0</v>
      </c>
      <c r="D72" s="58">
        <v>0</v>
      </c>
      <c r="E72" s="58">
        <v>48041838.580336437</v>
      </c>
      <c r="F72" s="58">
        <v>3938849.2924216343</v>
      </c>
      <c r="G72" s="58">
        <v>51980687.872758076</v>
      </c>
    </row>
    <row r="73" spans="1:7">
      <c r="A73" s="107" t="s">
        <v>90</v>
      </c>
      <c r="B73" s="7">
        <v>0</v>
      </c>
      <c r="C73" s="7">
        <v>0</v>
      </c>
      <c r="D73" s="7">
        <v>0</v>
      </c>
      <c r="E73" s="7">
        <v>48041838.580336437</v>
      </c>
      <c r="F73" s="7">
        <v>3938849.2924216343</v>
      </c>
      <c r="G73" s="7">
        <v>51980687.872758076</v>
      </c>
    </row>
    <row r="74" spans="1:7">
      <c r="A74" s="57" t="s">
        <v>57</v>
      </c>
      <c r="B74" s="58">
        <v>18767344.050520804</v>
      </c>
      <c r="C74" s="58">
        <v>69639754.377193406</v>
      </c>
      <c r="D74" s="58">
        <v>222720817.01307949</v>
      </c>
      <c r="E74" s="58">
        <v>1339036846.5765731</v>
      </c>
      <c r="F74" s="58">
        <v>277798512.60302591</v>
      </c>
      <c r="G74" s="58">
        <v>1927963274.620393</v>
      </c>
    </row>
    <row r="75" spans="1:7">
      <c r="A75" s="107" t="s">
        <v>261</v>
      </c>
      <c r="B75" s="7">
        <v>2113798.9277579975</v>
      </c>
      <c r="C75" s="7">
        <v>15188371.210026912</v>
      </c>
      <c r="D75" s="7">
        <v>177955682.60919967</v>
      </c>
      <c r="E75" s="7">
        <v>418400902.28613067</v>
      </c>
      <c r="F75" s="7">
        <v>125346939.08539657</v>
      </c>
      <c r="G75" s="7">
        <v>739005694.11851192</v>
      </c>
    </row>
    <row r="76" spans="1:7">
      <c r="A76" s="107" t="s">
        <v>2</v>
      </c>
      <c r="B76" s="7">
        <v>4858.428168628664</v>
      </c>
      <c r="C76" s="7">
        <v>0</v>
      </c>
      <c r="D76" s="7">
        <v>31342.487725975312</v>
      </c>
      <c r="E76" s="7">
        <v>1302464.5481875842</v>
      </c>
      <c r="F76" s="7">
        <v>77611.644926643639</v>
      </c>
      <c r="G76" s="7">
        <v>1416277.1090088317</v>
      </c>
    </row>
    <row r="77" spans="1:7">
      <c r="A77" s="107" t="s">
        <v>65</v>
      </c>
      <c r="B77" s="7">
        <v>16622529.463071534</v>
      </c>
      <c r="C77" s="7">
        <v>34377567.614070505</v>
      </c>
      <c r="D77" s="7">
        <v>33795708.773171283</v>
      </c>
      <c r="E77" s="7">
        <v>810346883.31557167</v>
      </c>
      <c r="F77" s="7">
        <v>140132063.88331223</v>
      </c>
      <c r="G77" s="7">
        <v>1035274753.0491973</v>
      </c>
    </row>
    <row r="78" spans="1:7">
      <c r="A78" s="107" t="s">
        <v>661</v>
      </c>
      <c r="B78" s="7">
        <v>26157.231522641032</v>
      </c>
      <c r="C78" s="7">
        <v>20073815.553095993</v>
      </c>
      <c r="D78" s="7">
        <v>10938083.142982576</v>
      </c>
      <c r="E78" s="7">
        <v>108986596.42668322</v>
      </c>
      <c r="F78" s="7">
        <v>12241897.989390464</v>
      </c>
      <c r="G78" s="7">
        <v>152266550.34367487</v>
      </c>
    </row>
    <row r="79" spans="1:7">
      <c r="A79" s="57" t="s">
        <v>44</v>
      </c>
      <c r="B79" s="58">
        <v>37693576.166782692</v>
      </c>
      <c r="C79" s="58">
        <v>96671543.664070681</v>
      </c>
      <c r="D79" s="58">
        <v>124582720.0370858</v>
      </c>
      <c r="E79" s="58">
        <v>1211907323.2630951</v>
      </c>
      <c r="F79" s="58">
        <v>340648267.75617218</v>
      </c>
      <c r="G79" s="58">
        <v>1811503430.8872063</v>
      </c>
    </row>
    <row r="80" spans="1:7">
      <c r="A80" s="107" t="s">
        <v>258</v>
      </c>
      <c r="B80" s="7">
        <v>0</v>
      </c>
      <c r="C80" s="7">
        <v>0</v>
      </c>
      <c r="D80" s="7">
        <v>0</v>
      </c>
      <c r="E80" s="7">
        <v>8894.2724865774999</v>
      </c>
      <c r="F80" s="7">
        <v>0</v>
      </c>
      <c r="G80" s="7">
        <v>8894.2724865774999</v>
      </c>
    </row>
    <row r="81" spans="1:8">
      <c r="A81" s="107" t="s">
        <v>173</v>
      </c>
      <c r="B81" s="7">
        <v>19481398.362213183</v>
      </c>
      <c r="C81" s="7">
        <v>54880480.438477993</v>
      </c>
      <c r="D81" s="7">
        <v>80595328.2173291</v>
      </c>
      <c r="E81" s="7">
        <v>611203107.02931869</v>
      </c>
      <c r="F81" s="7">
        <v>211710112.787736</v>
      </c>
      <c r="G81" s="7">
        <v>977870426.83507502</v>
      </c>
    </row>
    <row r="82" spans="1:8">
      <c r="A82" s="107" t="s">
        <v>67</v>
      </c>
      <c r="B82" s="7">
        <v>9201938.1832564939</v>
      </c>
      <c r="C82" s="7">
        <v>16533252.769269919</v>
      </c>
      <c r="D82" s="7">
        <v>24359826.485323366</v>
      </c>
      <c r="E82" s="7">
        <v>395093618.08335578</v>
      </c>
      <c r="F82" s="7">
        <v>87904876.632011443</v>
      </c>
      <c r="G82" s="7">
        <v>533093512.15321696</v>
      </c>
    </row>
    <row r="83" spans="1:8" s="3" customFormat="1">
      <c r="A83" s="107" t="s">
        <v>74</v>
      </c>
      <c r="B83" s="7">
        <v>9010239.6213130169</v>
      </c>
      <c r="C83" s="7">
        <v>25257810.456322774</v>
      </c>
      <c r="D83" s="7">
        <v>19627565.334433328</v>
      </c>
      <c r="E83" s="7">
        <v>205601703.87793404</v>
      </c>
      <c r="F83" s="7">
        <v>41033278.336424693</v>
      </c>
      <c r="G83" s="7">
        <v>300530597.62642789</v>
      </c>
      <c r="H83"/>
    </row>
    <row r="84" spans="1:8">
      <c r="A84" s="57" t="s">
        <v>42</v>
      </c>
      <c r="B84" s="58">
        <v>895846398.54118121</v>
      </c>
      <c r="C84" s="58">
        <v>2859452322.0739779</v>
      </c>
      <c r="D84" s="58">
        <v>1422626550.3187444</v>
      </c>
      <c r="E84" s="58">
        <v>9522741675.1157246</v>
      </c>
      <c r="F84" s="58">
        <v>3067639486.9953132</v>
      </c>
      <c r="G84" s="58">
        <v>17768306433.044941</v>
      </c>
    </row>
    <row r="85" spans="1:8">
      <c r="A85" s="107" t="s">
        <v>104</v>
      </c>
      <c r="B85" s="7">
        <v>504649801.76184237</v>
      </c>
      <c r="C85" s="7">
        <v>1229794150.3574517</v>
      </c>
      <c r="D85" s="7">
        <v>700286891.43795586</v>
      </c>
      <c r="E85" s="7">
        <v>3057829543.5036707</v>
      </c>
      <c r="F85" s="7">
        <v>888562020.60124779</v>
      </c>
      <c r="G85" s="7">
        <v>6381122407.6621685</v>
      </c>
    </row>
    <row r="86" spans="1:8">
      <c r="A86" s="107" t="s">
        <v>111</v>
      </c>
      <c r="B86" s="7">
        <v>1050769.2681393931</v>
      </c>
      <c r="C86" s="7">
        <v>1559308.3693621645</v>
      </c>
      <c r="D86" s="7">
        <v>47880656.380079791</v>
      </c>
      <c r="E86" s="7">
        <v>119938890.2531109</v>
      </c>
      <c r="F86" s="7">
        <v>1451953.8344951251</v>
      </c>
      <c r="G86" s="7">
        <v>171881578.10518736</v>
      </c>
    </row>
    <row r="87" spans="1:8">
      <c r="A87" s="107" t="s">
        <v>437</v>
      </c>
      <c r="B87" s="7">
        <v>17399720.436379086</v>
      </c>
      <c r="C87" s="7">
        <v>49321118.107665509</v>
      </c>
      <c r="D87" s="7">
        <v>56531372.428038239</v>
      </c>
      <c r="E87" s="7">
        <v>718890579.45617831</v>
      </c>
      <c r="F87" s="7">
        <v>300060487.7713486</v>
      </c>
      <c r="G87" s="7">
        <v>1142203278.19961</v>
      </c>
    </row>
    <row r="88" spans="1:8">
      <c r="A88" s="107" t="s">
        <v>253</v>
      </c>
      <c r="B88" s="7">
        <v>119322103.95695826</v>
      </c>
      <c r="C88" s="7">
        <v>821737709.28923714</v>
      </c>
      <c r="D88" s="7">
        <v>380517301.37424862</v>
      </c>
      <c r="E88" s="7">
        <v>3848088223.966053</v>
      </c>
      <c r="F88" s="7">
        <v>1228314298.3796782</v>
      </c>
      <c r="G88" s="7">
        <v>6397979636.9661751</v>
      </c>
    </row>
    <row r="89" spans="1:8">
      <c r="A89" s="107" t="s">
        <v>76</v>
      </c>
      <c r="B89" s="7">
        <v>252932450.52550265</v>
      </c>
      <c r="C89" s="7">
        <v>742581360.55437827</v>
      </c>
      <c r="D89" s="7">
        <v>233301846.11732018</v>
      </c>
      <c r="E89" s="7">
        <v>1749028331.316267</v>
      </c>
      <c r="F89" s="7">
        <v>643936192.21905041</v>
      </c>
      <c r="G89" s="7">
        <v>3621780180.7325187</v>
      </c>
    </row>
    <row r="90" spans="1:8">
      <c r="A90" s="107" t="s">
        <v>97</v>
      </c>
      <c r="B90" s="7">
        <v>491552.5923594269</v>
      </c>
      <c r="C90" s="7">
        <v>14458675.395883122</v>
      </c>
      <c r="D90" s="7">
        <v>4108482.5811015582</v>
      </c>
      <c r="E90" s="7">
        <v>28966106.620445386</v>
      </c>
      <c r="F90" s="7">
        <v>5314534.1894933647</v>
      </c>
      <c r="G90" s="7">
        <v>53339351.379282862</v>
      </c>
    </row>
    <row r="91" spans="1:8">
      <c r="A91" s="57" t="s">
        <v>55</v>
      </c>
      <c r="B91" s="58">
        <v>103403492.03396511</v>
      </c>
      <c r="C91" s="58">
        <v>1339732868.8026698</v>
      </c>
      <c r="D91" s="58">
        <v>86751699.54648082</v>
      </c>
      <c r="E91" s="58">
        <v>2170623582.8284063</v>
      </c>
      <c r="F91" s="58">
        <v>176997113.02515677</v>
      </c>
      <c r="G91" s="58">
        <v>3877508756.2366796</v>
      </c>
    </row>
    <row r="92" spans="1:8">
      <c r="A92" s="107" t="s">
        <v>485</v>
      </c>
      <c r="B92" s="7">
        <v>63943.348894256735</v>
      </c>
      <c r="C92" s="7">
        <v>27343.370064629205</v>
      </c>
      <c r="D92" s="7">
        <v>7.5256981829254688</v>
      </c>
      <c r="E92" s="7">
        <v>141493.16010324273</v>
      </c>
      <c r="F92" s="7">
        <v>3236.050218657952</v>
      </c>
      <c r="G92" s="7">
        <v>236023.45497896959</v>
      </c>
    </row>
    <row r="93" spans="1:8">
      <c r="A93" s="107" t="s">
        <v>95</v>
      </c>
      <c r="B93" s="7">
        <v>17313792.968366902</v>
      </c>
      <c r="C93" s="7">
        <v>5536265.1852386687</v>
      </c>
      <c r="D93" s="7">
        <v>6676492.913566405</v>
      </c>
      <c r="E93" s="7">
        <v>13901228.371282786</v>
      </c>
      <c r="F93" s="7">
        <v>22453413.536631379</v>
      </c>
      <c r="G93" s="7">
        <v>65881192.97508613</v>
      </c>
    </row>
    <row r="94" spans="1:8">
      <c r="A94" s="107" t="s">
        <v>385</v>
      </c>
      <c r="B94" s="7">
        <v>0</v>
      </c>
      <c r="C94" s="7">
        <v>779946374.69185281</v>
      </c>
      <c r="D94" s="7">
        <v>0</v>
      </c>
      <c r="E94" s="7">
        <v>1079523565.3308802</v>
      </c>
      <c r="F94" s="7">
        <v>66941.31110806753</v>
      </c>
      <c r="G94" s="7">
        <v>1859536881.3338413</v>
      </c>
    </row>
    <row r="95" spans="1:8">
      <c r="A95" s="107" t="s">
        <v>278</v>
      </c>
      <c r="B95" s="7">
        <v>73877024.213394955</v>
      </c>
      <c r="C95" s="7">
        <v>280459838.76124078</v>
      </c>
      <c r="D95" s="7">
        <v>67877490.527558088</v>
      </c>
      <c r="E95" s="7">
        <v>349502909.89468998</v>
      </c>
      <c r="F95" s="7">
        <v>86308756.393424138</v>
      </c>
      <c r="G95" s="7">
        <v>858026019.79030788</v>
      </c>
    </row>
    <row r="96" spans="1:8">
      <c r="A96" s="107" t="s">
        <v>515</v>
      </c>
      <c r="B96" s="7">
        <v>12033829.143452097</v>
      </c>
      <c r="C96" s="7">
        <v>265122869.22172096</v>
      </c>
      <c r="D96" s="7">
        <v>12100512.933342615</v>
      </c>
      <c r="E96" s="7">
        <v>704635376.47712898</v>
      </c>
      <c r="F96" s="7">
        <v>65328410.362743869</v>
      </c>
      <c r="G96" s="7">
        <v>1059220998.1383886</v>
      </c>
    </row>
    <row r="97" spans="1:7">
      <c r="A97" s="107" t="s">
        <v>94</v>
      </c>
      <c r="B97" s="7">
        <v>114902.35985690606</v>
      </c>
      <c r="C97" s="7">
        <v>8640177.5725518726</v>
      </c>
      <c r="D97" s="7">
        <v>97195.646315512917</v>
      </c>
      <c r="E97" s="7">
        <v>22919009.594321262</v>
      </c>
      <c r="F97" s="7">
        <v>2836355.3710306585</v>
      </c>
      <c r="G97" s="7">
        <v>34607640.544076212</v>
      </c>
    </row>
    <row r="98" spans="1:7">
      <c r="A98" s="57" t="s">
        <v>48</v>
      </c>
      <c r="B98" s="58">
        <v>8961983.6753461603</v>
      </c>
      <c r="C98" s="58">
        <v>17907637.974179335</v>
      </c>
      <c r="D98" s="58">
        <v>15123884.132173598</v>
      </c>
      <c r="E98" s="58">
        <v>233848832.37225947</v>
      </c>
      <c r="F98" s="58">
        <v>79213652.611326814</v>
      </c>
      <c r="G98" s="58">
        <v>355055990.76528537</v>
      </c>
    </row>
    <row r="99" spans="1:7">
      <c r="A99" s="107" t="s">
        <v>669</v>
      </c>
      <c r="B99" s="7">
        <v>8961983.6753461603</v>
      </c>
      <c r="C99" s="7">
        <v>17907637.974179335</v>
      </c>
      <c r="D99" s="7">
        <v>15123884.132173598</v>
      </c>
      <c r="E99" s="7">
        <v>233848832.37225947</v>
      </c>
      <c r="F99" s="7">
        <v>79213652.611326814</v>
      </c>
      <c r="G99" s="7">
        <v>355055990.76528537</v>
      </c>
    </row>
    <row r="100" spans="1:7">
      <c r="A100" s="57" t="s">
        <v>46</v>
      </c>
      <c r="B100" s="58">
        <v>838781062.37981772</v>
      </c>
      <c r="C100" s="58">
        <v>2481393326.2812109</v>
      </c>
      <c r="D100" s="58">
        <v>2261910346.3904142</v>
      </c>
      <c r="E100" s="58">
        <v>10998811306.716997</v>
      </c>
      <c r="F100" s="58">
        <v>3483733244.2253017</v>
      </c>
      <c r="G100" s="58">
        <v>20064629285.993744</v>
      </c>
    </row>
    <row r="101" spans="1:7">
      <c r="A101" s="107" t="s">
        <v>80</v>
      </c>
      <c r="B101" s="7">
        <v>0</v>
      </c>
      <c r="C101" s="7">
        <v>0</v>
      </c>
      <c r="D101" s="7">
        <v>58819394.839538455</v>
      </c>
      <c r="E101" s="7">
        <v>0</v>
      </c>
      <c r="F101" s="7">
        <v>0</v>
      </c>
      <c r="G101" s="7">
        <v>58819394.839538455</v>
      </c>
    </row>
    <row r="102" spans="1:7">
      <c r="A102" s="107" t="s">
        <v>487</v>
      </c>
      <c r="B102" s="7">
        <v>404211599.52217728</v>
      </c>
      <c r="C102" s="7">
        <v>971848359.10247409</v>
      </c>
      <c r="D102" s="7">
        <v>764532369.4742409</v>
      </c>
      <c r="E102" s="7">
        <v>3673066856.7163563</v>
      </c>
      <c r="F102" s="7">
        <v>1145611303.8137877</v>
      </c>
      <c r="G102" s="7">
        <v>6959270488.6290369</v>
      </c>
    </row>
    <row r="103" spans="1:7">
      <c r="A103" s="107" t="s">
        <v>112</v>
      </c>
      <c r="B103" s="7">
        <v>10461263.479871247</v>
      </c>
      <c r="C103" s="7">
        <v>106736924.25756869</v>
      </c>
      <c r="D103" s="7">
        <v>70541203.793036625</v>
      </c>
      <c r="E103" s="7">
        <v>78741343.531327426</v>
      </c>
      <c r="F103" s="7">
        <v>53999238.65952865</v>
      </c>
      <c r="G103" s="7">
        <v>320479973.72133267</v>
      </c>
    </row>
    <row r="104" spans="1:7">
      <c r="A104" s="107" t="s">
        <v>149</v>
      </c>
      <c r="B104" s="7">
        <v>424108199.37776923</v>
      </c>
      <c r="C104" s="7">
        <v>1402808042.9211681</v>
      </c>
      <c r="D104" s="7">
        <v>1368017378.2835984</v>
      </c>
      <c r="E104" s="7">
        <v>7247003106.4693136</v>
      </c>
      <c r="F104" s="7">
        <v>2284122701.7519855</v>
      </c>
      <c r="G104" s="7">
        <v>12726059428.803837</v>
      </c>
    </row>
    <row r="105" spans="1:7">
      <c r="A105" s="57" t="s">
        <v>52</v>
      </c>
      <c r="B105" s="58">
        <v>18933960843.050697</v>
      </c>
      <c r="C105" s="58">
        <v>16224158501.325584</v>
      </c>
      <c r="D105" s="58">
        <v>3633897403.6011477</v>
      </c>
      <c r="E105" s="58">
        <v>8105401027.4837694</v>
      </c>
      <c r="F105" s="58">
        <v>3499553378.9161649</v>
      </c>
      <c r="G105" s="58">
        <v>50396971154.377365</v>
      </c>
    </row>
    <row r="106" spans="1:7">
      <c r="A106" s="107" t="s">
        <v>118</v>
      </c>
      <c r="B106" s="7">
        <v>65244100.43062105</v>
      </c>
      <c r="C106" s="7">
        <v>0</v>
      </c>
      <c r="D106" s="7">
        <v>0</v>
      </c>
      <c r="E106" s="7">
        <v>0</v>
      </c>
      <c r="F106" s="7">
        <v>0</v>
      </c>
      <c r="G106" s="7">
        <v>65244100.43062105</v>
      </c>
    </row>
    <row r="107" spans="1:7">
      <c r="A107" s="107" t="s">
        <v>351</v>
      </c>
      <c r="B107" s="7">
        <v>32402798.31100589</v>
      </c>
      <c r="C107" s="7">
        <v>194563476.97832981</v>
      </c>
      <c r="D107" s="7">
        <v>16726014.251991598</v>
      </c>
      <c r="E107" s="7">
        <v>23773213.639618482</v>
      </c>
      <c r="F107" s="7">
        <v>0</v>
      </c>
      <c r="G107" s="7">
        <v>267465503.18094581</v>
      </c>
    </row>
    <row r="108" spans="1:7">
      <c r="A108" s="107" t="s">
        <v>433</v>
      </c>
      <c r="B108" s="7">
        <v>136662626.49001119</v>
      </c>
      <c r="C108" s="7">
        <v>73544490.735357225</v>
      </c>
      <c r="D108" s="7">
        <v>0</v>
      </c>
      <c r="E108" s="7">
        <v>0</v>
      </c>
      <c r="F108" s="7">
        <v>0</v>
      </c>
      <c r="G108" s="7">
        <v>210207117.22536844</v>
      </c>
    </row>
    <row r="109" spans="1:7">
      <c r="A109" s="107" t="s">
        <v>96</v>
      </c>
      <c r="B109" s="7">
        <v>1066004.200447361</v>
      </c>
      <c r="C109" s="7">
        <v>224962481.98221684</v>
      </c>
      <c r="D109" s="7">
        <v>36556.674898501464</v>
      </c>
      <c r="E109" s="7">
        <v>292374418.43384689</v>
      </c>
      <c r="F109" s="7">
        <v>130842037.52725135</v>
      </c>
      <c r="G109" s="7">
        <v>649281498.81866086</v>
      </c>
    </row>
    <row r="110" spans="1:7">
      <c r="A110" s="107" t="s">
        <v>103</v>
      </c>
      <c r="B110" s="7">
        <v>0</v>
      </c>
      <c r="C110" s="7">
        <v>2738439942.59408</v>
      </c>
      <c r="D110" s="7">
        <v>201505946.27083987</v>
      </c>
      <c r="E110" s="7">
        <v>0</v>
      </c>
      <c r="F110" s="7">
        <v>0</v>
      </c>
      <c r="G110" s="7">
        <v>2939945888.8649197</v>
      </c>
    </row>
    <row r="111" spans="1:7">
      <c r="A111" s="107" t="s">
        <v>101</v>
      </c>
      <c r="B111" s="7">
        <v>605093144.35335577</v>
      </c>
      <c r="C111" s="7">
        <v>2019525928.6214459</v>
      </c>
      <c r="D111" s="7">
        <v>1346198321.9150944</v>
      </c>
      <c r="E111" s="7">
        <v>7789253395.4103041</v>
      </c>
      <c r="F111" s="7">
        <v>3368711341.3889136</v>
      </c>
      <c r="G111" s="7">
        <v>15128782131.689114</v>
      </c>
    </row>
    <row r="112" spans="1:7">
      <c r="A112" s="107" t="s">
        <v>109</v>
      </c>
      <c r="B112" s="7">
        <v>6491247646.8897161</v>
      </c>
      <c r="C112" s="7">
        <v>0</v>
      </c>
      <c r="D112" s="7">
        <v>2069430564.4883232</v>
      </c>
      <c r="E112" s="7">
        <v>0</v>
      </c>
      <c r="F112" s="7">
        <v>0</v>
      </c>
      <c r="G112" s="7">
        <v>8560678211.3780403</v>
      </c>
    </row>
    <row r="113" spans="1:7">
      <c r="A113" s="107" t="s">
        <v>108</v>
      </c>
      <c r="B113" s="7">
        <v>0</v>
      </c>
      <c r="C113" s="7">
        <v>10973122180.414156</v>
      </c>
      <c r="D113" s="7">
        <v>0</v>
      </c>
      <c r="E113" s="7">
        <v>0</v>
      </c>
      <c r="F113" s="7">
        <v>0</v>
      </c>
      <c r="G113" s="7">
        <v>10973122180.414156</v>
      </c>
    </row>
    <row r="114" spans="1:7">
      <c r="A114" s="107" t="s">
        <v>83</v>
      </c>
      <c r="B114" s="7">
        <v>10042720059.205383</v>
      </c>
      <c r="C114" s="7">
        <v>0</v>
      </c>
      <c r="D114" s="7">
        <v>0</v>
      </c>
      <c r="E114" s="7">
        <v>0</v>
      </c>
      <c r="F114" s="7">
        <v>0</v>
      </c>
      <c r="G114" s="7">
        <v>10042720059.205383</v>
      </c>
    </row>
    <row r="115" spans="1:7">
      <c r="A115" s="107" t="s">
        <v>372</v>
      </c>
      <c r="B115" s="7">
        <v>0</v>
      </c>
      <c r="C115" s="7">
        <v>0</v>
      </c>
      <c r="D115" s="7">
        <v>0</v>
      </c>
      <c r="E115" s="7">
        <v>0</v>
      </c>
      <c r="F115" s="7">
        <v>0</v>
      </c>
      <c r="G115" s="7">
        <v>0</v>
      </c>
    </row>
    <row r="116" spans="1:7">
      <c r="A116" s="107" t="s">
        <v>369</v>
      </c>
      <c r="B116" s="7">
        <v>0</v>
      </c>
      <c r="C116" s="7">
        <v>0</v>
      </c>
      <c r="D116" s="7">
        <v>0</v>
      </c>
      <c r="E116" s="7">
        <v>0</v>
      </c>
      <c r="F116" s="7">
        <v>0</v>
      </c>
      <c r="G116" s="7">
        <v>0</v>
      </c>
    </row>
    <row r="117" spans="1:7">
      <c r="A117" s="107" t="s">
        <v>374</v>
      </c>
      <c r="B117" s="7">
        <v>0</v>
      </c>
      <c r="C117" s="7">
        <v>0</v>
      </c>
      <c r="D117" s="7">
        <v>0</v>
      </c>
      <c r="E117" s="7">
        <v>0</v>
      </c>
      <c r="F117" s="7">
        <v>0</v>
      </c>
      <c r="G117" s="7">
        <v>0</v>
      </c>
    </row>
    <row r="118" spans="1:7">
      <c r="A118" s="107" t="s">
        <v>376</v>
      </c>
      <c r="B118" s="7">
        <v>1559524463.1701574</v>
      </c>
      <c r="C118" s="7">
        <v>0</v>
      </c>
      <c r="D118" s="7">
        <v>0</v>
      </c>
      <c r="E118" s="7">
        <v>0</v>
      </c>
      <c r="F118" s="7">
        <v>0</v>
      </c>
      <c r="G118" s="7">
        <v>1559524463.1701574</v>
      </c>
    </row>
    <row r="119" spans="1:7">
      <c r="A119" s="57" t="s">
        <v>650</v>
      </c>
      <c r="B119" s="58">
        <v>163200710.16331381</v>
      </c>
      <c r="C119" s="58">
        <v>1123155624.2552245</v>
      </c>
      <c r="D119" s="58">
        <v>581175952.28370154</v>
      </c>
      <c r="E119" s="58">
        <v>13201292818.75095</v>
      </c>
      <c r="F119" s="58">
        <v>1697750423.0132523</v>
      </c>
      <c r="G119" s="58">
        <v>16766575528.466444</v>
      </c>
    </row>
    <row r="120" spans="1:7">
      <c r="A120" s="107" t="s">
        <v>648</v>
      </c>
      <c r="B120" s="7">
        <v>163200710.16331381</v>
      </c>
      <c r="C120" s="7">
        <v>1123155624.2552245</v>
      </c>
      <c r="D120" s="7">
        <v>581175952.28370154</v>
      </c>
      <c r="E120" s="7">
        <v>13201292818.75095</v>
      </c>
      <c r="F120" s="7">
        <v>1697750423.0132523</v>
      </c>
      <c r="G120" s="7">
        <v>16766575528.466444</v>
      </c>
    </row>
    <row r="121" spans="1:7">
      <c r="A121" s="57" t="s">
        <v>51</v>
      </c>
      <c r="B121" s="58">
        <v>731191.74975736544</v>
      </c>
      <c r="C121" s="58">
        <v>572190.05362902232</v>
      </c>
      <c r="D121" s="58">
        <v>240674.09925840286</v>
      </c>
      <c r="E121" s="58">
        <v>4968803.8255526749</v>
      </c>
      <c r="F121" s="58">
        <v>5462503.567875376</v>
      </c>
      <c r="G121" s="58">
        <v>11975363.296072841</v>
      </c>
    </row>
    <row r="122" spans="1:7">
      <c r="A122" s="107" t="s">
        <v>204</v>
      </c>
      <c r="B122" s="7">
        <v>731191.74975736544</v>
      </c>
      <c r="C122" s="7">
        <v>572190.05362902232</v>
      </c>
      <c r="D122" s="7">
        <v>240674.09925840286</v>
      </c>
      <c r="E122" s="7">
        <v>4968803.8255526749</v>
      </c>
      <c r="F122" s="7">
        <v>5462503.567875376</v>
      </c>
      <c r="G122" s="7">
        <v>11975363.296072841</v>
      </c>
    </row>
    <row r="123" spans="1:7">
      <c r="A123" s="57" t="s">
        <v>47</v>
      </c>
      <c r="B123" s="58">
        <v>5218743.0405559167</v>
      </c>
      <c r="C123" s="58">
        <v>2767419.0813861247</v>
      </c>
      <c r="D123" s="58">
        <v>7095102.1458051596</v>
      </c>
      <c r="E123" s="58">
        <v>31088183.390523054</v>
      </c>
      <c r="F123" s="58">
        <v>12953364.196091503</v>
      </c>
      <c r="G123" s="58">
        <v>59122811.854361758</v>
      </c>
    </row>
    <row r="124" spans="1:7">
      <c r="A124" s="107" t="s">
        <v>278</v>
      </c>
      <c r="B124" s="7">
        <v>5218743.0405559167</v>
      </c>
      <c r="C124" s="7">
        <v>2767419.0813861247</v>
      </c>
      <c r="D124" s="7">
        <v>7095102.1458051596</v>
      </c>
      <c r="E124" s="7">
        <v>31088183.390523054</v>
      </c>
      <c r="F124" s="7">
        <v>12953364.196091503</v>
      </c>
      <c r="G124" s="7">
        <v>59122811.854361758</v>
      </c>
    </row>
    <row r="125" spans="1:7">
      <c r="A125" s="107" t="s">
        <v>515</v>
      </c>
      <c r="B125" s="7">
        <v>0</v>
      </c>
      <c r="C125" s="7">
        <v>0</v>
      </c>
      <c r="D125" s="7">
        <v>0</v>
      </c>
      <c r="E125" s="7">
        <v>0</v>
      </c>
      <c r="F125" s="7">
        <v>0</v>
      </c>
      <c r="G125" s="7">
        <v>0</v>
      </c>
    </row>
    <row r="126" spans="1:7">
      <c r="A126" s="57" t="s">
        <v>40</v>
      </c>
      <c r="B126" s="58">
        <v>2877276111.4815793</v>
      </c>
      <c r="C126" s="58">
        <v>10865836641.778917</v>
      </c>
      <c r="D126" s="58">
        <v>10317329740.344286</v>
      </c>
      <c r="E126" s="58">
        <v>63589081688.064949</v>
      </c>
      <c r="F126" s="58">
        <v>13510833819.191837</v>
      </c>
      <c r="G126" s="58">
        <v>101160358000.86154</v>
      </c>
    </row>
    <row r="127" spans="1:7">
      <c r="A127" s="107" t="s">
        <v>406</v>
      </c>
      <c r="B127" s="7">
        <v>9223284.9734443333</v>
      </c>
      <c r="C127" s="7">
        <v>144786742.69156969</v>
      </c>
      <c r="D127" s="7">
        <v>6742281.3806935716</v>
      </c>
      <c r="E127" s="7">
        <v>141031169.92173776</v>
      </c>
      <c r="F127" s="7">
        <v>72075764.863526806</v>
      </c>
      <c r="G127" s="7">
        <v>373859243.83097214</v>
      </c>
    </row>
    <row r="128" spans="1:7">
      <c r="A128" s="107" t="s">
        <v>246</v>
      </c>
      <c r="B128" s="7">
        <v>255456839.72385341</v>
      </c>
      <c r="C128" s="7">
        <v>1142502840.3734555</v>
      </c>
      <c r="D128" s="7">
        <v>1122561394.3863208</v>
      </c>
      <c r="E128" s="7">
        <v>13332480904.782681</v>
      </c>
      <c r="F128" s="7">
        <v>1583467883.653163</v>
      </c>
      <c r="G128" s="7">
        <v>17436469862.919472</v>
      </c>
    </row>
    <row r="129" spans="1:7">
      <c r="A129" s="107" t="s">
        <v>63</v>
      </c>
      <c r="B129" s="7">
        <v>1827945290.4510758</v>
      </c>
      <c r="C129" s="7">
        <v>6119817888.111496</v>
      </c>
      <c r="D129" s="7">
        <v>4233111072.9741669</v>
      </c>
      <c r="E129" s="7">
        <v>18329118364.788383</v>
      </c>
      <c r="F129" s="7">
        <v>5355057846.8716526</v>
      </c>
      <c r="G129" s="7">
        <v>35865050463.196777</v>
      </c>
    </row>
    <row r="130" spans="1:7">
      <c r="A130" s="107" t="s">
        <v>437</v>
      </c>
      <c r="B130" s="7">
        <v>106034371.00034308</v>
      </c>
      <c r="C130" s="7">
        <v>2053314607.6754942</v>
      </c>
      <c r="D130" s="7">
        <v>936051516.00557923</v>
      </c>
      <c r="E130" s="7">
        <v>10469944989.832722</v>
      </c>
      <c r="F130" s="7">
        <v>2630409415.7214293</v>
      </c>
      <c r="G130" s="7">
        <v>16195754900.235569</v>
      </c>
    </row>
    <row r="131" spans="1:7">
      <c r="A131" s="107" t="s">
        <v>256</v>
      </c>
      <c r="B131" s="7">
        <v>273763291.77318215</v>
      </c>
      <c r="C131" s="7">
        <v>910027864.50369525</v>
      </c>
      <c r="D131" s="7">
        <v>1756373854.6619692</v>
      </c>
      <c r="E131" s="7">
        <v>5619778490.496254</v>
      </c>
      <c r="F131" s="7">
        <v>1449781170.1293159</v>
      </c>
      <c r="G131" s="7">
        <v>10009724671.564415</v>
      </c>
    </row>
    <row r="132" spans="1:7">
      <c r="A132" s="107" t="s">
        <v>482</v>
      </c>
      <c r="B132" s="7">
        <v>644796.36052563658</v>
      </c>
      <c r="C132" s="7">
        <v>6681316.5419271188</v>
      </c>
      <c r="D132" s="7">
        <v>2083080.3186583058</v>
      </c>
      <c r="E132" s="7">
        <v>18492284.725883547</v>
      </c>
      <c r="F132" s="7">
        <v>5561195.6644888474</v>
      </c>
      <c r="G132" s="7">
        <v>33462673.611483455</v>
      </c>
    </row>
    <row r="133" spans="1:7">
      <c r="A133" s="107" t="s">
        <v>93</v>
      </c>
      <c r="B133" s="7">
        <v>351015973.68098468</v>
      </c>
      <c r="C133" s="7">
        <v>145313324.59867573</v>
      </c>
      <c r="D133" s="7">
        <v>623855781.25795567</v>
      </c>
      <c r="E133" s="7">
        <v>7800219420.032485</v>
      </c>
      <c r="F133" s="7">
        <v>418845610.72362006</v>
      </c>
      <c r="G133" s="7">
        <v>9339250110.2937222</v>
      </c>
    </row>
    <row r="134" spans="1:7">
      <c r="A134" s="107" t="s">
        <v>116</v>
      </c>
      <c r="B134" s="7">
        <v>50542101.401494011</v>
      </c>
      <c r="C134" s="7">
        <v>334823631.03831786</v>
      </c>
      <c r="D134" s="7">
        <v>1628693784.7846832</v>
      </c>
      <c r="E134" s="7">
        <v>7595987626.4713564</v>
      </c>
      <c r="F134" s="7">
        <v>1961381423.4055407</v>
      </c>
      <c r="G134" s="7">
        <v>11571428567.101393</v>
      </c>
    </row>
    <row r="135" spans="1:7">
      <c r="A135" s="107" t="s">
        <v>172</v>
      </c>
      <c r="B135" s="7">
        <v>97216.897176131519</v>
      </c>
      <c r="C135" s="7">
        <v>3532521.1857492458</v>
      </c>
      <c r="D135" s="7">
        <v>2199878.2606499391</v>
      </c>
      <c r="E135" s="7">
        <v>134344873.16238233</v>
      </c>
      <c r="F135" s="7">
        <v>13338965.500875937</v>
      </c>
      <c r="G135" s="7">
        <v>153513455.00683361</v>
      </c>
    </row>
    <row r="136" spans="1:7">
      <c r="A136" s="107" t="s">
        <v>171</v>
      </c>
      <c r="B136" s="7">
        <v>2552945.2194999633</v>
      </c>
      <c r="C136" s="7">
        <v>5035905.0585344052</v>
      </c>
      <c r="D136" s="7">
        <v>5657096.3136079554</v>
      </c>
      <c r="E136" s="7">
        <v>147683563.85106111</v>
      </c>
      <c r="F136" s="7">
        <v>20914542.658224344</v>
      </c>
      <c r="G136" s="7">
        <v>181844053.10092777</v>
      </c>
    </row>
    <row r="137" spans="1:7">
      <c r="A137" s="57" t="s">
        <v>41</v>
      </c>
      <c r="B137" s="58">
        <v>2676667869.8178453</v>
      </c>
      <c r="C137" s="58">
        <v>10679508186.435623</v>
      </c>
      <c r="D137" s="58">
        <v>6847480425.8685522</v>
      </c>
      <c r="E137" s="58">
        <v>41238343598.936928</v>
      </c>
      <c r="F137" s="58">
        <v>13203081275.122843</v>
      </c>
      <c r="G137" s="58">
        <v>74645081356.181778</v>
      </c>
    </row>
    <row r="138" spans="1:7">
      <c r="A138" s="107" t="s">
        <v>148</v>
      </c>
      <c r="B138" s="7">
        <v>1157777545.0003936</v>
      </c>
      <c r="C138" s="7">
        <v>4875454256.3745632</v>
      </c>
      <c r="D138" s="7">
        <v>3502112777.1620154</v>
      </c>
      <c r="E138" s="7">
        <v>13912899430.599604</v>
      </c>
      <c r="F138" s="7">
        <v>5091263517.3757782</v>
      </c>
      <c r="G138" s="7">
        <v>28539507526.512352</v>
      </c>
    </row>
    <row r="139" spans="1:7">
      <c r="A139" s="107" t="s">
        <v>250</v>
      </c>
      <c r="B139" s="7">
        <v>35680720.755681865</v>
      </c>
      <c r="C139" s="7">
        <v>16510650.629045855</v>
      </c>
      <c r="D139" s="7">
        <v>149414928.27440077</v>
      </c>
      <c r="E139" s="7">
        <v>599693002.73873508</v>
      </c>
      <c r="F139" s="7">
        <v>72010147.66213809</v>
      </c>
      <c r="G139" s="7">
        <v>873309450.06000161</v>
      </c>
    </row>
    <row r="140" spans="1:7">
      <c r="A140" s="107" t="s">
        <v>447</v>
      </c>
      <c r="B140" s="7">
        <v>111644064.76296087</v>
      </c>
      <c r="C140" s="7">
        <v>923865134.96578574</v>
      </c>
      <c r="D140" s="7">
        <v>625663420.21413898</v>
      </c>
      <c r="E140" s="7">
        <v>7615014028.9188242</v>
      </c>
      <c r="F140" s="7">
        <v>2055813351.1382895</v>
      </c>
      <c r="G140" s="7">
        <v>11332000000</v>
      </c>
    </row>
    <row r="141" spans="1:7">
      <c r="A141" s="107" t="s">
        <v>787</v>
      </c>
      <c r="B141" s="7">
        <v>584409975.33637381</v>
      </c>
      <c r="C141" s="7">
        <v>2058740853.1811957</v>
      </c>
      <c r="D141" s="7">
        <v>467644093.21613288</v>
      </c>
      <c r="E141" s="7">
        <v>2954381474.2206097</v>
      </c>
      <c r="F141" s="7">
        <v>1424823604.0456877</v>
      </c>
      <c r="G141" s="7">
        <v>7489999999.999999</v>
      </c>
    </row>
    <row r="142" spans="1:7">
      <c r="A142" s="107" t="s">
        <v>513</v>
      </c>
      <c r="B142" s="7">
        <v>5849084.9186986834</v>
      </c>
      <c r="C142" s="7">
        <v>11131379.957621163</v>
      </c>
      <c r="D142" s="7">
        <v>81592033.783502817</v>
      </c>
      <c r="E142" s="7">
        <v>336207554.92934477</v>
      </c>
      <c r="F142" s="7">
        <v>42661589.732371755</v>
      </c>
      <c r="G142" s="7">
        <v>477441643.32153928</v>
      </c>
    </row>
    <row r="143" spans="1:7">
      <c r="A143" s="107" t="s">
        <v>145</v>
      </c>
      <c r="B143" s="7">
        <v>326399736.34365994</v>
      </c>
      <c r="C143" s="7">
        <v>962737254.36376655</v>
      </c>
      <c r="D143" s="7">
        <v>854025276.13108957</v>
      </c>
      <c r="E143" s="7">
        <v>7309553731.5304813</v>
      </c>
      <c r="F143" s="7">
        <v>2037535427.2202377</v>
      </c>
      <c r="G143" s="7">
        <v>11490251425.589233</v>
      </c>
    </row>
    <row r="144" spans="1:7">
      <c r="A144" s="107" t="s">
        <v>442</v>
      </c>
      <c r="B144" s="7">
        <v>349893665.59412557</v>
      </c>
      <c r="C144" s="7">
        <v>1509022446.3492305</v>
      </c>
      <c r="D144" s="7">
        <v>749641079.17129207</v>
      </c>
      <c r="E144" s="7">
        <v>4756708019.4386768</v>
      </c>
      <c r="F144" s="7">
        <v>1680069387.742049</v>
      </c>
      <c r="G144" s="7">
        <v>9045334598.2953739</v>
      </c>
    </row>
    <row r="145" spans="1:7">
      <c r="A145" s="107" t="s">
        <v>251</v>
      </c>
      <c r="B145" s="7">
        <v>0</v>
      </c>
      <c r="C145" s="7">
        <v>171909.83674588957</v>
      </c>
      <c r="D145" s="7">
        <v>67582.268786647765</v>
      </c>
      <c r="E145" s="7">
        <v>4012033.326972906</v>
      </c>
      <c r="F145" s="7">
        <v>904168.42061596643</v>
      </c>
      <c r="G145" s="7">
        <v>5155693.8531214092</v>
      </c>
    </row>
    <row r="146" spans="1:7">
      <c r="A146" s="107" t="s">
        <v>75</v>
      </c>
      <c r="B146" s="7">
        <v>452712.79930441338</v>
      </c>
      <c r="C146" s="7">
        <v>30485234.123537939</v>
      </c>
      <c r="D146" s="7">
        <v>136381528.38123104</v>
      </c>
      <c r="E146" s="7">
        <v>419065186.79118669</v>
      </c>
      <c r="F146" s="7">
        <v>35541459.447988831</v>
      </c>
      <c r="G146" s="7">
        <v>621926121.54324901</v>
      </c>
    </row>
    <row r="147" spans="1:7">
      <c r="A147" s="107" t="s">
        <v>110</v>
      </c>
      <c r="B147" s="7">
        <v>70071228.703746244</v>
      </c>
      <c r="C147" s="7">
        <v>128507683.89308858</v>
      </c>
      <c r="D147" s="7">
        <v>125818838.1248668</v>
      </c>
      <c r="E147" s="7">
        <v>1655323892.8354425</v>
      </c>
      <c r="F147" s="7">
        <v>332498226.22528636</v>
      </c>
      <c r="G147" s="7">
        <v>2312219869.7824306</v>
      </c>
    </row>
    <row r="148" spans="1:7">
      <c r="A148" s="107" t="s">
        <v>147</v>
      </c>
      <c r="B148" s="7">
        <v>34489135.602900207</v>
      </c>
      <c r="C148" s="7">
        <v>162881382.7610414</v>
      </c>
      <c r="D148" s="7">
        <v>155118869.14109585</v>
      </c>
      <c r="E148" s="7">
        <v>1675485243.6070557</v>
      </c>
      <c r="F148" s="7">
        <v>429960396.11240029</v>
      </c>
      <c r="G148" s="7">
        <v>2457935027.224493</v>
      </c>
    </row>
    <row r="149" spans="1:7">
      <c r="A149" s="57" t="s">
        <v>56</v>
      </c>
      <c r="B149" s="58">
        <v>186579910.86081037</v>
      </c>
      <c r="C149" s="58">
        <v>1052686700.9927199</v>
      </c>
      <c r="D149" s="58">
        <v>239390861.14772069</v>
      </c>
      <c r="E149" s="58">
        <v>8250663165.5140982</v>
      </c>
      <c r="F149" s="58">
        <v>1100390665.7597339</v>
      </c>
      <c r="G149" s="58">
        <v>10829711304.275085</v>
      </c>
    </row>
    <row r="150" spans="1:7">
      <c r="A150" s="107" t="s">
        <v>1</v>
      </c>
      <c r="B150" s="7">
        <v>38296432.641699113</v>
      </c>
      <c r="C150" s="7">
        <v>24356678.405710336</v>
      </c>
      <c r="D150" s="7">
        <v>10633447.584561111</v>
      </c>
      <c r="E150" s="7">
        <v>2340033882.3695145</v>
      </c>
      <c r="F150" s="7">
        <v>217723443.37436137</v>
      </c>
      <c r="G150" s="7">
        <v>2631043884.3758464</v>
      </c>
    </row>
    <row r="151" spans="1:7">
      <c r="A151" s="107" t="s">
        <v>278</v>
      </c>
      <c r="B151" s="7">
        <v>19384041.875628568</v>
      </c>
      <c r="C151" s="7">
        <v>2792848.4532015906</v>
      </c>
      <c r="D151" s="7">
        <v>20738703.074730761</v>
      </c>
      <c r="E151" s="7">
        <v>207334499.56764466</v>
      </c>
      <c r="F151" s="7">
        <v>44315370.223439716</v>
      </c>
      <c r="G151" s="7">
        <v>294565463.19464529</v>
      </c>
    </row>
    <row r="152" spans="1:7">
      <c r="A152" s="107" t="s">
        <v>82</v>
      </c>
      <c r="B152" s="7">
        <v>0</v>
      </c>
      <c r="C152" s="7">
        <v>0</v>
      </c>
      <c r="D152" s="7">
        <v>0</v>
      </c>
      <c r="E152" s="7">
        <v>376638876.94336641</v>
      </c>
      <c r="F152" s="7">
        <v>0</v>
      </c>
      <c r="G152" s="7">
        <v>376638876.94336641</v>
      </c>
    </row>
    <row r="153" spans="1:7">
      <c r="A153" s="107" t="s">
        <v>354</v>
      </c>
      <c r="B153" s="7">
        <v>36139447.986735724</v>
      </c>
      <c r="C153" s="7">
        <v>81522245.863238126</v>
      </c>
      <c r="D153" s="7">
        <v>33112016.618888475</v>
      </c>
      <c r="E153" s="7">
        <v>134213016.35628033</v>
      </c>
      <c r="F153" s="7">
        <v>42945829.341514736</v>
      </c>
      <c r="G153" s="7">
        <v>327932556.16665733</v>
      </c>
    </row>
    <row r="154" spans="1:7">
      <c r="A154" s="107" t="s">
        <v>792</v>
      </c>
      <c r="B154" s="7">
        <v>0</v>
      </c>
      <c r="C154" s="7">
        <v>576396316.85926008</v>
      </c>
      <c r="D154" s="7">
        <v>52145129.3119445</v>
      </c>
      <c r="E154" s="7">
        <v>3616350074.8037243</v>
      </c>
      <c r="F154" s="7">
        <v>521383994.87786877</v>
      </c>
      <c r="G154" s="7">
        <v>4766275515.8527985</v>
      </c>
    </row>
    <row r="155" spans="1:7">
      <c r="A155" s="107" t="s">
        <v>515</v>
      </c>
      <c r="B155" s="7">
        <v>30014.190572586769</v>
      </c>
      <c r="C155" s="7">
        <v>219957.48487037967</v>
      </c>
      <c r="D155" s="7">
        <v>34927.497513834154</v>
      </c>
      <c r="E155" s="7">
        <v>2048712.6102322838</v>
      </c>
      <c r="F155" s="7">
        <v>716350.53622125753</v>
      </c>
      <c r="G155" s="7">
        <v>3049962.3194103413</v>
      </c>
    </row>
    <row r="156" spans="1:7">
      <c r="A156" s="107" t="s">
        <v>8</v>
      </c>
      <c r="B156" s="7">
        <v>35959723.992327213</v>
      </c>
      <c r="C156" s="7">
        <v>7876933.4055927964</v>
      </c>
      <c r="D156" s="7">
        <v>25785.125680923236</v>
      </c>
      <c r="E156" s="7">
        <v>66757324.588689759</v>
      </c>
      <c r="F156" s="7">
        <v>58575184.393551074</v>
      </c>
      <c r="G156" s="7">
        <v>169194951.50584176</v>
      </c>
    </row>
    <row r="157" spans="1:7">
      <c r="A157" s="107" t="s">
        <v>85</v>
      </c>
      <c r="B157" s="7">
        <v>20140855.806201793</v>
      </c>
      <c r="C157" s="7">
        <v>202959379.51972178</v>
      </c>
      <c r="D157" s="7">
        <v>26942208.019609623</v>
      </c>
      <c r="E157" s="7">
        <v>265861741.73078561</v>
      </c>
      <c r="F157" s="7">
        <v>50045731.376850069</v>
      </c>
      <c r="G157" s="7">
        <v>565949916.45316887</v>
      </c>
    </row>
    <row r="158" spans="1:7">
      <c r="A158" s="107" t="s">
        <v>454</v>
      </c>
      <c r="B158" s="7">
        <v>26805691.046510324</v>
      </c>
      <c r="C158" s="7">
        <v>126039979.46284828</v>
      </c>
      <c r="D158" s="7">
        <v>79501912.10550648</v>
      </c>
      <c r="E158" s="7">
        <v>503697552.70853156</v>
      </c>
      <c r="F158" s="7">
        <v>117460577.25623733</v>
      </c>
      <c r="G158" s="7">
        <v>853505712.57963383</v>
      </c>
    </row>
    <row r="159" spans="1:7">
      <c r="A159" s="107" t="s">
        <v>117</v>
      </c>
      <c r="B159" s="7">
        <v>0</v>
      </c>
      <c r="C159" s="7">
        <v>0</v>
      </c>
      <c r="D159" s="7">
        <v>0</v>
      </c>
      <c r="E159" s="7">
        <v>0</v>
      </c>
      <c r="F159" s="7">
        <v>0</v>
      </c>
      <c r="G159" s="7">
        <v>0</v>
      </c>
    </row>
    <row r="160" spans="1:7">
      <c r="A160" s="107" t="s">
        <v>798</v>
      </c>
      <c r="B160" s="7">
        <v>9823703.3211350702</v>
      </c>
      <c r="C160" s="7">
        <v>30522361.538276408</v>
      </c>
      <c r="D160" s="7">
        <v>16256731.809284985</v>
      </c>
      <c r="E160" s="7">
        <v>737727483.83532929</v>
      </c>
      <c r="F160" s="7">
        <v>47224184.379689723</v>
      </c>
      <c r="G160" s="7">
        <v>841554464.88371563</v>
      </c>
    </row>
    <row r="161" spans="1:7">
      <c r="A161" s="62" t="s">
        <v>12</v>
      </c>
      <c r="B161" s="74">
        <v>61160308278.114983</v>
      </c>
      <c r="C161" s="74">
        <v>77670564293.528671</v>
      </c>
      <c r="D161" s="74">
        <v>56821018897.917114</v>
      </c>
      <c r="E161" s="74">
        <v>295536352023.46613</v>
      </c>
      <c r="F161" s="74">
        <v>96232995635.783524</v>
      </c>
      <c r="G161" s="74">
        <v>587421239128.81042</v>
      </c>
    </row>
    <row r="162" spans="1:7">
      <c r="A162"/>
      <c r="B162"/>
      <c r="C162"/>
      <c r="D162"/>
      <c r="E162"/>
      <c r="F162"/>
      <c r="G162"/>
    </row>
    <row r="163" spans="1:7">
      <c r="A163"/>
      <c r="B163"/>
      <c r="C163"/>
      <c r="D163"/>
      <c r="E163"/>
      <c r="F163"/>
      <c r="G163"/>
    </row>
    <row r="164" spans="1:7">
      <c r="A164"/>
      <c r="B164" s="7"/>
      <c r="C164" s="7"/>
      <c r="D164" s="7"/>
      <c r="E164" s="7"/>
      <c r="F164" s="7"/>
      <c r="G164" s="7"/>
    </row>
    <row r="165" spans="1:7">
      <c r="A165"/>
      <c r="B165"/>
      <c r="C165"/>
      <c r="D165"/>
      <c r="E165"/>
      <c r="F165"/>
      <c r="G165"/>
    </row>
    <row r="166" spans="1:7">
      <c r="A166"/>
      <c r="B166" s="7"/>
      <c r="C166" s="7"/>
      <c r="D166" s="7"/>
      <c r="E166" s="7"/>
      <c r="F166" s="7"/>
      <c r="G166" s="7"/>
    </row>
    <row r="167" spans="1:7">
      <c r="A167"/>
      <c r="B167"/>
      <c r="C167"/>
      <c r="D167"/>
      <c r="E167"/>
      <c r="F167"/>
      <c r="G167"/>
    </row>
    <row r="168" spans="1:7">
      <c r="A168"/>
      <c r="B168"/>
      <c r="C168"/>
      <c r="D168"/>
      <c r="E168"/>
      <c r="F168"/>
      <c r="G168"/>
    </row>
    <row r="169" spans="1:7">
      <c r="A169"/>
      <c r="B169"/>
      <c r="C169"/>
      <c r="D169"/>
      <c r="E169"/>
      <c r="F169"/>
      <c r="G169"/>
    </row>
    <row r="170" spans="1:7">
      <c r="A170"/>
      <c r="B170"/>
      <c r="C170"/>
      <c r="D170"/>
      <c r="E170"/>
      <c r="F170"/>
      <c r="G170"/>
    </row>
    <row r="171" spans="1:7">
      <c r="A171"/>
      <c r="B171"/>
      <c r="C171"/>
      <c r="D171"/>
      <c r="E171"/>
      <c r="F171"/>
      <c r="G171"/>
    </row>
    <row r="172" spans="1:7">
      <c r="A172"/>
      <c r="B172"/>
      <c r="C172"/>
      <c r="D172"/>
      <c r="E172"/>
      <c r="F172"/>
      <c r="G172"/>
    </row>
    <row r="173" spans="1:7">
      <c r="A173"/>
      <c r="B173"/>
      <c r="C173"/>
      <c r="D173"/>
      <c r="E173"/>
      <c r="F173"/>
      <c r="G173"/>
    </row>
    <row r="174" spans="1:7">
      <c r="A174"/>
      <c r="B174"/>
      <c r="C174"/>
      <c r="D174"/>
      <c r="E174"/>
      <c r="F174"/>
      <c r="G174"/>
    </row>
    <row r="175" spans="1:7">
      <c r="A175"/>
      <c r="B175"/>
      <c r="C175"/>
      <c r="D175"/>
      <c r="E175"/>
      <c r="F175"/>
      <c r="G175"/>
    </row>
    <row r="176" spans="1:7">
      <c r="A176"/>
      <c r="B176"/>
      <c r="C176"/>
      <c r="D176"/>
      <c r="E176"/>
      <c r="F176"/>
      <c r="G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ageMargins left="0.511811024" right="0.511811024" top="0.78740157499999996" bottom="0.78740157499999996" header="0.31496062000000002" footer="0.31496062000000002"/>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110"/>
  <sheetViews>
    <sheetView showGridLines="0" tabSelected="1" zoomScale="70" zoomScaleNormal="70" workbookViewId="0">
      <selection activeCell="A13" sqref="A13"/>
    </sheetView>
  </sheetViews>
  <sheetFormatPr defaultColWidth="9.23046875" defaultRowHeight="14.6"/>
  <cols>
    <col min="1" max="1" width="69.3828125" style="11" bestFit="1" customWidth="1"/>
    <col min="2" max="4" width="14.4609375" style="11" bestFit="1" customWidth="1"/>
    <col min="5" max="5" width="15.4609375" style="11" bestFit="1" customWidth="1"/>
    <col min="6" max="6" width="14.4609375" style="11" bestFit="1" customWidth="1"/>
    <col min="7" max="7" width="15.84375" style="11" bestFit="1" customWidth="1"/>
    <col min="8" max="8" width="7.23046875" customWidth="1"/>
  </cols>
  <sheetData>
    <row r="1" spans="1:10" ht="65.150000000000006" customHeight="1">
      <c r="A1" s="15" t="s">
        <v>181</v>
      </c>
      <c r="B1" s="14"/>
      <c r="C1" s="14"/>
      <c r="D1" s="14"/>
      <c r="E1" s="14"/>
      <c r="F1" s="14"/>
      <c r="G1" s="14"/>
      <c r="H1" s="12"/>
      <c r="I1" s="12"/>
    </row>
    <row r="2" spans="1:10">
      <c r="A2" s="15" t="s">
        <v>800</v>
      </c>
      <c r="B2" s="14"/>
      <c r="C2" s="14"/>
      <c r="D2" s="14"/>
      <c r="E2" s="14"/>
      <c r="F2" s="14"/>
      <c r="G2" s="14"/>
      <c r="H2" s="12"/>
      <c r="I2" s="12"/>
    </row>
    <row r="3" spans="1:10">
      <c r="A3" s="15" t="s">
        <v>495</v>
      </c>
      <c r="B3" s="14"/>
      <c r="C3" s="14"/>
      <c r="D3" s="14"/>
      <c r="E3" s="14"/>
      <c r="F3" s="14"/>
      <c r="G3" s="14"/>
      <c r="H3" s="12"/>
      <c r="I3" s="12"/>
    </row>
    <row r="4" spans="1:10">
      <c r="G4" s="46" t="s">
        <v>195</v>
      </c>
      <c r="H4" s="12"/>
      <c r="I4" s="12"/>
    </row>
    <row r="5" spans="1:10">
      <c r="A5" s="62" t="s">
        <v>174</v>
      </c>
      <c r="B5" s="62" t="s">
        <v>175</v>
      </c>
      <c r="C5" s="62" t="s">
        <v>176</v>
      </c>
      <c r="D5" s="62" t="s">
        <v>177</v>
      </c>
      <c r="E5" s="62" t="s">
        <v>178</v>
      </c>
      <c r="F5" s="62" t="s">
        <v>179</v>
      </c>
      <c r="G5" s="62" t="s">
        <v>180</v>
      </c>
      <c r="H5" s="12"/>
      <c r="I5" s="12"/>
    </row>
    <row r="6" spans="1:10">
      <c r="A6" t="s">
        <v>35</v>
      </c>
      <c r="B6" s="7">
        <v>1568308.4298556952</v>
      </c>
      <c r="C6" s="7">
        <v>5831937.8376185605</v>
      </c>
      <c r="D6" s="7">
        <v>75204437.64010109</v>
      </c>
      <c r="E6" s="7">
        <v>175419025.16871065</v>
      </c>
      <c r="F6" s="7">
        <v>14788660.373714004</v>
      </c>
      <c r="G6" s="7">
        <v>272812369.44999993</v>
      </c>
      <c r="H6" s="12"/>
      <c r="I6" s="12"/>
    </row>
    <row r="7" spans="1:10">
      <c r="A7" t="s">
        <v>455</v>
      </c>
      <c r="B7" s="7">
        <v>1568308.4298556952</v>
      </c>
      <c r="C7" s="7">
        <v>5831937.8376185605</v>
      </c>
      <c r="D7" s="7">
        <v>75204437.64010109</v>
      </c>
      <c r="E7" s="7">
        <v>175419025.16871065</v>
      </c>
      <c r="F7" s="7">
        <v>14788660.373714004</v>
      </c>
      <c r="G7" s="7">
        <v>272812369.44999993</v>
      </c>
      <c r="H7" s="12"/>
      <c r="I7" s="12"/>
      <c r="J7" s="51"/>
    </row>
    <row r="8" spans="1:10">
      <c r="A8" t="s">
        <v>50</v>
      </c>
      <c r="B8" s="7">
        <v>8905186590.0343304</v>
      </c>
      <c r="C8" s="7">
        <v>8894663476.7816811</v>
      </c>
      <c r="D8" s="7">
        <v>16765210704.191141</v>
      </c>
      <c r="E8" s="7">
        <v>28587639331.386173</v>
      </c>
      <c r="F8" s="7">
        <v>17055347676.053917</v>
      </c>
      <c r="G8" s="7">
        <v>80208047778.44725</v>
      </c>
      <c r="H8" s="12"/>
      <c r="I8" s="12"/>
    </row>
    <row r="9" spans="1:10">
      <c r="A9" t="s">
        <v>536</v>
      </c>
      <c r="B9" s="7">
        <v>412500535.80537504</v>
      </c>
      <c r="C9" s="7">
        <v>491343818.10179996</v>
      </c>
      <c r="D9" s="7">
        <v>2820126378.8237004</v>
      </c>
      <c r="E9" s="7">
        <v>1720669232.6655252</v>
      </c>
      <c r="F9" s="7">
        <v>1617025914.96455</v>
      </c>
      <c r="G9" s="7">
        <v>7061665880.3609514</v>
      </c>
    </row>
    <row r="10" spans="1:10">
      <c r="A10" t="s">
        <v>365</v>
      </c>
      <c r="B10" s="7">
        <v>2490639319.6690497</v>
      </c>
      <c r="C10" s="7">
        <v>4458323216.3522758</v>
      </c>
      <c r="D10" s="7">
        <v>11078976201.936852</v>
      </c>
      <c r="E10" s="7">
        <v>13330781212.958616</v>
      </c>
      <c r="F10" s="7">
        <v>10689632275.158152</v>
      </c>
      <c r="G10" s="7">
        <v>42048352226.074936</v>
      </c>
    </row>
    <row r="11" spans="1:10">
      <c r="A11" t="s">
        <v>118</v>
      </c>
      <c r="B11" s="7">
        <v>11822056.3325</v>
      </c>
      <c r="C11" s="7">
        <v>0</v>
      </c>
      <c r="D11" s="7">
        <v>0</v>
      </c>
      <c r="E11" s="7">
        <v>0</v>
      </c>
      <c r="F11" s="7">
        <v>0</v>
      </c>
      <c r="G11" s="7">
        <v>11822056.3325</v>
      </c>
    </row>
    <row r="12" spans="1:10">
      <c r="A12" t="s">
        <v>438</v>
      </c>
      <c r="B12" s="7">
        <v>272050223.30615985</v>
      </c>
      <c r="C12" s="7">
        <v>523475237.17788029</v>
      </c>
      <c r="D12" s="7">
        <v>1521590501.6678605</v>
      </c>
      <c r="E12" s="7">
        <v>12149418605.214291</v>
      </c>
      <c r="F12" s="7">
        <v>3830744585.8299809</v>
      </c>
      <c r="G12" s="7">
        <v>18297279153.196171</v>
      </c>
    </row>
    <row r="13" spans="1:10">
      <c r="A13" t="s">
        <v>351</v>
      </c>
      <c r="B13" s="7">
        <v>304546879.61603159</v>
      </c>
      <c r="C13" s="7">
        <v>457104841.3817926</v>
      </c>
      <c r="D13" s="7">
        <v>250694920.31481814</v>
      </c>
      <c r="E13" s="7">
        <v>48653105.550150141</v>
      </c>
      <c r="F13" s="7">
        <v>0</v>
      </c>
      <c r="G13" s="7">
        <v>1060999746.8627926</v>
      </c>
    </row>
    <row r="14" spans="1:10">
      <c r="A14" t="s">
        <v>522</v>
      </c>
      <c r="B14" s="7">
        <v>77974428.7217094</v>
      </c>
      <c r="C14" s="7">
        <v>174204949.28581196</v>
      </c>
      <c r="D14" s="7">
        <v>326450388.2437607</v>
      </c>
      <c r="E14" s="7">
        <v>1164928971.10359</v>
      </c>
      <c r="F14" s="7">
        <v>587667316.26803422</v>
      </c>
      <c r="G14" s="7">
        <v>2331226053.6229062</v>
      </c>
    </row>
    <row r="15" spans="1:10">
      <c r="A15" t="s">
        <v>278</v>
      </c>
      <c r="B15" s="7">
        <v>0</v>
      </c>
      <c r="C15" s="7">
        <v>0</v>
      </c>
      <c r="D15" s="7">
        <v>0</v>
      </c>
      <c r="E15" s="7">
        <v>0</v>
      </c>
      <c r="F15" s="7">
        <v>0</v>
      </c>
      <c r="G15" s="7">
        <v>0</v>
      </c>
    </row>
    <row r="16" spans="1:10">
      <c r="A16" t="s">
        <v>433</v>
      </c>
      <c r="B16" s="7">
        <v>24762902.059326317</v>
      </c>
      <c r="C16" s="7">
        <v>13326064.834673688</v>
      </c>
      <c r="D16" s="7">
        <v>0</v>
      </c>
      <c r="E16" s="7">
        <v>0</v>
      </c>
      <c r="F16" s="7">
        <v>0</v>
      </c>
      <c r="G16" s="7">
        <v>38088966.894000009</v>
      </c>
    </row>
    <row r="17" spans="1:7">
      <c r="A17" t="s">
        <v>515</v>
      </c>
      <c r="B17" s="7">
        <v>0</v>
      </c>
      <c r="C17" s="7">
        <v>0</v>
      </c>
      <c r="D17" s="7">
        <v>0</v>
      </c>
      <c r="E17" s="7">
        <v>0</v>
      </c>
      <c r="F17" s="7">
        <v>0</v>
      </c>
      <c r="G17" s="7">
        <v>0</v>
      </c>
    </row>
    <row r="18" spans="1:7">
      <c r="A18" t="s">
        <v>92</v>
      </c>
      <c r="B18" s="7">
        <v>19769399.573400002</v>
      </c>
      <c r="C18" s="7">
        <v>32433171.901200004</v>
      </c>
      <c r="D18" s="7">
        <v>203530623.19740003</v>
      </c>
      <c r="E18" s="7">
        <v>173188203.89400002</v>
      </c>
      <c r="F18" s="7">
        <v>330277583.83320004</v>
      </c>
      <c r="G18" s="7">
        <v>759198982.39920008</v>
      </c>
    </row>
    <row r="19" spans="1:7">
      <c r="A19" t="s">
        <v>109</v>
      </c>
      <c r="B19" s="7">
        <v>1591413858.9961715</v>
      </c>
      <c r="C19" s="7">
        <v>0</v>
      </c>
      <c r="D19" s="7">
        <v>563841690.00675142</v>
      </c>
      <c r="E19" s="7">
        <v>0</v>
      </c>
      <c r="F19" s="7">
        <v>0</v>
      </c>
      <c r="G19" s="7">
        <v>2155255549.002923</v>
      </c>
    </row>
    <row r="20" spans="1:7">
      <c r="A20" t="s">
        <v>108</v>
      </c>
      <c r="B20" s="7">
        <v>0</v>
      </c>
      <c r="C20" s="7">
        <v>2744452177.7462463</v>
      </c>
      <c r="D20" s="7">
        <v>0</v>
      </c>
      <c r="E20" s="7">
        <v>0</v>
      </c>
      <c r="F20" s="7">
        <v>0</v>
      </c>
      <c r="G20" s="7">
        <v>2744452177.7462463</v>
      </c>
    </row>
    <row r="21" spans="1:7">
      <c r="A21" t="s">
        <v>83</v>
      </c>
      <c r="B21" s="7">
        <v>3231036441.4745889</v>
      </c>
      <c r="C21" s="7">
        <v>0</v>
      </c>
      <c r="D21" s="7">
        <v>0</v>
      </c>
      <c r="E21" s="7">
        <v>0</v>
      </c>
      <c r="F21" s="7">
        <v>0</v>
      </c>
      <c r="G21" s="7">
        <v>3231036441.4745889</v>
      </c>
    </row>
    <row r="22" spans="1:7">
      <c r="A22" t="s">
        <v>372</v>
      </c>
      <c r="B22" s="7">
        <v>0</v>
      </c>
      <c r="C22" s="7">
        <v>0</v>
      </c>
      <c r="D22" s="7">
        <v>0</v>
      </c>
      <c r="E22" s="7">
        <v>0</v>
      </c>
      <c r="F22" s="7">
        <v>0</v>
      </c>
      <c r="G22" s="7">
        <v>0</v>
      </c>
    </row>
    <row r="23" spans="1:7">
      <c r="A23" t="s">
        <v>369</v>
      </c>
      <c r="B23" s="7">
        <v>0</v>
      </c>
      <c r="C23" s="7">
        <v>0</v>
      </c>
      <c r="D23" s="7">
        <v>0</v>
      </c>
      <c r="E23" s="7">
        <v>0</v>
      </c>
      <c r="F23" s="7">
        <v>0</v>
      </c>
      <c r="G23" s="7">
        <v>0</v>
      </c>
    </row>
    <row r="24" spans="1:7">
      <c r="A24" t="s">
        <v>374</v>
      </c>
      <c r="B24" s="7">
        <v>0</v>
      </c>
      <c r="C24" s="7">
        <v>0</v>
      </c>
      <c r="D24" s="7">
        <v>0</v>
      </c>
      <c r="E24" s="7">
        <v>0</v>
      </c>
      <c r="F24" s="7">
        <v>0</v>
      </c>
      <c r="G24" s="7">
        <v>0</v>
      </c>
    </row>
    <row r="25" spans="1:7">
      <c r="A25" t="s">
        <v>376</v>
      </c>
      <c r="B25" s="7">
        <v>468670544.48001945</v>
      </c>
      <c r="C25" s="7">
        <v>0</v>
      </c>
      <c r="D25" s="7">
        <v>0</v>
      </c>
      <c r="E25" s="7">
        <v>0</v>
      </c>
      <c r="F25" s="7">
        <v>0</v>
      </c>
      <c r="G25" s="7">
        <v>468670544.48001945</v>
      </c>
    </row>
    <row r="26" spans="1:7">
      <c r="A26" t="s">
        <v>39</v>
      </c>
      <c r="B26" s="7">
        <v>839830942.58041537</v>
      </c>
      <c r="C26" s="7">
        <v>3397518639.2184687</v>
      </c>
      <c r="D26" s="7">
        <v>2275320910.1059361</v>
      </c>
      <c r="E26" s="7">
        <v>16878728051.262943</v>
      </c>
      <c r="F26" s="7">
        <v>4756870929.4746761</v>
      </c>
      <c r="G26" s="7">
        <v>28148269472.642441</v>
      </c>
    </row>
    <row r="27" spans="1:7">
      <c r="A27" t="s">
        <v>146</v>
      </c>
      <c r="B27" s="7">
        <v>532901748.35336256</v>
      </c>
      <c r="C27" s="7">
        <v>2291996511.7288389</v>
      </c>
      <c r="D27" s="7">
        <v>1174687490.7884784</v>
      </c>
      <c r="E27" s="7">
        <v>8670139980.5482121</v>
      </c>
      <c r="F27" s="7">
        <v>2734718116.3411078</v>
      </c>
      <c r="G27" s="7">
        <v>15404443847.759998</v>
      </c>
    </row>
    <row r="28" spans="1:7">
      <c r="A28" t="s">
        <v>315</v>
      </c>
      <c r="B28" s="7">
        <v>12237361.595102755</v>
      </c>
      <c r="C28" s="7">
        <v>138746056.66428733</v>
      </c>
      <c r="D28" s="7">
        <v>57264222.607352018</v>
      </c>
      <c r="E28" s="7">
        <v>357035846.84816164</v>
      </c>
      <c r="F28" s="7">
        <v>106660765.62954497</v>
      </c>
      <c r="G28" s="7">
        <v>671944253.34444857</v>
      </c>
    </row>
    <row r="29" spans="1:7">
      <c r="A29" t="s">
        <v>383</v>
      </c>
      <c r="B29" s="7">
        <v>21875047.850375</v>
      </c>
      <c r="C29" s="7">
        <v>117925902.73677501</v>
      </c>
      <c r="D29" s="7">
        <v>95184130.536675051</v>
      </c>
      <c r="E29" s="7">
        <v>883641413.52450013</v>
      </c>
      <c r="F29" s="7">
        <v>235280698.89470002</v>
      </c>
      <c r="G29" s="7">
        <v>1353907193.5430253</v>
      </c>
    </row>
    <row r="30" spans="1:7">
      <c r="A30" t="s">
        <v>243</v>
      </c>
      <c r="B30" s="7">
        <v>9292267.5206000004</v>
      </c>
      <c r="C30" s="7">
        <v>24483403.331999999</v>
      </c>
      <c r="D30" s="7">
        <v>13939850.903200002</v>
      </c>
      <c r="E30" s="7">
        <v>249247461.92240012</v>
      </c>
      <c r="F30" s="7">
        <v>37967739.632999994</v>
      </c>
      <c r="G30" s="7">
        <v>334930723.31120002</v>
      </c>
    </row>
    <row r="31" spans="1:7">
      <c r="A31" t="s">
        <v>425</v>
      </c>
      <c r="B31" s="7">
        <v>0</v>
      </c>
      <c r="C31" s="7">
        <v>6844.15</v>
      </c>
      <c r="D31" s="7">
        <v>0</v>
      </c>
      <c r="E31" s="7">
        <v>129295.01999999999</v>
      </c>
      <c r="F31" s="7">
        <v>7921.26</v>
      </c>
      <c r="G31" s="7">
        <v>144060.43</v>
      </c>
    </row>
    <row r="32" spans="1:7">
      <c r="A32" t="s">
        <v>443</v>
      </c>
      <c r="B32" s="7">
        <v>9540431.1359999981</v>
      </c>
      <c r="C32" s="7">
        <v>66471864.959999993</v>
      </c>
      <c r="D32" s="7">
        <v>18155282.52</v>
      </c>
      <c r="E32" s="7">
        <v>142581713.13600001</v>
      </c>
      <c r="F32" s="7">
        <v>48628258.920000002</v>
      </c>
      <c r="G32" s="7">
        <v>285377550.67199999</v>
      </c>
    </row>
    <row r="33" spans="1:7">
      <c r="A33" t="s">
        <v>437</v>
      </c>
      <c r="B33" s="7">
        <v>68988237.294974983</v>
      </c>
      <c r="C33" s="7">
        <v>178862150.06706709</v>
      </c>
      <c r="D33" s="7">
        <v>184353081.03683066</v>
      </c>
      <c r="E33" s="7">
        <v>1847131806.940871</v>
      </c>
      <c r="F33" s="7">
        <v>554551352.72422338</v>
      </c>
      <c r="G33" s="7">
        <v>2833886628.0639677</v>
      </c>
    </row>
    <row r="34" spans="1:7">
      <c r="A34" t="s">
        <v>258</v>
      </c>
      <c r="B34" s="7">
        <v>118354292.63870001</v>
      </c>
      <c r="C34" s="7">
        <v>299509166.95829999</v>
      </c>
      <c r="D34" s="7">
        <v>671990147.80490005</v>
      </c>
      <c r="E34" s="7">
        <v>1756676595.072</v>
      </c>
      <c r="F34" s="7">
        <v>365283029.43010008</v>
      </c>
      <c r="G34" s="7">
        <v>3211813231.9039998</v>
      </c>
    </row>
    <row r="35" spans="1:7">
      <c r="A35" t="s">
        <v>260</v>
      </c>
      <c r="B35" s="7">
        <v>66641556.191300005</v>
      </c>
      <c r="C35" s="7">
        <v>279516738.62120003</v>
      </c>
      <c r="D35" s="7">
        <v>59746703.908500001</v>
      </c>
      <c r="E35" s="7">
        <v>2972143938.2507992</v>
      </c>
      <c r="F35" s="7">
        <v>673773046.64200008</v>
      </c>
      <c r="G35" s="7">
        <v>4051821983.6137991</v>
      </c>
    </row>
    <row r="36" spans="1:7">
      <c r="A36" t="s">
        <v>49</v>
      </c>
      <c r="B36" s="7">
        <v>1548920309.2680669</v>
      </c>
      <c r="C36" s="7">
        <v>509979720.9970001</v>
      </c>
      <c r="D36" s="7">
        <v>358599951.95956665</v>
      </c>
      <c r="E36" s="7">
        <v>9614405765.0143051</v>
      </c>
      <c r="F36" s="7">
        <v>3203160681.0386004</v>
      </c>
      <c r="G36" s="7">
        <v>15235066428.27754</v>
      </c>
    </row>
    <row r="37" spans="1:7">
      <c r="A37" t="s">
        <v>262</v>
      </c>
      <c r="B37" s="7">
        <v>3988764.4053999996</v>
      </c>
      <c r="C37" s="7">
        <v>18613358.0581</v>
      </c>
      <c r="D37" s="7">
        <v>29368384.403200001</v>
      </c>
      <c r="E37" s="7">
        <v>72616364.594399989</v>
      </c>
      <c r="F37" s="7">
        <v>18419712.358899999</v>
      </c>
      <c r="G37" s="7">
        <v>143006583.81999999</v>
      </c>
    </row>
    <row r="38" spans="1:7">
      <c r="A38" t="s">
        <v>2</v>
      </c>
      <c r="B38" s="7">
        <v>3721.6666666666665</v>
      </c>
      <c r="C38" s="7">
        <v>0</v>
      </c>
      <c r="D38" s="7">
        <v>24001.666666666668</v>
      </c>
      <c r="E38" s="7">
        <v>1025392</v>
      </c>
      <c r="F38" s="7">
        <v>60410</v>
      </c>
      <c r="G38" s="7">
        <v>1113525.3333333333</v>
      </c>
    </row>
    <row r="39" spans="1:7">
      <c r="A39" t="s">
        <v>309</v>
      </c>
      <c r="B39" s="7">
        <v>1454528640.5999999</v>
      </c>
      <c r="C39" s="7">
        <v>212147773.84000006</v>
      </c>
      <c r="D39" s="7">
        <v>2641566.3699999992</v>
      </c>
      <c r="E39" s="7">
        <v>3485050138.1800051</v>
      </c>
      <c r="F39" s="7">
        <v>1861183128.1699996</v>
      </c>
      <c r="G39" s="7">
        <v>7015551247.1600046</v>
      </c>
    </row>
    <row r="40" spans="1:7">
      <c r="A40" t="s">
        <v>265</v>
      </c>
      <c r="B40" s="7">
        <v>83804250.736000001</v>
      </c>
      <c r="C40" s="7">
        <v>240824494.7814</v>
      </c>
      <c r="D40" s="7">
        <v>317991501.67720002</v>
      </c>
      <c r="E40" s="7">
        <v>5717303845.8164024</v>
      </c>
      <c r="F40" s="7">
        <v>1269694005.1987002</v>
      </c>
      <c r="G40" s="7">
        <v>7629618098.2097015</v>
      </c>
    </row>
    <row r="41" spans="1:7">
      <c r="A41" t="s">
        <v>114</v>
      </c>
      <c r="B41" s="7">
        <v>0</v>
      </c>
      <c r="C41" s="7">
        <v>0</v>
      </c>
      <c r="D41" s="7">
        <v>0</v>
      </c>
      <c r="E41" s="7">
        <v>0</v>
      </c>
      <c r="F41" s="7">
        <v>0</v>
      </c>
      <c r="G41" s="7">
        <v>0</v>
      </c>
    </row>
    <row r="42" spans="1:7">
      <c r="A42" t="s">
        <v>62</v>
      </c>
      <c r="B42" s="7">
        <v>2635086</v>
      </c>
      <c r="C42" s="7">
        <v>21741662</v>
      </c>
      <c r="D42" s="7">
        <v>8458334</v>
      </c>
      <c r="E42" s="7">
        <v>220502940</v>
      </c>
      <c r="F42" s="7">
        <v>17322530</v>
      </c>
      <c r="G42" s="7">
        <v>270660552</v>
      </c>
    </row>
    <row r="43" spans="1:7">
      <c r="A43" t="s">
        <v>124</v>
      </c>
      <c r="B43" s="7">
        <v>3948476.9299999997</v>
      </c>
      <c r="C43" s="7">
        <v>0</v>
      </c>
      <c r="D43" s="7">
        <v>0</v>
      </c>
      <c r="E43" s="7">
        <v>112847769.73099993</v>
      </c>
      <c r="F43" s="7">
        <v>36415050.756000012</v>
      </c>
      <c r="G43" s="7">
        <v>153211297.41699997</v>
      </c>
    </row>
    <row r="44" spans="1:7">
      <c r="A44" t="s">
        <v>100</v>
      </c>
      <c r="B44" s="7">
        <v>1584.99</v>
      </c>
      <c r="C44" s="7">
        <v>50982.049999999996</v>
      </c>
      <c r="D44" s="7">
        <v>0</v>
      </c>
      <c r="E44" s="7">
        <v>433061.23</v>
      </c>
      <c r="F44" s="7">
        <v>22141.32</v>
      </c>
      <c r="G44" s="7">
        <v>507769.59</v>
      </c>
    </row>
    <row r="45" spans="1:7">
      <c r="A45" t="s">
        <v>109</v>
      </c>
      <c r="B45" s="7">
        <v>9783.94</v>
      </c>
      <c r="C45" s="7">
        <v>0</v>
      </c>
      <c r="D45" s="7">
        <v>0</v>
      </c>
      <c r="E45" s="7">
        <v>0</v>
      </c>
      <c r="F45" s="7">
        <v>0</v>
      </c>
      <c r="G45" s="7">
        <v>9783.94</v>
      </c>
    </row>
    <row r="46" spans="1:7">
      <c r="A46" t="s">
        <v>108</v>
      </c>
      <c r="B46" s="7">
        <v>0</v>
      </c>
      <c r="C46" s="7">
        <v>11284261.310000001</v>
      </c>
      <c r="D46" s="7">
        <v>0</v>
      </c>
      <c r="E46" s="7">
        <v>0</v>
      </c>
      <c r="F46" s="7">
        <v>0</v>
      </c>
      <c r="G46" s="7">
        <v>11284261.310000001</v>
      </c>
    </row>
    <row r="47" spans="1:7">
      <c r="A47" t="s">
        <v>271</v>
      </c>
      <c r="B47" s="7">
        <v>0</v>
      </c>
      <c r="C47" s="7">
        <v>5317188.9574999996</v>
      </c>
      <c r="D47" s="7">
        <v>116163.8425</v>
      </c>
      <c r="E47" s="7">
        <v>4626253.4625000004</v>
      </c>
      <c r="F47" s="7">
        <v>43703.235000000001</v>
      </c>
      <c r="G47" s="7">
        <v>10103309.497499999</v>
      </c>
    </row>
    <row r="48" spans="1:7">
      <c r="A48" t="s">
        <v>53</v>
      </c>
      <c r="B48" s="7">
        <v>17013645647.57762</v>
      </c>
      <c r="C48" s="7">
        <v>12781400593.968252</v>
      </c>
      <c r="D48" s="7">
        <v>8314635320.6887112</v>
      </c>
      <c r="E48" s="7">
        <v>49410700923.592262</v>
      </c>
      <c r="F48" s="7">
        <v>20478306029.825539</v>
      </c>
      <c r="G48" s="7">
        <v>107998688515.65236</v>
      </c>
    </row>
    <row r="49" spans="1:7">
      <c r="A49" t="s">
        <v>118</v>
      </c>
      <c r="B49" s="7">
        <v>172602022.45449999</v>
      </c>
      <c r="C49" s="7">
        <v>0</v>
      </c>
      <c r="D49" s="7">
        <v>0</v>
      </c>
      <c r="E49" s="7">
        <v>0</v>
      </c>
      <c r="F49" s="7">
        <v>0</v>
      </c>
      <c r="G49" s="7">
        <v>172602022.45449999</v>
      </c>
    </row>
    <row r="50" spans="1:7">
      <c r="A50" t="s">
        <v>0</v>
      </c>
      <c r="B50" s="7">
        <v>531248229.60400867</v>
      </c>
      <c r="C50" s="7">
        <v>0</v>
      </c>
      <c r="D50" s="7">
        <v>0</v>
      </c>
      <c r="E50" s="7">
        <v>0</v>
      </c>
      <c r="F50" s="7">
        <v>0</v>
      </c>
      <c r="G50" s="7">
        <v>531248229.60400867</v>
      </c>
    </row>
    <row r="51" spans="1:7">
      <c r="A51" t="s">
        <v>351</v>
      </c>
      <c r="B51" s="7">
        <v>27958236.100787707</v>
      </c>
      <c r="C51" s="7">
        <v>139971855.94637766</v>
      </c>
      <c r="D51" s="7">
        <v>38228384.86622145</v>
      </c>
      <c r="E51" s="7">
        <v>13294956.046491891</v>
      </c>
      <c r="F51" s="7">
        <v>0</v>
      </c>
      <c r="G51" s="7">
        <v>219453432.95987865</v>
      </c>
    </row>
    <row r="52" spans="1:7">
      <c r="A52" t="s">
        <v>433</v>
      </c>
      <c r="B52" s="7">
        <v>361538370.0661642</v>
      </c>
      <c r="C52" s="7">
        <v>194560546.58623579</v>
      </c>
      <c r="D52" s="7">
        <v>0</v>
      </c>
      <c r="E52" s="7">
        <v>0</v>
      </c>
      <c r="F52" s="7">
        <v>0</v>
      </c>
      <c r="G52" s="7">
        <v>556098916.65240002</v>
      </c>
    </row>
    <row r="53" spans="1:7">
      <c r="A53" t="s">
        <v>667</v>
      </c>
      <c r="B53" s="7">
        <v>120819366.00394583</v>
      </c>
      <c r="C53" s="7">
        <v>612211432.98085701</v>
      </c>
      <c r="D53" s="7">
        <v>357586849.47856075</v>
      </c>
      <c r="E53" s="7">
        <v>3776130752.9105868</v>
      </c>
      <c r="F53" s="7">
        <v>798692049.3906523</v>
      </c>
      <c r="G53" s="7">
        <v>5665440450.7646027</v>
      </c>
    </row>
    <row r="54" spans="1:7">
      <c r="A54" t="s">
        <v>81</v>
      </c>
      <c r="B54" s="7">
        <v>48525.04</v>
      </c>
      <c r="C54" s="7">
        <v>182005.78999999998</v>
      </c>
      <c r="D54" s="7">
        <v>18245503.690000001</v>
      </c>
      <c r="E54" s="7">
        <v>31253904.48</v>
      </c>
      <c r="F54" s="7">
        <v>4769888.49</v>
      </c>
      <c r="G54" s="7">
        <v>54499827.49000001</v>
      </c>
    </row>
    <row r="55" spans="1:7">
      <c r="A55" t="s">
        <v>101</v>
      </c>
      <c r="B55" s="7">
        <v>3548999896.8157883</v>
      </c>
      <c r="C55" s="7">
        <v>11834474752.664782</v>
      </c>
      <c r="D55" s="7">
        <v>7900574582.6539288</v>
      </c>
      <c r="E55" s="7">
        <v>45590021310.155182</v>
      </c>
      <c r="F55" s="7">
        <v>19674844091.944885</v>
      </c>
      <c r="G55" s="7">
        <v>88548914634.234558</v>
      </c>
    </row>
    <row r="56" spans="1:7">
      <c r="A56" t="s">
        <v>83</v>
      </c>
      <c r="B56" s="7">
        <v>10698574005.957155</v>
      </c>
      <c r="C56" s="7">
        <v>0</v>
      </c>
      <c r="D56" s="7">
        <v>0</v>
      </c>
      <c r="E56" s="7">
        <v>0</v>
      </c>
      <c r="F56" s="7">
        <v>0</v>
      </c>
      <c r="G56" s="7">
        <v>10698574005.957155</v>
      </c>
    </row>
    <row r="57" spans="1:7">
      <c r="A57" t="s">
        <v>372</v>
      </c>
      <c r="B57" s="7">
        <v>0</v>
      </c>
      <c r="C57" s="7">
        <v>0</v>
      </c>
      <c r="D57" s="7">
        <v>0</v>
      </c>
      <c r="E57" s="7">
        <v>0</v>
      </c>
      <c r="F57" s="7">
        <v>0</v>
      </c>
      <c r="G57" s="7">
        <v>0</v>
      </c>
    </row>
    <row r="58" spans="1:7">
      <c r="A58" t="s">
        <v>369</v>
      </c>
      <c r="B58" s="7">
        <v>0</v>
      </c>
      <c r="C58" s="7">
        <v>0</v>
      </c>
      <c r="D58" s="7">
        <v>0</v>
      </c>
      <c r="E58" s="7">
        <v>0</v>
      </c>
      <c r="F58" s="7">
        <v>0</v>
      </c>
      <c r="G58" s="7">
        <v>0</v>
      </c>
    </row>
    <row r="59" spans="1:7">
      <c r="A59" t="s">
        <v>374</v>
      </c>
      <c r="B59" s="7">
        <v>0</v>
      </c>
      <c r="C59" s="7">
        <v>0</v>
      </c>
      <c r="D59" s="7">
        <v>0</v>
      </c>
      <c r="E59" s="7">
        <v>0</v>
      </c>
      <c r="F59" s="7">
        <v>0</v>
      </c>
      <c r="G59" s="7">
        <v>0</v>
      </c>
    </row>
    <row r="60" spans="1:7">
      <c r="A60" t="s">
        <v>376</v>
      </c>
      <c r="B60" s="7">
        <v>1551856995.535269</v>
      </c>
      <c r="C60" s="7">
        <v>0</v>
      </c>
      <c r="D60" s="7">
        <v>0</v>
      </c>
      <c r="E60" s="7">
        <v>0</v>
      </c>
      <c r="F60" s="7">
        <v>0</v>
      </c>
      <c r="G60" s="7">
        <v>1551856995.535269</v>
      </c>
    </row>
    <row r="61" spans="1:7">
      <c r="A61" t="s">
        <v>54</v>
      </c>
      <c r="B61" s="7">
        <v>2489792.5610759254</v>
      </c>
      <c r="C61" s="7">
        <v>3368383.3374358141</v>
      </c>
      <c r="D61" s="7">
        <v>3551418.7493839804</v>
      </c>
      <c r="E61" s="7">
        <v>5499360.9850600045</v>
      </c>
      <c r="F61" s="7">
        <v>2712039.4651257317</v>
      </c>
      <c r="G61" s="7">
        <v>17620995.098081455</v>
      </c>
    </row>
    <row r="62" spans="1:7">
      <c r="A62" t="s">
        <v>278</v>
      </c>
      <c r="B62" s="7">
        <v>2489792.5610759254</v>
      </c>
      <c r="C62" s="7">
        <v>3368383.3374358141</v>
      </c>
      <c r="D62" s="7">
        <v>3551418.7493839804</v>
      </c>
      <c r="E62" s="7">
        <v>5499360.9850600045</v>
      </c>
      <c r="F62" s="7">
        <v>2712039.4651257317</v>
      </c>
      <c r="G62" s="7">
        <v>17620995.098081455</v>
      </c>
    </row>
    <row r="63" spans="1:7">
      <c r="A63" t="s">
        <v>43</v>
      </c>
      <c r="B63" s="7">
        <v>74101472.677506626</v>
      </c>
      <c r="C63" s="7">
        <v>299765302.63049883</v>
      </c>
      <c r="D63" s="7">
        <v>110537409.89979677</v>
      </c>
      <c r="E63" s="7">
        <v>3798320172.2733889</v>
      </c>
      <c r="F63" s="7">
        <v>549973033.32889342</v>
      </c>
      <c r="G63" s="7">
        <v>4832697390.8100843</v>
      </c>
    </row>
    <row r="64" spans="1:7">
      <c r="A64" t="s">
        <v>64</v>
      </c>
      <c r="B64" s="7">
        <v>13542807.940000001</v>
      </c>
      <c r="C64" s="7">
        <v>657403.5166666666</v>
      </c>
      <c r="D64" s="7">
        <v>2262728.02</v>
      </c>
      <c r="E64" s="7">
        <v>218812604.92333335</v>
      </c>
      <c r="F64" s="7">
        <v>7919251.916666666</v>
      </c>
      <c r="G64" s="7">
        <v>243194796.31666675</v>
      </c>
    </row>
    <row r="65" spans="1:7">
      <c r="A65" t="s">
        <v>259</v>
      </c>
      <c r="B65" s="7">
        <v>7249976.7109000003</v>
      </c>
      <c r="C65" s="7">
        <v>7507695.2150999997</v>
      </c>
      <c r="D65" s="7">
        <v>3791890.7208000002</v>
      </c>
      <c r="E65" s="7">
        <v>84191727.007499978</v>
      </c>
      <c r="F65" s="7">
        <v>9529556.8846000005</v>
      </c>
      <c r="G65" s="7">
        <v>112270846.53889997</v>
      </c>
    </row>
    <row r="66" spans="1:7">
      <c r="A66" t="s">
        <v>2</v>
      </c>
      <c r="B66" s="7">
        <v>3721.6666666666665</v>
      </c>
      <c r="C66" s="7">
        <v>0</v>
      </c>
      <c r="D66" s="7">
        <v>24001.666666666668</v>
      </c>
      <c r="E66" s="7">
        <v>1025392</v>
      </c>
      <c r="F66" s="7">
        <v>60410</v>
      </c>
      <c r="G66" s="7">
        <v>1113525.3333333333</v>
      </c>
    </row>
    <row r="67" spans="1:7">
      <c r="A67" t="s">
        <v>390</v>
      </c>
      <c r="B67" s="7">
        <v>0</v>
      </c>
      <c r="C67" s="7">
        <v>0</v>
      </c>
      <c r="D67" s="7">
        <v>63563</v>
      </c>
      <c r="E67" s="7">
        <v>606931</v>
      </c>
      <c r="F67" s="7">
        <v>4846034</v>
      </c>
      <c r="G67" s="7">
        <v>5516528</v>
      </c>
    </row>
    <row r="68" spans="1:7">
      <c r="A68" t="s">
        <v>366</v>
      </c>
      <c r="B68" s="7">
        <v>9018561.4463450015</v>
      </c>
      <c r="C68" s="7">
        <v>205055441.26200998</v>
      </c>
      <c r="D68" s="7">
        <v>33970949.936884999</v>
      </c>
      <c r="E68" s="7">
        <v>1747796594.8443754</v>
      </c>
      <c r="F68" s="7">
        <v>201838437.86822999</v>
      </c>
      <c r="G68" s="7">
        <v>2197679985.3578453</v>
      </c>
    </row>
    <row r="69" spans="1:7">
      <c r="A69" t="s">
        <v>429</v>
      </c>
      <c r="B69" s="7">
        <v>27488.99</v>
      </c>
      <c r="C69" s="7">
        <v>183124.53000000003</v>
      </c>
      <c r="D69" s="7">
        <v>0</v>
      </c>
      <c r="E69" s="7">
        <v>3172091.3200000003</v>
      </c>
      <c r="F69" s="7">
        <v>972910.23</v>
      </c>
      <c r="G69" s="7">
        <v>4355615.07</v>
      </c>
    </row>
    <row r="70" spans="1:7">
      <c r="A70" t="s">
        <v>155</v>
      </c>
      <c r="B70" s="7">
        <v>43588939.076236241</v>
      </c>
      <c r="C70" s="7">
        <v>86308024.139618576</v>
      </c>
      <c r="D70" s="7">
        <v>70317284.664341003</v>
      </c>
      <c r="E70" s="7">
        <v>1732213002.456238</v>
      </c>
      <c r="F70" s="7">
        <v>324631922.06606531</v>
      </c>
      <c r="G70" s="7">
        <v>2257059172.4024987</v>
      </c>
    </row>
    <row r="71" spans="1:7">
      <c r="A71" t="s">
        <v>451</v>
      </c>
      <c r="B71" s="7">
        <v>669976.8473587241</v>
      </c>
      <c r="C71" s="7">
        <v>10336.757528621316</v>
      </c>
      <c r="D71" s="7">
        <v>71311.382344090656</v>
      </c>
      <c r="E71" s="7">
        <v>7955140.3078871686</v>
      </c>
      <c r="F71" s="7">
        <v>169516.9948813924</v>
      </c>
      <c r="G71" s="7">
        <v>8876282.2899999972</v>
      </c>
    </row>
    <row r="72" spans="1:7">
      <c r="A72" t="s">
        <v>9</v>
      </c>
      <c r="B72" s="7">
        <v>0</v>
      </c>
      <c r="C72" s="7">
        <v>43277.209575000001</v>
      </c>
      <c r="D72" s="7">
        <v>35680.508759999997</v>
      </c>
      <c r="E72" s="7">
        <v>2546688.4140550001</v>
      </c>
      <c r="F72" s="7">
        <v>4993.3684499999999</v>
      </c>
      <c r="G72" s="7">
        <v>2630639.5008399999</v>
      </c>
    </row>
    <row r="73" spans="1:7">
      <c r="A73" t="s">
        <v>36</v>
      </c>
      <c r="B73" s="7">
        <v>0</v>
      </c>
      <c r="C73" s="7">
        <v>0</v>
      </c>
      <c r="D73" s="7">
        <v>0</v>
      </c>
      <c r="E73" s="7">
        <v>41996050.995924994</v>
      </c>
      <c r="F73" s="7">
        <v>3458337.7420799998</v>
      </c>
      <c r="G73" s="7">
        <v>45454388.73800499</v>
      </c>
    </row>
    <row r="74" spans="1:7">
      <c r="A74" t="s">
        <v>90</v>
      </c>
      <c r="B74" s="7">
        <v>0</v>
      </c>
      <c r="C74" s="7">
        <v>0</v>
      </c>
      <c r="D74" s="7">
        <v>0</v>
      </c>
      <c r="E74" s="7">
        <v>41996050.995924994</v>
      </c>
      <c r="F74" s="7">
        <v>3458337.7420799998</v>
      </c>
      <c r="G74" s="7">
        <v>45454388.73800499</v>
      </c>
    </row>
    <row r="75" spans="1:7">
      <c r="A75" t="s">
        <v>57</v>
      </c>
      <c r="B75" s="7">
        <v>11790758.460825803</v>
      </c>
      <c r="C75" s="7">
        <v>27882755.669411533</v>
      </c>
      <c r="D75" s="7">
        <v>159757353.52350473</v>
      </c>
      <c r="E75" s="7">
        <v>740438644.79722095</v>
      </c>
      <c r="F75" s="7">
        <v>174015962.6375702</v>
      </c>
      <c r="G75" s="7">
        <v>1113885475.0885332</v>
      </c>
    </row>
    <row r="76" spans="1:7">
      <c r="A76" t="s">
        <v>261</v>
      </c>
      <c r="B76" s="7">
        <v>1685264.7101</v>
      </c>
      <c r="C76" s="7">
        <v>12109205.690299999</v>
      </c>
      <c r="D76" s="7">
        <v>141878410.44139999</v>
      </c>
      <c r="E76" s="7">
        <v>333577742.9145999</v>
      </c>
      <c r="F76" s="7">
        <v>99935131.0977</v>
      </c>
      <c r="G76" s="7">
        <v>589185754.85409987</v>
      </c>
    </row>
    <row r="77" spans="1:7">
      <c r="A77" t="s">
        <v>2</v>
      </c>
      <c r="B77" s="7">
        <v>3721.6666666666665</v>
      </c>
      <c r="C77" s="7">
        <v>0</v>
      </c>
      <c r="D77" s="7">
        <v>24001.666666666668</v>
      </c>
      <c r="E77" s="7">
        <v>1025392</v>
      </c>
      <c r="F77" s="7">
        <v>60410</v>
      </c>
      <c r="G77" s="7">
        <v>1113525.3333333333</v>
      </c>
    </row>
    <row r="78" spans="1:7">
      <c r="A78" t="s">
        <v>65</v>
      </c>
      <c r="B78" s="7">
        <v>10101772.084059136</v>
      </c>
      <c r="C78" s="7">
        <v>15671989.583231533</v>
      </c>
      <c r="D78" s="7">
        <v>13723639.011378095</v>
      </c>
      <c r="E78" s="7">
        <v>386454789.67336106</v>
      </c>
      <c r="F78" s="7">
        <v>73459283.157970175</v>
      </c>
      <c r="G78" s="7">
        <v>499411473.50999999</v>
      </c>
    </row>
    <row r="79" spans="1:7">
      <c r="A79" t="s">
        <v>661</v>
      </c>
      <c r="B79" s="7">
        <v>0</v>
      </c>
      <c r="C79" s="7">
        <v>101560.39588000001</v>
      </c>
      <c r="D79" s="7">
        <v>4131302.4040600001</v>
      </c>
      <c r="E79" s="7">
        <v>19380720.209260002</v>
      </c>
      <c r="F79" s="7">
        <v>561138.38190000004</v>
      </c>
      <c r="G79" s="7">
        <v>24174721.391099997</v>
      </c>
    </row>
    <row r="80" spans="1:7">
      <c r="A80" t="s">
        <v>44</v>
      </c>
      <c r="B80" s="7">
        <v>47550946.088098235</v>
      </c>
      <c r="C80" s="7">
        <v>115008211.44243802</v>
      </c>
      <c r="D80" s="7">
        <v>116889688.59418759</v>
      </c>
      <c r="E80" s="7">
        <v>1335284199.0608745</v>
      </c>
      <c r="F80" s="7">
        <v>375535266.23770165</v>
      </c>
      <c r="G80" s="7">
        <v>1990268311.4233</v>
      </c>
    </row>
    <row r="81" spans="1:8">
      <c r="A81" t="s">
        <v>258</v>
      </c>
      <c r="B81" s="7">
        <v>0</v>
      </c>
      <c r="C81" s="7">
        <v>0</v>
      </c>
      <c r="D81" s="7">
        <v>0</v>
      </c>
      <c r="E81" s="7">
        <v>7091.1207999999997</v>
      </c>
      <c r="F81" s="7">
        <v>0</v>
      </c>
      <c r="G81" s="7">
        <v>7091.1207999999997</v>
      </c>
    </row>
    <row r="82" spans="1:8">
      <c r="A82" t="s">
        <v>173</v>
      </c>
      <c r="B82" s="7">
        <v>16709058.555598237</v>
      </c>
      <c r="C82" s="7">
        <v>44420778.517438017</v>
      </c>
      <c r="D82" s="7">
        <v>58028802.711687595</v>
      </c>
      <c r="E82" s="7">
        <v>500907373.24507439</v>
      </c>
      <c r="F82" s="7">
        <v>171727605.39020166</v>
      </c>
      <c r="G82" s="7">
        <v>791793618.41999984</v>
      </c>
    </row>
    <row r="83" spans="1:8" s="3" customFormat="1">
      <c r="A83" t="s">
        <v>67</v>
      </c>
      <c r="B83" s="7">
        <v>9998181.6499999985</v>
      </c>
      <c r="C83" s="7">
        <v>11880802.590000002</v>
      </c>
      <c r="D83" s="7">
        <v>12957359.140000001</v>
      </c>
      <c r="E83" s="7">
        <v>340007562.1400001</v>
      </c>
      <c r="F83" s="7">
        <v>80427323.560000002</v>
      </c>
      <c r="G83" s="7">
        <v>455271229.08000016</v>
      </c>
      <c r="H83"/>
    </row>
    <row r="84" spans="1:8">
      <c r="A84" t="s">
        <v>74</v>
      </c>
      <c r="B84" s="7">
        <v>20843705.8825</v>
      </c>
      <c r="C84" s="7">
        <v>58706630.335000001</v>
      </c>
      <c r="D84" s="7">
        <v>45903526.742499992</v>
      </c>
      <c r="E84" s="7">
        <v>494362172.55499995</v>
      </c>
      <c r="F84" s="7">
        <v>123380337.28749999</v>
      </c>
      <c r="G84" s="7">
        <v>743196372.80250001</v>
      </c>
    </row>
    <row r="85" spans="1:8">
      <c r="A85" t="s">
        <v>42</v>
      </c>
      <c r="B85" s="7">
        <v>691138871.06658161</v>
      </c>
      <c r="C85" s="7">
        <v>2263478564.8252001</v>
      </c>
      <c r="D85" s="7">
        <v>1020001357.390092</v>
      </c>
      <c r="E85" s="7">
        <v>7383672485.8795509</v>
      </c>
      <c r="F85" s="7">
        <v>2241042403.5237837</v>
      </c>
      <c r="G85" s="7">
        <v>13599333682.685209</v>
      </c>
    </row>
    <row r="86" spans="1:8">
      <c r="A86" t="s">
        <v>104</v>
      </c>
      <c r="B86" s="7">
        <v>366330859.69692475</v>
      </c>
      <c r="C86" s="7">
        <v>892721144.00493264</v>
      </c>
      <c r="D86" s="7">
        <v>508345981.8656975</v>
      </c>
      <c r="E86" s="7">
        <v>2219712207.4903655</v>
      </c>
      <c r="F86" s="7">
        <v>645016975.66207969</v>
      </c>
      <c r="G86" s="7">
        <v>4632127168.7199993</v>
      </c>
    </row>
    <row r="87" spans="1:8">
      <c r="A87" t="s">
        <v>111</v>
      </c>
      <c r="B87" s="7">
        <v>837744.94479999994</v>
      </c>
      <c r="C87" s="7">
        <v>1243187.0092</v>
      </c>
      <c r="D87" s="7">
        <v>38173725.7192</v>
      </c>
      <c r="E87" s="7">
        <v>95623465.627599984</v>
      </c>
      <c r="F87" s="7">
        <v>1157596.6502</v>
      </c>
      <c r="G87" s="7">
        <v>137035719.95099998</v>
      </c>
    </row>
    <row r="88" spans="1:8">
      <c r="A88" t="s">
        <v>437</v>
      </c>
      <c r="B88" s="7">
        <v>12630649.063353812</v>
      </c>
      <c r="C88" s="7">
        <v>35802743.8721186</v>
      </c>
      <c r="D88" s="7">
        <v>41036747.045396626</v>
      </c>
      <c r="E88" s="7">
        <v>521850604.28198659</v>
      </c>
      <c r="F88" s="7">
        <v>217817219.11431867</v>
      </c>
      <c r="G88" s="7">
        <v>829137963.37717426</v>
      </c>
    </row>
    <row r="89" spans="1:8">
      <c r="A89" t="s">
        <v>253</v>
      </c>
      <c r="B89" s="7">
        <v>95131721.514699996</v>
      </c>
      <c r="C89" s="7">
        <v>655145361.38609993</v>
      </c>
      <c r="D89" s="7">
        <v>303374351.82099998</v>
      </c>
      <c r="E89" s="7">
        <v>3067958451.5069003</v>
      </c>
      <c r="F89" s="7">
        <v>979295955.15789998</v>
      </c>
      <c r="G89" s="7">
        <v>5100905841.3866005</v>
      </c>
    </row>
    <row r="90" spans="1:8">
      <c r="A90" t="s">
        <v>76</v>
      </c>
      <c r="B90" s="7">
        <v>216141171.76227501</v>
      </c>
      <c r="C90" s="7">
        <v>673859706.36552</v>
      </c>
      <c r="D90" s="7">
        <v>127867049.28946498</v>
      </c>
      <c r="E90" s="7">
        <v>1420697523.0106549</v>
      </c>
      <c r="F90" s="7">
        <v>388872475.50442505</v>
      </c>
      <c r="G90" s="7">
        <v>2827437925.9323397</v>
      </c>
    </row>
    <row r="91" spans="1:8">
      <c r="A91" t="s">
        <v>97</v>
      </c>
      <c r="B91" s="7">
        <v>66724.084527999992</v>
      </c>
      <c r="C91" s="7">
        <v>4706422.1873290008</v>
      </c>
      <c r="D91" s="7">
        <v>1203501.649333</v>
      </c>
      <c r="E91" s="7">
        <v>57830233.962044008</v>
      </c>
      <c r="F91" s="7">
        <v>8882181.4348599985</v>
      </c>
      <c r="G91" s="7">
        <v>72689063.318094015</v>
      </c>
    </row>
    <row r="92" spans="1:8">
      <c r="A92" t="s">
        <v>55</v>
      </c>
      <c r="B92" s="7">
        <v>2653123237.4936013</v>
      </c>
      <c r="C92" s="7">
        <v>6113768841.0848598</v>
      </c>
      <c r="D92" s="7">
        <v>3703525331.6455445</v>
      </c>
      <c r="E92" s="7">
        <v>14790767814.972109</v>
      </c>
      <c r="F92" s="7">
        <v>5681429917.7392426</v>
      </c>
      <c r="G92" s="7">
        <v>32942615142.935352</v>
      </c>
    </row>
    <row r="93" spans="1:8">
      <c r="A93" t="s">
        <v>485</v>
      </c>
      <c r="B93" s="7">
        <v>50980</v>
      </c>
      <c r="C93" s="7">
        <v>21800</v>
      </c>
      <c r="D93" s="7">
        <v>6</v>
      </c>
      <c r="E93" s="7">
        <v>112808</v>
      </c>
      <c r="F93" s="7">
        <v>2580</v>
      </c>
      <c r="G93" s="7">
        <v>188174</v>
      </c>
    </row>
    <row r="94" spans="1:8">
      <c r="A94" t="s">
        <v>95</v>
      </c>
      <c r="B94" s="7">
        <v>27338269.454800002</v>
      </c>
      <c r="C94" s="7">
        <v>2329428.6280200002</v>
      </c>
      <c r="D94" s="7">
        <v>8558944.1565949991</v>
      </c>
      <c r="E94" s="7">
        <v>3653312.3759600003</v>
      </c>
      <c r="F94" s="7">
        <v>17623649.755575001</v>
      </c>
      <c r="G94" s="7">
        <v>59503604.370949991</v>
      </c>
    </row>
    <row r="95" spans="1:8">
      <c r="A95" t="s">
        <v>673</v>
      </c>
      <c r="B95" s="7">
        <v>2558054438.0223489</v>
      </c>
      <c r="C95" s="7">
        <v>5065500966.0370045</v>
      </c>
      <c r="D95" s="7">
        <v>3632298621.9796228</v>
      </c>
      <c r="E95" s="7">
        <v>13078187386.567282</v>
      </c>
      <c r="F95" s="7">
        <v>5547328587.3937483</v>
      </c>
      <c r="G95" s="7">
        <v>29881370000.000004</v>
      </c>
    </row>
    <row r="96" spans="1:8">
      <c r="A96" t="s">
        <v>385</v>
      </c>
      <c r="B96" s="7">
        <v>0</v>
      </c>
      <c r="C96" s="7">
        <v>621826458.40999997</v>
      </c>
      <c r="D96" s="7">
        <v>0</v>
      </c>
      <c r="E96" s="7">
        <v>860669832.15999997</v>
      </c>
      <c r="F96" s="7">
        <v>53370.18</v>
      </c>
      <c r="G96" s="7">
        <v>1482549660.75</v>
      </c>
    </row>
    <row r="97" spans="1:7">
      <c r="A97" t="s">
        <v>278</v>
      </c>
      <c r="B97" s="7">
        <v>57993752.466766439</v>
      </c>
      <c r="C97" s="7">
        <v>205827610.79243284</v>
      </c>
      <c r="D97" s="7">
        <v>52942914.093123212</v>
      </c>
      <c r="E97" s="7">
        <v>268088485.00640118</v>
      </c>
      <c r="F97" s="7">
        <v>62076128.917346314</v>
      </c>
      <c r="G97" s="7">
        <v>646928891.27606988</v>
      </c>
    </row>
    <row r="98" spans="1:7">
      <c r="A98" t="s">
        <v>515</v>
      </c>
      <c r="B98" s="7">
        <v>9594189.5496857502</v>
      </c>
      <c r="C98" s="7">
        <v>211374038.21740264</v>
      </c>
      <c r="D98" s="7">
        <v>9647354.4162028339</v>
      </c>
      <c r="E98" s="7">
        <v>561783392.86246717</v>
      </c>
      <c r="F98" s="7">
        <v>52084265.492572844</v>
      </c>
      <c r="G98" s="7">
        <v>844483240.53833115</v>
      </c>
    </row>
    <row r="99" spans="1:7">
      <c r="A99" t="s">
        <v>94</v>
      </c>
      <c r="B99" s="7">
        <v>91608</v>
      </c>
      <c r="C99" s="7">
        <v>6888539</v>
      </c>
      <c r="D99" s="7">
        <v>77491</v>
      </c>
      <c r="E99" s="7">
        <v>18272598</v>
      </c>
      <c r="F99" s="7">
        <v>2261336</v>
      </c>
      <c r="G99" s="7">
        <v>27591572</v>
      </c>
    </row>
    <row r="100" spans="1:7">
      <c r="A100" t="s">
        <v>48</v>
      </c>
      <c r="B100" s="7">
        <v>7090675.0343192564</v>
      </c>
      <c r="C100" s="7">
        <v>13838246.652906422</v>
      </c>
      <c r="D100" s="7">
        <v>11593223.25000431</v>
      </c>
      <c r="E100" s="7">
        <v>184504701.8249453</v>
      </c>
      <c r="F100" s="7">
        <v>61523153.237824701</v>
      </c>
      <c r="G100" s="7">
        <v>278550000</v>
      </c>
    </row>
    <row r="101" spans="1:7">
      <c r="A101" t="s">
        <v>669</v>
      </c>
      <c r="B101" s="7">
        <v>7090675.0343192564</v>
      </c>
      <c r="C101" s="7">
        <v>13838246.652906422</v>
      </c>
      <c r="D101" s="7">
        <v>11593223.25000431</v>
      </c>
      <c r="E101" s="7">
        <v>184504701.8249453</v>
      </c>
      <c r="F101" s="7">
        <v>61523153.237824701</v>
      </c>
      <c r="G101" s="7">
        <v>278550000</v>
      </c>
    </row>
    <row r="102" spans="1:7">
      <c r="A102" t="s">
        <v>46</v>
      </c>
      <c r="B102" s="7">
        <v>432515760.97132188</v>
      </c>
      <c r="C102" s="7">
        <v>1589338861.988802</v>
      </c>
      <c r="D102" s="7">
        <v>1089992588.1799409</v>
      </c>
      <c r="E102" s="7">
        <v>11445435894.60623</v>
      </c>
      <c r="F102" s="7">
        <v>2033532948.8954883</v>
      </c>
      <c r="G102" s="7">
        <v>16590816054.641781</v>
      </c>
    </row>
    <row r="103" spans="1:7">
      <c r="A103" t="s">
        <v>80</v>
      </c>
      <c r="B103" s="7">
        <v>0</v>
      </c>
      <c r="C103" s="7">
        <v>0</v>
      </c>
      <c r="D103" s="7">
        <v>52729957.00178571</v>
      </c>
      <c r="E103" s="7">
        <v>0</v>
      </c>
      <c r="F103" s="7">
        <v>0</v>
      </c>
      <c r="G103" s="7">
        <v>52729957.00178571</v>
      </c>
    </row>
    <row r="104" spans="1:7">
      <c r="A104" t="s">
        <v>487</v>
      </c>
      <c r="B104" s="7">
        <v>322265062.74668157</v>
      </c>
      <c r="C104" s="7">
        <v>774823812.0742867</v>
      </c>
      <c r="D104" s="7">
        <v>609537361.89593804</v>
      </c>
      <c r="E104" s="7">
        <v>2928419477.4512115</v>
      </c>
      <c r="F104" s="7">
        <v>913359485.83188081</v>
      </c>
      <c r="G104" s="7">
        <v>5548405199.9999981</v>
      </c>
    </row>
    <row r="105" spans="1:7">
      <c r="A105" t="s">
        <v>112</v>
      </c>
      <c r="B105" s="7">
        <v>5732615.1900000004</v>
      </c>
      <c r="C105" s="7">
        <v>95216263.290000007</v>
      </c>
      <c r="D105" s="7">
        <v>55524704.849999994</v>
      </c>
      <c r="E105" s="7">
        <v>62556766.740000002</v>
      </c>
      <c r="F105" s="7">
        <v>32888858.07</v>
      </c>
      <c r="G105" s="7">
        <v>251919208.14000005</v>
      </c>
    </row>
    <row r="106" spans="1:7">
      <c r="A106" t="s">
        <v>149</v>
      </c>
      <c r="B106" s="7">
        <v>104518083.03464031</v>
      </c>
      <c r="C106" s="7">
        <v>719298786.6245153</v>
      </c>
      <c r="D106" s="7">
        <v>372200564.43221712</v>
      </c>
      <c r="E106" s="7">
        <v>8454459650.4150181</v>
      </c>
      <c r="F106" s="7">
        <v>1087284604.9936073</v>
      </c>
      <c r="G106" s="7">
        <v>10737761689.499996</v>
      </c>
    </row>
    <row r="107" spans="1:7">
      <c r="A107" t="s">
        <v>52</v>
      </c>
      <c r="B107" s="7">
        <v>16790841235.640682</v>
      </c>
      <c r="C107" s="7">
        <v>15161687226.584923</v>
      </c>
      <c r="D107" s="7">
        <v>3551724198.009551</v>
      </c>
      <c r="E107" s="7">
        <v>9381448323.8761768</v>
      </c>
      <c r="F107" s="7">
        <v>3271687473.5071125</v>
      </c>
      <c r="G107" s="7">
        <v>48157388457.618439</v>
      </c>
    </row>
    <row r="108" spans="1:7">
      <c r="A108" t="s">
        <v>118</v>
      </c>
      <c r="B108" s="7">
        <v>52017047.862999998</v>
      </c>
      <c r="C108" s="7">
        <v>0</v>
      </c>
      <c r="D108" s="7">
        <v>0</v>
      </c>
      <c r="E108" s="7">
        <v>0</v>
      </c>
      <c r="F108" s="7">
        <v>0</v>
      </c>
      <c r="G108" s="7">
        <v>52017047.862999998</v>
      </c>
    </row>
    <row r="109" spans="1:7">
      <c r="A109" t="s">
        <v>351</v>
      </c>
      <c r="B109" s="7">
        <v>25833721.35586489</v>
      </c>
      <c r="C109" s="7">
        <v>155119277.1082114</v>
      </c>
      <c r="D109" s="7">
        <v>13335119.622474432</v>
      </c>
      <c r="E109" s="7">
        <v>18953627.739328582</v>
      </c>
      <c r="F109" s="7">
        <v>0</v>
      </c>
      <c r="G109" s="7">
        <v>213241745.82587928</v>
      </c>
    </row>
    <row r="110" spans="1:7">
      <c r="A110" t="s">
        <v>433</v>
      </c>
      <c r="B110" s="7">
        <v>108956769.0610358</v>
      </c>
      <c r="C110" s="7">
        <v>58634685.272564217</v>
      </c>
      <c r="D110" s="7">
        <v>0</v>
      </c>
      <c r="E110" s="7">
        <v>0</v>
      </c>
      <c r="F110" s="7">
        <v>0</v>
      </c>
      <c r="G110" s="7">
        <v>167591454.33360001</v>
      </c>
    </row>
    <row r="111" spans="1:7">
      <c r="A111" t="s">
        <v>96</v>
      </c>
      <c r="B111" s="7">
        <v>0</v>
      </c>
      <c r="C111" s="7">
        <v>206098504.17227402</v>
      </c>
      <c r="D111" s="7">
        <v>1296.5476710000003</v>
      </c>
      <c r="E111" s="7">
        <v>91558757.200565979</v>
      </c>
      <c r="F111" s="7">
        <v>51223679.582424998</v>
      </c>
      <c r="G111" s="7">
        <v>348882237.50293601</v>
      </c>
    </row>
    <row r="112" spans="1:7">
      <c r="A112" t="s">
        <v>524</v>
      </c>
      <c r="B112" s="7">
        <v>4141503.2800000003</v>
      </c>
      <c r="C112" s="7">
        <v>284929916.50011849</v>
      </c>
      <c r="D112" s="7">
        <v>77329367.402766481</v>
      </c>
      <c r="E112" s="7">
        <v>2971853466.1178985</v>
      </c>
      <c r="F112" s="7">
        <v>489850215.03057718</v>
      </c>
      <c r="G112" s="7">
        <v>3828104468.3313599</v>
      </c>
    </row>
    <row r="113" spans="1:7">
      <c r="A113" t="s">
        <v>103</v>
      </c>
      <c r="B113" s="7">
        <v>0</v>
      </c>
      <c r="C113" s="7">
        <v>1967272704.6893363</v>
      </c>
      <c r="D113" s="7">
        <v>144760212.47181329</v>
      </c>
      <c r="E113" s="7">
        <v>0</v>
      </c>
      <c r="F113" s="7">
        <v>0</v>
      </c>
      <c r="G113" s="7">
        <v>2112032917.1611495</v>
      </c>
    </row>
    <row r="114" spans="1:7">
      <c r="A114" t="s">
        <v>101</v>
      </c>
      <c r="B114" s="7">
        <v>488205359.8554523</v>
      </c>
      <c r="C114" s="7">
        <v>1630996626.3236313</v>
      </c>
      <c r="D114" s="7">
        <v>1085415314.5924611</v>
      </c>
      <c r="E114" s="7">
        <v>6299082472.8183842</v>
      </c>
      <c r="F114" s="7">
        <v>2730613578.8941102</v>
      </c>
      <c r="G114" s="7">
        <v>12234313352.484039</v>
      </c>
    </row>
    <row r="115" spans="1:7">
      <c r="A115" t="s">
        <v>109</v>
      </c>
      <c r="B115" s="7">
        <v>6296550978.199688</v>
      </c>
      <c r="C115" s="7">
        <v>0</v>
      </c>
      <c r="D115" s="7">
        <v>2230882887.3723645</v>
      </c>
      <c r="E115" s="7">
        <v>0</v>
      </c>
      <c r="F115" s="7">
        <v>0</v>
      </c>
      <c r="G115" s="7">
        <v>8527433865.572052</v>
      </c>
    </row>
    <row r="116" spans="1:7">
      <c r="A116" t="s">
        <v>108</v>
      </c>
      <c r="B116" s="7">
        <v>0</v>
      </c>
      <c r="C116" s="7">
        <v>10858635512.518787</v>
      </c>
      <c r="D116" s="7">
        <v>0</v>
      </c>
      <c r="E116" s="7">
        <v>0</v>
      </c>
      <c r="F116" s="7">
        <v>0</v>
      </c>
      <c r="G116" s="7">
        <v>10858635512.518787</v>
      </c>
    </row>
    <row r="117" spans="1:7">
      <c r="A117" t="s">
        <v>83</v>
      </c>
      <c r="B117" s="7">
        <v>8571776562.0998335</v>
      </c>
      <c r="C117" s="7">
        <v>0</v>
      </c>
      <c r="D117" s="7">
        <v>0</v>
      </c>
      <c r="E117" s="7">
        <v>0</v>
      </c>
      <c r="F117" s="7">
        <v>0</v>
      </c>
      <c r="G117" s="7">
        <v>8571776562.0998335</v>
      </c>
    </row>
    <row r="118" spans="1:7">
      <c r="A118" t="s">
        <v>372</v>
      </c>
      <c r="B118" s="7">
        <v>0</v>
      </c>
      <c r="C118" s="7">
        <v>0</v>
      </c>
      <c r="D118" s="7">
        <v>0</v>
      </c>
      <c r="E118" s="7">
        <v>0</v>
      </c>
      <c r="F118" s="7">
        <v>0</v>
      </c>
      <c r="G118" s="7">
        <v>0</v>
      </c>
    </row>
    <row r="119" spans="1:7">
      <c r="A119" t="s">
        <v>369</v>
      </c>
      <c r="B119" s="7">
        <v>0</v>
      </c>
      <c r="C119" s="7">
        <v>0</v>
      </c>
      <c r="D119" s="7">
        <v>0</v>
      </c>
      <c r="E119" s="7">
        <v>0</v>
      </c>
      <c r="F119" s="7">
        <v>0</v>
      </c>
      <c r="G119" s="7">
        <v>0</v>
      </c>
    </row>
    <row r="120" spans="1:7">
      <c r="A120" t="s">
        <v>374</v>
      </c>
      <c r="B120" s="7">
        <v>0</v>
      </c>
      <c r="C120" s="7">
        <v>0</v>
      </c>
      <c r="D120" s="7">
        <v>0</v>
      </c>
      <c r="E120" s="7">
        <v>0</v>
      </c>
      <c r="F120" s="7">
        <v>0</v>
      </c>
      <c r="G120" s="7">
        <v>0</v>
      </c>
    </row>
    <row r="121" spans="1:7">
      <c r="A121" t="s">
        <v>376</v>
      </c>
      <c r="B121" s="7">
        <v>1243359293.9258075</v>
      </c>
      <c r="C121" s="7">
        <v>0</v>
      </c>
      <c r="D121" s="7">
        <v>0</v>
      </c>
      <c r="E121" s="7">
        <v>0</v>
      </c>
      <c r="F121" s="7">
        <v>0</v>
      </c>
      <c r="G121" s="7">
        <v>1243359293.9258075</v>
      </c>
    </row>
    <row r="122" spans="1:7">
      <c r="A122" t="s">
        <v>650</v>
      </c>
      <c r="B122" s="7">
        <v>98164829.206359714</v>
      </c>
      <c r="C122" s="7">
        <v>675575369.22998464</v>
      </c>
      <c r="D122" s="7">
        <v>349575918.12978292</v>
      </c>
      <c r="E122" s="7">
        <v>7940545439.7779846</v>
      </c>
      <c r="F122" s="7">
        <v>1021192739.5618929</v>
      </c>
      <c r="G122" s="7">
        <v>10085054295.906006</v>
      </c>
    </row>
    <row r="123" spans="1:7">
      <c r="A123" t="s">
        <v>648</v>
      </c>
      <c r="B123" s="7">
        <v>98164829.206359714</v>
      </c>
      <c r="C123" s="7">
        <v>675575369.22998464</v>
      </c>
      <c r="D123" s="7">
        <v>349575918.12978292</v>
      </c>
      <c r="E123" s="7">
        <v>7940545439.7779846</v>
      </c>
      <c r="F123" s="7">
        <v>1021192739.5618929</v>
      </c>
      <c r="G123" s="7">
        <v>10085054295.906006</v>
      </c>
    </row>
    <row r="124" spans="1:7">
      <c r="A124" t="s">
        <v>51</v>
      </c>
      <c r="B124" s="7">
        <v>675808.78122420015</v>
      </c>
      <c r="C124" s="7">
        <v>593509.15365599957</v>
      </c>
      <c r="D124" s="7">
        <v>222711.48044099991</v>
      </c>
      <c r="E124" s="7">
        <v>1382986.2682958986</v>
      </c>
      <c r="F124" s="7">
        <v>5091663.2237888994</v>
      </c>
      <c r="G124" s="7">
        <v>7966678.9074059976</v>
      </c>
    </row>
    <row r="125" spans="1:7">
      <c r="A125" t="s">
        <v>204</v>
      </c>
      <c r="B125" s="7">
        <v>675808.78122420015</v>
      </c>
      <c r="C125" s="7">
        <v>593509.15365599957</v>
      </c>
      <c r="D125" s="7">
        <v>222711.48044099991</v>
      </c>
      <c r="E125" s="7">
        <v>1382986.2682958986</v>
      </c>
      <c r="F125" s="7">
        <v>5091663.2237888994</v>
      </c>
      <c r="G125" s="7">
        <v>7966678.9074059976</v>
      </c>
    </row>
    <row r="126" spans="1:7">
      <c r="A126" t="s">
        <v>47</v>
      </c>
      <c r="B126" s="7">
        <v>4070643.9318292588</v>
      </c>
      <c r="C126" s="7">
        <v>2314275.0004102699</v>
      </c>
      <c r="D126" s="7">
        <v>5927441.9152722592</v>
      </c>
      <c r="E126" s="7">
        <v>21038023.288894117</v>
      </c>
      <c r="F126" s="7">
        <v>9916607.4372105189</v>
      </c>
      <c r="G126" s="7">
        <v>43266991.573616415</v>
      </c>
    </row>
    <row r="127" spans="1:7">
      <c r="A127" t="s">
        <v>278</v>
      </c>
      <c r="B127" s="7">
        <v>4070643.9318292588</v>
      </c>
      <c r="C127" s="7">
        <v>2314275.0004102699</v>
      </c>
      <c r="D127" s="7">
        <v>5927441.9152722592</v>
      </c>
      <c r="E127" s="7">
        <v>21038023.288894117</v>
      </c>
      <c r="F127" s="7">
        <v>9916607.4372105189</v>
      </c>
      <c r="G127" s="7">
        <v>43266991.573616415</v>
      </c>
    </row>
    <row r="128" spans="1:7">
      <c r="A128" t="s">
        <v>515</v>
      </c>
      <c r="B128" s="7">
        <v>0</v>
      </c>
      <c r="C128" s="7">
        <v>0</v>
      </c>
      <c r="D128" s="7">
        <v>0</v>
      </c>
      <c r="E128" s="7">
        <v>0</v>
      </c>
      <c r="F128" s="7">
        <v>0</v>
      </c>
      <c r="G128" s="7">
        <v>0</v>
      </c>
    </row>
    <row r="129" spans="1:7">
      <c r="A129" t="s">
        <v>40</v>
      </c>
      <c r="B129" s="7">
        <v>2160196248.0622978</v>
      </c>
      <c r="C129" s="7">
        <v>8011402979.3294363</v>
      </c>
      <c r="D129" s="7">
        <v>7346496723.047925</v>
      </c>
      <c r="E129" s="7">
        <v>45964683865.109222</v>
      </c>
      <c r="F129" s="7">
        <v>9932838258.6907692</v>
      </c>
      <c r="G129" s="7">
        <v>73415618074.239655</v>
      </c>
    </row>
    <row r="130" spans="1:7">
      <c r="A130" t="s">
        <v>406</v>
      </c>
      <c r="B130" s="7">
        <v>7353432</v>
      </c>
      <c r="C130" s="7">
        <v>115433868.73</v>
      </c>
      <c r="D130" s="7">
        <v>5375406.6799999997</v>
      </c>
      <c r="E130" s="7">
        <v>112439669.91</v>
      </c>
      <c r="F130" s="7">
        <v>57463716.810000002</v>
      </c>
      <c r="G130" s="7">
        <v>298066094.13</v>
      </c>
    </row>
    <row r="131" spans="1:7">
      <c r="A131" t="s">
        <v>246</v>
      </c>
      <c r="B131" s="7">
        <v>199754362.88340002</v>
      </c>
      <c r="C131" s="7">
        <v>772645897.05679989</v>
      </c>
      <c r="D131" s="7">
        <v>641409007.88340008</v>
      </c>
      <c r="E131" s="7">
        <v>8788945187.7262001</v>
      </c>
      <c r="F131" s="7">
        <v>1198780872.0891998</v>
      </c>
      <c r="G131" s="7">
        <v>11601535327.639</v>
      </c>
    </row>
    <row r="132" spans="1:7">
      <c r="A132" t="s">
        <v>63</v>
      </c>
      <c r="B132" s="7">
        <v>1326925656.9447832</v>
      </c>
      <c r="C132" s="7">
        <v>4442443334.5928564</v>
      </c>
      <c r="D132" s="7">
        <v>3072862038.4696465</v>
      </c>
      <c r="E132" s="7">
        <v>13305309275.100798</v>
      </c>
      <c r="F132" s="7">
        <v>3887295581.8519154</v>
      </c>
      <c r="G132" s="7">
        <v>26034835886.959999</v>
      </c>
    </row>
    <row r="133" spans="1:7">
      <c r="A133" t="s">
        <v>437</v>
      </c>
      <c r="B133" s="7">
        <v>76971519.953771234</v>
      </c>
      <c r="C133" s="7">
        <v>1490523731.1734786</v>
      </c>
      <c r="D133" s="7">
        <v>679490124.40266323</v>
      </c>
      <c r="E133" s="7">
        <v>7600248599.5525827</v>
      </c>
      <c r="F133" s="7">
        <v>1909443220.3321567</v>
      </c>
      <c r="G133" s="7">
        <v>11756677195.414654</v>
      </c>
    </row>
    <row r="134" spans="1:7">
      <c r="A134" t="s">
        <v>256</v>
      </c>
      <c r="B134" s="7">
        <v>214578485.33130002</v>
      </c>
      <c r="C134" s="7">
        <v>687057166.09230006</v>
      </c>
      <c r="D134" s="7">
        <v>1116406400.9720001</v>
      </c>
      <c r="E134" s="7">
        <v>3828686522.4494953</v>
      </c>
      <c r="F134" s="7">
        <v>962476999.02230012</v>
      </c>
      <c r="G134" s="7">
        <v>6809205573.8673973</v>
      </c>
    </row>
    <row r="135" spans="1:7">
      <c r="A135" t="s">
        <v>482</v>
      </c>
      <c r="B135" s="7">
        <v>514075.64835999999</v>
      </c>
      <c r="C135" s="7">
        <v>5326801.3495149994</v>
      </c>
      <c r="D135" s="7">
        <v>1660773.7455249997</v>
      </c>
      <c r="E135" s="7">
        <v>14743310.941690002</v>
      </c>
      <c r="F135" s="7">
        <v>4433764.5763600012</v>
      </c>
      <c r="G135" s="7">
        <v>26678726.26145</v>
      </c>
    </row>
    <row r="136" spans="1:7">
      <c r="A136" t="s">
        <v>93</v>
      </c>
      <c r="B136" s="7">
        <v>288021053.94</v>
      </c>
      <c r="C136" s="7">
        <v>163814571.08999997</v>
      </c>
      <c r="D136" s="7">
        <v>580400563.76000023</v>
      </c>
      <c r="E136" s="7">
        <v>6040922563.5099983</v>
      </c>
      <c r="F136" s="7">
        <v>294446682.01999998</v>
      </c>
      <c r="G136" s="7">
        <v>7367605434.3200006</v>
      </c>
    </row>
    <row r="137" spans="1:7">
      <c r="A137" t="s">
        <v>116</v>
      </c>
      <c r="B137" s="7">
        <v>45975082.358155005</v>
      </c>
      <c r="C137" s="7">
        <v>333048926.24203503</v>
      </c>
      <c r="D137" s="7">
        <v>1248608785.51688</v>
      </c>
      <c r="E137" s="7">
        <v>6263677959.0726357</v>
      </c>
      <c r="F137" s="7">
        <v>1616210468.9074497</v>
      </c>
      <c r="G137" s="7">
        <v>9507521222.0971565</v>
      </c>
    </row>
    <row r="138" spans="1:7">
      <c r="A138" t="s">
        <v>172</v>
      </c>
      <c r="B138" s="7">
        <v>35594.589999999997</v>
      </c>
      <c r="C138" s="7">
        <v>420907.65</v>
      </c>
      <c r="D138" s="7">
        <v>30169.599999999999</v>
      </c>
      <c r="E138" s="7">
        <v>2762795.6499999994</v>
      </c>
      <c r="F138" s="7">
        <v>319031.08</v>
      </c>
      <c r="G138" s="7">
        <v>3568498.5699999994</v>
      </c>
    </row>
    <row r="139" spans="1:7">
      <c r="A139" t="s">
        <v>171</v>
      </c>
      <c r="B139" s="7">
        <v>66984.412528741464</v>
      </c>
      <c r="C139" s="7">
        <v>687775.35245174216</v>
      </c>
      <c r="D139" s="7">
        <v>253452.01780847867</v>
      </c>
      <c r="E139" s="7">
        <v>6947981.1958232094</v>
      </c>
      <c r="F139" s="7">
        <v>1967922.0013878285</v>
      </c>
      <c r="G139" s="7">
        <v>9924114.9799999986</v>
      </c>
    </row>
    <row r="140" spans="1:7">
      <c r="A140" t="s">
        <v>41</v>
      </c>
      <c r="B140" s="7">
        <v>1571072836.5905375</v>
      </c>
      <c r="C140" s="7">
        <v>6491073256.6389389</v>
      </c>
      <c r="D140" s="7">
        <v>4836348841.7126083</v>
      </c>
      <c r="E140" s="7">
        <v>28520957095.469101</v>
      </c>
      <c r="F140" s="7">
        <v>8263003462.4615822</v>
      </c>
      <c r="G140" s="7">
        <v>49682455492.872772</v>
      </c>
    </row>
    <row r="141" spans="1:7">
      <c r="A141" t="s">
        <v>148</v>
      </c>
      <c r="B141" s="7">
        <v>840443495.50333774</v>
      </c>
      <c r="C141" s="7">
        <v>3539146043.2864676</v>
      </c>
      <c r="D141" s="7">
        <v>2542222309.2813091</v>
      </c>
      <c r="E141" s="7">
        <v>10099527219.657341</v>
      </c>
      <c r="F141" s="7">
        <v>3695804367.2115455</v>
      </c>
      <c r="G141" s="7">
        <v>20717143434.939999</v>
      </c>
    </row>
    <row r="142" spans="1:7">
      <c r="A142" t="s">
        <v>250</v>
      </c>
      <c r="B142" s="7">
        <v>28447104.751000002</v>
      </c>
      <c r="C142" s="7">
        <v>13163417.050000001</v>
      </c>
      <c r="D142" s="7">
        <v>119123774.0148</v>
      </c>
      <c r="E142" s="7">
        <v>478116173.27359998</v>
      </c>
      <c r="F142" s="7">
        <v>57411402.300599992</v>
      </c>
      <c r="G142" s="7">
        <v>696261871.3900001</v>
      </c>
    </row>
    <row r="143" spans="1:7">
      <c r="A143" t="s">
        <v>447</v>
      </c>
      <c r="B143" s="7">
        <v>111135303.50149654</v>
      </c>
      <c r="C143" s="7">
        <v>850781768.51352406</v>
      </c>
      <c r="D143" s="7">
        <v>585271652.55683053</v>
      </c>
      <c r="E143" s="7">
        <v>5973640492.3927383</v>
      </c>
      <c r="F143" s="7">
        <v>1137713684.1516762</v>
      </c>
      <c r="G143" s="7">
        <v>8658542901.1162663</v>
      </c>
    </row>
    <row r="144" spans="1:7">
      <c r="A144" t="s">
        <v>513</v>
      </c>
      <c r="B144" s="7">
        <v>3093410.48</v>
      </c>
      <c r="C144" s="7">
        <v>8520677.4800000004</v>
      </c>
      <c r="D144" s="7">
        <v>70599471.519999996</v>
      </c>
      <c r="E144" s="7">
        <v>257475604.63999999</v>
      </c>
      <c r="F144" s="7">
        <v>30540213.620000001</v>
      </c>
      <c r="G144" s="7">
        <v>370229377.73999995</v>
      </c>
    </row>
    <row r="145" spans="1:7">
      <c r="A145" t="s">
        <v>145</v>
      </c>
      <c r="B145" s="7">
        <v>236937170.29547334</v>
      </c>
      <c r="C145" s="7">
        <v>698861596.34275389</v>
      </c>
      <c r="D145" s="7">
        <v>619946371.75276351</v>
      </c>
      <c r="E145" s="7">
        <v>5306085711.5646114</v>
      </c>
      <c r="F145" s="7">
        <v>1479069449.9643977</v>
      </c>
      <c r="G145" s="7">
        <v>8340900299.9199991</v>
      </c>
    </row>
    <row r="146" spans="1:7">
      <c r="A146" t="s">
        <v>442</v>
      </c>
      <c r="B146" s="7">
        <v>253991672.78399998</v>
      </c>
      <c r="C146" s="7">
        <v>1095416045.2320001</v>
      </c>
      <c r="D146" s="7">
        <v>544172731.34399998</v>
      </c>
      <c r="E146" s="7">
        <v>3452946839.5799999</v>
      </c>
      <c r="F146" s="7">
        <v>1219580907.4200001</v>
      </c>
      <c r="G146" s="7">
        <v>6566108196.3599997</v>
      </c>
    </row>
    <row r="147" spans="1:7">
      <c r="A147" t="s">
        <v>251</v>
      </c>
      <c r="B147" s="7">
        <v>416.2</v>
      </c>
      <c r="C147" s="7">
        <v>417601.49249999999</v>
      </c>
      <c r="D147" s="7">
        <v>74977.459999999992</v>
      </c>
      <c r="E147" s="7">
        <v>3043141.6425000001</v>
      </c>
      <c r="F147" s="7">
        <v>1887717.5974999999</v>
      </c>
      <c r="G147" s="7">
        <v>5423854.3925000001</v>
      </c>
    </row>
    <row r="148" spans="1:7">
      <c r="A148" t="s">
        <v>75</v>
      </c>
      <c r="B148" s="7">
        <v>360933.52800000017</v>
      </c>
      <c r="C148" s="7">
        <v>24304908.368000001</v>
      </c>
      <c r="D148" s="7">
        <v>108732658.47200003</v>
      </c>
      <c r="E148" s="7">
        <v>334107355.83999991</v>
      </c>
      <c r="F148" s="7">
        <v>28336076.136</v>
      </c>
      <c r="G148" s="7">
        <v>495841932.34399992</v>
      </c>
    </row>
    <row r="149" spans="1:7">
      <c r="A149" t="s">
        <v>110</v>
      </c>
      <c r="B149" s="7">
        <v>71627285.439999998</v>
      </c>
      <c r="C149" s="7">
        <v>142223805.80000001</v>
      </c>
      <c r="D149" s="7">
        <v>133602396.53000002</v>
      </c>
      <c r="E149" s="7">
        <v>1399761330.2699997</v>
      </c>
      <c r="F149" s="7">
        <v>300546648.09000003</v>
      </c>
      <c r="G149" s="7">
        <v>2047761466.1299996</v>
      </c>
    </row>
    <row r="150" spans="1:7">
      <c r="A150" t="s">
        <v>147</v>
      </c>
      <c r="B150" s="7">
        <v>25036044.107229766</v>
      </c>
      <c r="C150" s="7">
        <v>118237393.07369292</v>
      </c>
      <c r="D150" s="7">
        <v>112602498.7809062</v>
      </c>
      <c r="E150" s="7">
        <v>1216253226.6083083</v>
      </c>
      <c r="F150" s="7">
        <v>312112995.96986264</v>
      </c>
      <c r="G150" s="7">
        <v>1784242158.54</v>
      </c>
    </row>
    <row r="151" spans="1:7">
      <c r="A151" t="s">
        <v>56</v>
      </c>
      <c r="B151" s="7">
        <v>117863354.71763763</v>
      </c>
      <c r="C151" s="7">
        <v>833347183.87541115</v>
      </c>
      <c r="D151" s="7">
        <v>179831941.86582804</v>
      </c>
      <c r="E151" s="7">
        <v>5863557819.536047</v>
      </c>
      <c r="F151" s="7">
        <v>811690887.92084885</v>
      </c>
      <c r="G151" s="7">
        <v>7806291187.9157715</v>
      </c>
    </row>
    <row r="152" spans="1:7">
      <c r="A152" t="s">
        <v>1</v>
      </c>
      <c r="B152" s="7">
        <v>30619877.340950001</v>
      </c>
      <c r="C152" s="7">
        <v>19074301.071425002</v>
      </c>
      <c r="D152" s="7">
        <v>8473041.379999999</v>
      </c>
      <c r="E152" s="7">
        <v>1831695461.502845</v>
      </c>
      <c r="F152" s="7">
        <v>172359308.70890999</v>
      </c>
      <c r="G152" s="7">
        <v>2062221990.0041301</v>
      </c>
    </row>
    <row r="153" spans="1:7">
      <c r="A153" t="s">
        <v>278</v>
      </c>
      <c r="B153" s="7">
        <v>22339225.473392632</v>
      </c>
      <c r="C153" s="7">
        <v>2215642.2106619603</v>
      </c>
      <c r="D153" s="7">
        <v>16581864.164829461</v>
      </c>
      <c r="E153" s="7">
        <v>151975143.72970429</v>
      </c>
      <c r="F153" s="7">
        <v>36536108.968445167</v>
      </c>
      <c r="G153" s="7">
        <v>229647984.54703349</v>
      </c>
    </row>
    <row r="154" spans="1:7">
      <c r="A154" t="s">
        <v>82</v>
      </c>
      <c r="B154" s="7">
        <v>0</v>
      </c>
      <c r="C154" s="7">
        <v>0</v>
      </c>
      <c r="D154" s="7">
        <v>0</v>
      </c>
      <c r="E154" s="7">
        <v>302078929.98999995</v>
      </c>
      <c r="F154" s="7">
        <v>0</v>
      </c>
      <c r="G154" s="7">
        <v>302078929.98999995</v>
      </c>
    </row>
    <row r="155" spans="1:7">
      <c r="A155" t="s">
        <v>354</v>
      </c>
      <c r="B155" s="7">
        <v>28812833.394299537</v>
      </c>
      <c r="C155" s="7">
        <v>64995095.908734359</v>
      </c>
      <c r="D155" s="7">
        <v>26399158.574294686</v>
      </c>
      <c r="E155" s="7">
        <v>107003772.74825093</v>
      </c>
      <c r="F155" s="7">
        <v>34239344.946587041</v>
      </c>
      <c r="G155" s="7">
        <v>261450205.57216662</v>
      </c>
    </row>
    <row r="156" spans="1:7">
      <c r="A156" t="s">
        <v>792</v>
      </c>
      <c r="B156" s="7">
        <v>0</v>
      </c>
      <c r="C156" s="7">
        <v>459542465.97372615</v>
      </c>
      <c r="D156" s="7">
        <v>41573654.46590957</v>
      </c>
      <c r="E156" s="7">
        <v>2883200989.650588</v>
      </c>
      <c r="F156" s="7">
        <v>415682889.90977645</v>
      </c>
      <c r="G156" s="7">
        <v>3800000000</v>
      </c>
    </row>
    <row r="157" spans="1:7">
      <c r="A157" t="s">
        <v>515</v>
      </c>
      <c r="B157" s="7">
        <v>23929.360314250069</v>
      </c>
      <c r="C157" s="7">
        <v>175365.1125973342</v>
      </c>
      <c r="D157" s="7">
        <v>27846.583797164796</v>
      </c>
      <c r="E157" s="7">
        <v>1633373.4575328554</v>
      </c>
      <c r="F157" s="7">
        <v>571123.51742715528</v>
      </c>
      <c r="G157" s="7">
        <v>2431638.0316687599</v>
      </c>
    </row>
    <row r="158" spans="1:7">
      <c r="A158" t="s">
        <v>8</v>
      </c>
      <c r="B158" s="7">
        <v>555938.66</v>
      </c>
      <c r="C158" s="7">
        <v>591612.44999999995</v>
      </c>
      <c r="D158" s="7">
        <v>0</v>
      </c>
      <c r="E158" s="7">
        <v>4668249.8862299994</v>
      </c>
      <c r="F158" s="7">
        <v>2118664.8355700001</v>
      </c>
      <c r="G158" s="7">
        <v>7934465.8317999989</v>
      </c>
    </row>
    <row r="159" spans="1:7">
      <c r="A159" t="s">
        <v>85</v>
      </c>
      <c r="B159" s="7">
        <v>17422481.4429412</v>
      </c>
      <c r="C159" s="7">
        <v>183253888.29602629</v>
      </c>
      <c r="D159" s="7">
        <v>20872445.860697128</v>
      </c>
      <c r="E159" s="7">
        <v>221654712.48270524</v>
      </c>
      <c r="F159" s="7">
        <v>42708709.438298069</v>
      </c>
      <c r="G159" s="7">
        <v>485912237.52066785</v>
      </c>
    </row>
    <row r="160" spans="1:7">
      <c r="A160" t="s">
        <v>454</v>
      </c>
      <c r="B160" s="7">
        <v>18089069.045740001</v>
      </c>
      <c r="C160" s="7">
        <v>103498812.85224001</v>
      </c>
      <c r="D160" s="7">
        <v>65903930.836300001</v>
      </c>
      <c r="E160" s="7">
        <v>359647186.08818996</v>
      </c>
      <c r="F160" s="7">
        <v>107474737.595835</v>
      </c>
      <c r="G160" s="7">
        <v>654613736.41830492</v>
      </c>
    </row>
    <row r="161" spans="1:7">
      <c r="A161" t="s">
        <v>117</v>
      </c>
      <c r="B161" s="7">
        <v>0</v>
      </c>
      <c r="C161" s="7">
        <v>0</v>
      </c>
      <c r="D161" s="7">
        <v>0</v>
      </c>
      <c r="E161" s="7">
        <v>0</v>
      </c>
      <c r="F161" s="7">
        <v>0</v>
      </c>
      <c r="G161" s="7">
        <v>0</v>
      </c>
    </row>
    <row r="162" spans="1:7">
      <c r="A162" s="62" t="s">
        <v>12</v>
      </c>
      <c r="B162" s="74">
        <v>52971838269.174202</v>
      </c>
      <c r="C162" s="74">
        <v>67191837336.24736</v>
      </c>
      <c r="D162" s="74">
        <v>50274947471.979324</v>
      </c>
      <c r="E162" s="74">
        <v>242086425975.14539</v>
      </c>
      <c r="F162" s="74">
        <v>79947118132.377335</v>
      </c>
      <c r="G162" s="74">
        <v>492472167184.92371</v>
      </c>
    </row>
    <row r="163" spans="1:7">
      <c r="A163"/>
      <c r="B163" s="28"/>
      <c r="C163" s="28"/>
      <c r="D163" s="28"/>
      <c r="E163" s="28"/>
      <c r="F163" s="28"/>
      <c r="G163" s="28"/>
    </row>
    <row r="164" spans="1:7">
      <c r="A164"/>
      <c r="B164" s="28"/>
      <c r="C164" s="28"/>
      <c r="D164" s="28"/>
      <c r="E164" s="28"/>
      <c r="F164" s="28"/>
      <c r="G164" s="28"/>
    </row>
    <row r="165" spans="1:7">
      <c r="A165"/>
      <c r="B165" s="28"/>
      <c r="C165" s="28"/>
      <c r="D165" s="28"/>
      <c r="E165" s="28"/>
      <c r="F165" s="28"/>
      <c r="G165" s="28"/>
    </row>
    <row r="166" spans="1:7">
      <c r="A166"/>
      <c r="B166" s="28"/>
      <c r="C166" s="28"/>
      <c r="D166" s="28"/>
      <c r="E166" s="28"/>
      <c r="F166" s="28"/>
      <c r="G166" s="28"/>
    </row>
    <row r="167" spans="1:7">
      <c r="A167"/>
      <c r="B167" s="28"/>
      <c r="C167" s="28"/>
      <c r="D167" s="28"/>
      <c r="E167" s="28"/>
      <c r="F167" s="28"/>
      <c r="G167" s="28"/>
    </row>
    <row r="168" spans="1:7">
      <c r="A168"/>
      <c r="B168" s="28"/>
      <c r="C168" s="28"/>
      <c r="D168" s="28"/>
      <c r="E168" s="28"/>
      <c r="F168" s="28"/>
      <c r="G168" s="28"/>
    </row>
    <row r="169" spans="1:7">
      <c r="A169"/>
      <c r="B169" s="28"/>
      <c r="C169" s="28"/>
      <c r="D169" s="28"/>
      <c r="E169" s="28"/>
      <c r="F169" s="28"/>
      <c r="G169" s="28"/>
    </row>
    <row r="170" spans="1:7">
      <c r="A170"/>
      <c r="B170" s="28"/>
      <c r="C170" s="28"/>
      <c r="D170" s="28"/>
      <c r="E170" s="28"/>
      <c r="F170" s="28"/>
      <c r="G170" s="28"/>
    </row>
    <row r="171" spans="1:7">
      <c r="A171"/>
      <c r="B171" s="28"/>
      <c r="C171" s="28"/>
      <c r="D171" s="28"/>
      <c r="E171" s="28"/>
      <c r="F171" s="28"/>
      <c r="G171" s="28"/>
    </row>
    <row r="172" spans="1:7">
      <c r="A172"/>
      <c r="B172" s="28"/>
      <c r="C172" s="28"/>
      <c r="D172" s="28"/>
      <c r="E172" s="28"/>
      <c r="F172" s="28"/>
      <c r="G172" s="28"/>
    </row>
    <row r="173" spans="1:7">
      <c r="A173"/>
      <c r="B173" s="28"/>
      <c r="C173" s="28"/>
      <c r="D173" s="28"/>
      <c r="E173" s="28"/>
      <c r="F173" s="28"/>
      <c r="G173" s="28"/>
    </row>
    <row r="174" spans="1:7">
      <c r="A174"/>
      <c r="B174" s="28"/>
      <c r="C174" s="28"/>
      <c r="D174" s="28"/>
      <c r="E174" s="28"/>
      <c r="F174" s="28"/>
      <c r="G174" s="28"/>
    </row>
    <row r="175" spans="1:7">
      <c r="A175"/>
      <c r="B175" s="28"/>
      <c r="C175" s="28"/>
      <c r="D175" s="28"/>
      <c r="E175" s="28"/>
      <c r="F175" s="28"/>
      <c r="G175" s="28"/>
    </row>
    <row r="176" spans="1:7">
      <c r="A176"/>
      <c r="B176" s="28"/>
      <c r="C176" s="28"/>
      <c r="D176" s="28"/>
      <c r="E176" s="28"/>
      <c r="F176" s="28"/>
      <c r="G176" s="28"/>
    </row>
    <row r="177" spans="1:7">
      <c r="A177"/>
      <c r="B177" s="28"/>
      <c r="C177" s="28"/>
      <c r="D177" s="28"/>
      <c r="E177" s="28"/>
      <c r="F177" s="28"/>
      <c r="G177" s="28"/>
    </row>
    <row r="178" spans="1:7">
      <c r="A178"/>
      <c r="B178" s="28"/>
      <c r="C178" s="28"/>
      <c r="D178" s="28"/>
      <c r="E178" s="28"/>
      <c r="F178" s="28"/>
      <c r="G178" s="28"/>
    </row>
    <row r="179" spans="1:7">
      <c r="A179"/>
      <c r="B179" s="28"/>
      <c r="C179" s="28"/>
      <c r="D179" s="28"/>
      <c r="E179" s="28"/>
      <c r="F179" s="28"/>
      <c r="G179" s="28"/>
    </row>
    <row r="180" spans="1:7">
      <c r="A180"/>
      <c r="B180"/>
      <c r="C180"/>
      <c r="D180"/>
      <c r="E180"/>
      <c r="F180"/>
      <c r="G180"/>
    </row>
    <row r="181" spans="1:7">
      <c r="A181"/>
      <c r="B181"/>
      <c r="C181"/>
      <c r="D181"/>
      <c r="E181"/>
      <c r="F181"/>
      <c r="G181"/>
    </row>
    <row r="182" spans="1:7">
      <c r="A182"/>
      <c r="B182"/>
      <c r="C182"/>
      <c r="D182"/>
      <c r="E182"/>
      <c r="F182"/>
      <c r="G182"/>
    </row>
    <row r="183" spans="1:7">
      <c r="A183"/>
      <c r="B183"/>
      <c r="C183"/>
      <c r="D183"/>
      <c r="E183"/>
      <c r="F183"/>
      <c r="G183"/>
    </row>
    <row r="184" spans="1:7">
      <c r="A184"/>
      <c r="B184"/>
      <c r="C184"/>
      <c r="D184"/>
      <c r="E184"/>
      <c r="F184"/>
      <c r="G184"/>
    </row>
    <row r="185" spans="1:7">
      <c r="A185"/>
      <c r="B185"/>
      <c r="C185"/>
      <c r="D185"/>
      <c r="E185"/>
      <c r="F185"/>
      <c r="G185"/>
    </row>
    <row r="186" spans="1:7">
      <c r="A186"/>
      <c r="B186"/>
      <c r="C186"/>
      <c r="D186"/>
      <c r="E186"/>
      <c r="F186"/>
      <c r="G186"/>
    </row>
    <row r="187" spans="1:7">
      <c r="A187"/>
      <c r="B187"/>
      <c r="C187"/>
      <c r="D187"/>
      <c r="E187"/>
      <c r="F187"/>
      <c r="G187"/>
    </row>
    <row r="188" spans="1:7">
      <c r="A188"/>
      <c r="B188"/>
      <c r="C188"/>
      <c r="D188"/>
      <c r="E188"/>
      <c r="F188"/>
      <c r="G188"/>
    </row>
    <row r="189" spans="1:7">
      <c r="A189"/>
      <c r="B189"/>
      <c r="C189"/>
      <c r="D189"/>
      <c r="E189"/>
      <c r="F189"/>
      <c r="G189"/>
    </row>
    <row r="190" spans="1:7">
      <c r="A190"/>
      <c r="B190"/>
      <c r="C190"/>
      <c r="D190"/>
      <c r="E190"/>
      <c r="F190"/>
      <c r="G190"/>
    </row>
    <row r="191" spans="1:7">
      <c r="A191"/>
      <c r="B191"/>
      <c r="C191"/>
      <c r="D191"/>
      <c r="E191"/>
      <c r="F191"/>
      <c r="G191"/>
    </row>
    <row r="192" spans="1:7">
      <c r="A192"/>
      <c r="B192"/>
      <c r="C192"/>
      <c r="D192"/>
      <c r="E192"/>
      <c r="F192"/>
      <c r="G192"/>
    </row>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sheetData>
  <printOptions horizontalCentered="1"/>
  <pageMargins left="0.51181102362204722" right="0.51181102362204722" top="0.78740157480314965" bottom="0.78740157480314965" header="0.31496062992125984" footer="0.31496062992125984"/>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110"/>
  <sheetViews>
    <sheetView showGridLines="0" workbookViewId="0">
      <selection activeCell="M1" sqref="M1"/>
    </sheetView>
  </sheetViews>
  <sheetFormatPr defaultColWidth="9.23046875" defaultRowHeight="14.6"/>
  <cols>
    <col min="1" max="1" width="27.23046875" style="11" bestFit="1" customWidth="1"/>
    <col min="2" max="2" width="20.4609375" style="67" bestFit="1" customWidth="1"/>
    <col min="3" max="3" width="7.84375" style="13" bestFit="1" customWidth="1"/>
  </cols>
  <sheetData>
    <row r="1" spans="1:4" ht="65.150000000000006" customHeight="1">
      <c r="A1" s="15" t="s">
        <v>183</v>
      </c>
      <c r="B1" s="66"/>
      <c r="C1" s="63"/>
    </row>
    <row r="2" spans="1:4">
      <c r="A2" s="15" t="s">
        <v>800</v>
      </c>
      <c r="B2" s="66"/>
      <c r="C2" s="63"/>
    </row>
    <row r="3" spans="1:4">
      <c r="A3" s="15" t="s">
        <v>182</v>
      </c>
      <c r="B3" s="66"/>
      <c r="C3" s="63"/>
    </row>
    <row r="4" spans="1:4">
      <c r="A4" s="121" t="s">
        <v>195</v>
      </c>
      <c r="B4" s="121"/>
      <c r="C4" s="121"/>
    </row>
    <row r="5" spans="1:4">
      <c r="A5" s="62" t="s">
        <v>11</v>
      </c>
      <c r="B5" s="68" t="s">
        <v>170</v>
      </c>
      <c r="C5" s="65" t="s">
        <v>165</v>
      </c>
    </row>
    <row r="6" spans="1:4">
      <c r="A6" t="s">
        <v>53</v>
      </c>
      <c r="B6" s="28">
        <v>107998688515.65236</v>
      </c>
      <c r="C6" s="13">
        <v>21.929907050990515</v>
      </c>
      <c r="D6" s="53"/>
    </row>
    <row r="7" spans="1:4">
      <c r="A7" t="s">
        <v>50</v>
      </c>
      <c r="B7" s="28">
        <v>80208047778.44722</v>
      </c>
      <c r="C7" s="13">
        <v>16.286818448427979</v>
      </c>
      <c r="D7" s="72"/>
    </row>
    <row r="8" spans="1:4">
      <c r="A8" t="s">
        <v>40</v>
      </c>
      <c r="B8" s="28">
        <v>73415618074.23967</v>
      </c>
      <c r="C8" s="13">
        <v>14.907566958331692</v>
      </c>
      <c r="D8" s="53"/>
    </row>
    <row r="9" spans="1:4">
      <c r="A9" t="s">
        <v>41</v>
      </c>
      <c r="B9" s="28">
        <v>49682455492.872765</v>
      </c>
      <c r="C9" s="13">
        <v>10.088378349758997</v>
      </c>
      <c r="D9" s="53"/>
    </row>
    <row r="10" spans="1:4">
      <c r="A10" t="s">
        <v>52</v>
      </c>
      <c r="B10" s="28">
        <v>48157388457.618446</v>
      </c>
      <c r="C10" s="13">
        <v>9.7787025676793871</v>
      </c>
      <c r="D10" s="53"/>
    </row>
    <row r="11" spans="1:4">
      <c r="A11" t="s">
        <v>55</v>
      </c>
      <c r="B11" s="28">
        <v>32942615142.935352</v>
      </c>
      <c r="C11" s="13">
        <v>6.6892338974692516</v>
      </c>
      <c r="D11" s="53"/>
    </row>
    <row r="12" spans="1:4">
      <c r="A12" t="s">
        <v>39</v>
      </c>
      <c r="B12" s="28">
        <v>28148269472.642445</v>
      </c>
      <c r="C12" s="13">
        <v>5.715707678170725</v>
      </c>
      <c r="D12" s="53"/>
    </row>
    <row r="13" spans="1:4">
      <c r="A13" t="s">
        <v>46</v>
      </c>
      <c r="B13" s="28">
        <v>16590816054.641781</v>
      </c>
      <c r="C13" s="13">
        <v>3.3688840020093807</v>
      </c>
      <c r="D13" s="53"/>
    </row>
    <row r="14" spans="1:4">
      <c r="A14" t="s">
        <v>49</v>
      </c>
      <c r="B14" s="28">
        <v>15235066428.27754</v>
      </c>
      <c r="C14" s="13">
        <v>3.0935893322387016</v>
      </c>
      <c r="D14" s="53"/>
    </row>
    <row r="15" spans="1:4">
      <c r="A15" t="s">
        <v>42</v>
      </c>
      <c r="B15" s="28">
        <v>13599333682.685207</v>
      </c>
      <c r="C15" s="13">
        <v>2.7614420852292856</v>
      </c>
      <c r="D15" s="53"/>
    </row>
    <row r="16" spans="1:4">
      <c r="A16" t="s">
        <v>650</v>
      </c>
      <c r="B16" s="28">
        <v>10085054295.906006</v>
      </c>
      <c r="C16" s="13">
        <v>2.0478424909887472</v>
      </c>
      <c r="D16" s="53"/>
    </row>
    <row r="17" spans="1:5">
      <c r="A17" t="s">
        <v>56</v>
      </c>
      <c r="B17" s="28">
        <v>7806291187.9157715</v>
      </c>
      <c r="C17" s="13">
        <v>1.5851233243369276</v>
      </c>
      <c r="D17" s="53"/>
    </row>
    <row r="18" spans="1:5">
      <c r="A18" t="s">
        <v>43</v>
      </c>
      <c r="B18" s="28">
        <v>4832697390.8100843</v>
      </c>
      <c r="C18" s="13">
        <v>0.98131381077530089</v>
      </c>
      <c r="D18" s="53"/>
    </row>
    <row r="19" spans="1:5">
      <c r="A19" t="s">
        <v>44</v>
      </c>
      <c r="B19" s="28">
        <v>1990268311.4233</v>
      </c>
      <c r="C19" s="13">
        <v>0.40413823237973018</v>
      </c>
      <c r="D19" s="53"/>
    </row>
    <row r="20" spans="1:5">
      <c r="A20" t="s">
        <v>57</v>
      </c>
      <c r="B20" s="28">
        <v>1113885475.0885334</v>
      </c>
      <c r="C20" s="13">
        <v>0.22618242193375948</v>
      </c>
      <c r="D20" s="53"/>
    </row>
    <row r="21" spans="1:5">
      <c r="A21" t="s">
        <v>48</v>
      </c>
      <c r="B21" s="28">
        <v>278550000</v>
      </c>
      <c r="C21" s="13">
        <v>5.6561572117314052E-2</v>
      </c>
      <c r="D21" s="53"/>
    </row>
    <row r="22" spans="1:5">
      <c r="A22" t="s">
        <v>35</v>
      </c>
      <c r="B22" s="28">
        <v>272812369.44999993</v>
      </c>
      <c r="C22" s="13">
        <v>5.5396505148596294E-2</v>
      </c>
      <c r="D22" s="53"/>
    </row>
    <row r="23" spans="1:5">
      <c r="A23" t="s">
        <v>36</v>
      </c>
      <c r="B23" s="28">
        <v>45454388.738004997</v>
      </c>
      <c r="C23" s="13">
        <v>9.2298391191997751E-3</v>
      </c>
      <c r="D23" s="53"/>
    </row>
    <row r="24" spans="1:5">
      <c r="A24" t="s">
        <v>47</v>
      </c>
      <c r="B24" s="28">
        <v>43266991.573616415</v>
      </c>
      <c r="C24" s="13">
        <v>8.7856724616418042E-3</v>
      </c>
      <c r="D24" s="53"/>
    </row>
    <row r="25" spans="1:5">
      <c r="A25" t="s">
        <v>54</v>
      </c>
      <c r="B25" s="28">
        <v>17620995.098081455</v>
      </c>
      <c r="C25" s="13">
        <v>3.5780692335988934E-3</v>
      </c>
      <c r="D25" s="53"/>
    </row>
    <row r="26" spans="1:5">
      <c r="A26" t="s">
        <v>51</v>
      </c>
      <c r="B26" s="28">
        <v>7966678.9074059976</v>
      </c>
      <c r="C26" s="13">
        <v>1.6176911992702534E-3</v>
      </c>
      <c r="D26" s="53"/>
    </row>
    <row r="27" spans="1:5">
      <c r="A27" s="62" t="s">
        <v>12</v>
      </c>
      <c r="B27" s="68">
        <v>492472167184.92358</v>
      </c>
      <c r="C27" s="64">
        <v>100</v>
      </c>
    </row>
    <row r="28" spans="1:5">
      <c r="A28"/>
      <c r="B28" s="28"/>
      <c r="E28" s="55"/>
    </row>
    <row r="29" spans="1:5">
      <c r="A29"/>
      <c r="B29" s="28"/>
    </row>
    <row r="30" spans="1:5">
      <c r="A30"/>
      <c r="B30" s="28"/>
    </row>
    <row r="31" spans="1:5" s="5" customFormat="1">
      <c r="A31"/>
      <c r="B31" s="28"/>
      <c r="C31" s="13"/>
    </row>
    <row r="32" spans="1:5" ht="15" thickBot="1">
      <c r="A32"/>
      <c r="B32" s="28"/>
    </row>
    <row r="33" spans="1:2">
      <c r="A33"/>
      <c r="B33" s="28"/>
    </row>
    <row r="34" spans="1:2">
      <c r="A34"/>
      <c r="B34" s="28"/>
    </row>
    <row r="35" spans="1:2">
      <c r="A35"/>
      <c r="B35" s="28"/>
    </row>
    <row r="36" spans="1:2">
      <c r="A36"/>
      <c r="B36" s="28"/>
    </row>
    <row r="37" spans="1:2">
      <c r="A37"/>
      <c r="B37" s="28"/>
    </row>
    <row r="38" spans="1:2">
      <c r="A38"/>
      <c r="B38" s="28"/>
    </row>
    <row r="39" spans="1:2">
      <c r="A39"/>
      <c r="B39" s="28"/>
    </row>
    <row r="40" spans="1:2">
      <c r="A40"/>
      <c r="B40" s="28"/>
    </row>
    <row r="41" spans="1:2">
      <c r="A41"/>
      <c r="B41" s="28"/>
    </row>
    <row r="42" spans="1:2">
      <c r="A42"/>
      <c r="B42" s="28"/>
    </row>
    <row r="43" spans="1:2">
      <c r="A43"/>
      <c r="B43" s="28"/>
    </row>
    <row r="44" spans="1:2">
      <c r="A44"/>
      <c r="B44" s="28"/>
    </row>
    <row r="45" spans="1:2">
      <c r="A45"/>
      <c r="B45" s="28"/>
    </row>
    <row r="46" spans="1:2">
      <c r="A46"/>
      <c r="B46" s="28"/>
    </row>
    <row r="47" spans="1:2">
      <c r="A47"/>
      <c r="B47" s="28"/>
    </row>
    <row r="48" spans="1:2">
      <c r="A48"/>
      <c r="B48" s="28"/>
    </row>
    <row r="49" spans="1:2">
      <c r="A49"/>
      <c r="B49" s="28"/>
    </row>
    <row r="50" spans="1:2">
      <c r="A50"/>
      <c r="B50" s="28"/>
    </row>
    <row r="51" spans="1:2">
      <c r="A51"/>
      <c r="B51" s="28"/>
    </row>
    <row r="52" spans="1:2">
      <c r="A52"/>
      <c r="B52" s="28"/>
    </row>
    <row r="53" spans="1:2">
      <c r="A53"/>
      <c r="B53" s="28"/>
    </row>
    <row r="54" spans="1:2">
      <c r="A54"/>
      <c r="B54" s="28"/>
    </row>
    <row r="55" spans="1:2">
      <c r="A55"/>
      <c r="B55" s="28"/>
    </row>
    <row r="56" spans="1:2">
      <c r="A56"/>
      <c r="B56" s="28"/>
    </row>
    <row r="57" spans="1:2">
      <c r="A57"/>
      <c r="B57" s="28"/>
    </row>
    <row r="58" spans="1:2">
      <c r="A58"/>
      <c r="B58" s="28"/>
    </row>
    <row r="59" spans="1:2">
      <c r="A59"/>
      <c r="B59" s="28"/>
    </row>
    <row r="60" spans="1:2">
      <c r="A60"/>
      <c r="B60" s="28"/>
    </row>
    <row r="61" spans="1:2">
      <c r="A61"/>
      <c r="B61" s="28"/>
    </row>
    <row r="62" spans="1:2">
      <c r="A62"/>
      <c r="B62" s="28"/>
    </row>
    <row r="63" spans="1:2">
      <c r="A63"/>
      <c r="B63" s="28"/>
    </row>
    <row r="64" spans="1:2">
      <c r="A64"/>
      <c r="B64" s="28"/>
    </row>
    <row r="65" spans="1:2">
      <c r="A65"/>
      <c r="B65" s="28"/>
    </row>
    <row r="66" spans="1:2">
      <c r="A66"/>
      <c r="B66" s="28"/>
    </row>
    <row r="67" spans="1:2">
      <c r="A67"/>
      <c r="B67" s="28"/>
    </row>
    <row r="68" spans="1:2">
      <c r="A68"/>
      <c r="B68" s="28"/>
    </row>
    <row r="69" spans="1:2">
      <c r="A69"/>
      <c r="B69" s="28"/>
    </row>
    <row r="70" spans="1:2">
      <c r="A70"/>
      <c r="B70" s="28"/>
    </row>
    <row r="71" spans="1:2">
      <c r="A71"/>
      <c r="B71" s="28"/>
    </row>
    <row r="72" spans="1:2">
      <c r="A72"/>
      <c r="B72" s="28"/>
    </row>
    <row r="73" spans="1:2">
      <c r="A73"/>
      <c r="B73" s="28"/>
    </row>
    <row r="74" spans="1:2">
      <c r="A74"/>
      <c r="B74" s="28"/>
    </row>
    <row r="75" spans="1:2">
      <c r="A75"/>
      <c r="B75" s="28"/>
    </row>
    <row r="76" spans="1:2">
      <c r="A76"/>
      <c r="B76" s="28"/>
    </row>
    <row r="77" spans="1:2">
      <c r="A77"/>
      <c r="B77" s="28"/>
    </row>
    <row r="78" spans="1:2">
      <c r="A78"/>
      <c r="B78" s="28"/>
    </row>
    <row r="79" spans="1:2">
      <c r="A79"/>
      <c r="B79" s="28"/>
    </row>
    <row r="80" spans="1:2">
      <c r="A80"/>
      <c r="B80" s="28"/>
    </row>
    <row r="81" spans="1:2">
      <c r="A81"/>
      <c r="B81" s="28"/>
    </row>
    <row r="82" spans="1:2">
      <c r="A82"/>
      <c r="B82" s="28"/>
    </row>
    <row r="83" spans="1:2">
      <c r="A83"/>
      <c r="B83" s="28"/>
    </row>
    <row r="84" spans="1:2">
      <c r="A84"/>
      <c r="B84" s="28"/>
    </row>
    <row r="85" spans="1:2">
      <c r="A85"/>
      <c r="B85" s="28"/>
    </row>
    <row r="86" spans="1:2">
      <c r="A86"/>
      <c r="B86" s="28"/>
    </row>
    <row r="87" spans="1:2">
      <c r="A87"/>
      <c r="B87" s="28"/>
    </row>
    <row r="88" spans="1:2">
      <c r="A88"/>
      <c r="B88" s="28"/>
    </row>
    <row r="89" spans="1:2">
      <c r="A89"/>
      <c r="B89" s="28"/>
    </row>
    <row r="90" spans="1:2">
      <c r="A90"/>
      <c r="B90" s="28"/>
    </row>
    <row r="91" spans="1:2">
      <c r="A91"/>
      <c r="B91" s="28"/>
    </row>
    <row r="92" spans="1:2">
      <c r="A92"/>
      <c r="B92" s="28"/>
    </row>
    <row r="93" spans="1:2">
      <c r="A93"/>
      <c r="B93" s="28"/>
    </row>
    <row r="94" spans="1:2">
      <c r="A94"/>
      <c r="B94" s="28"/>
    </row>
    <row r="95" spans="1:2">
      <c r="A95"/>
      <c r="B95" s="28"/>
    </row>
    <row r="96" spans="1:2">
      <c r="A96"/>
      <c r="B96" s="28"/>
    </row>
    <row r="97" spans="1:2">
      <c r="A97"/>
      <c r="B97" s="28"/>
    </row>
    <row r="98" spans="1:2">
      <c r="A98"/>
      <c r="B98" s="28"/>
    </row>
    <row r="99" spans="1:2">
      <c r="A99"/>
      <c r="B99" s="28"/>
    </row>
    <row r="100" spans="1:2">
      <c r="A100"/>
      <c r="B100" s="28"/>
    </row>
    <row r="101" spans="1:2">
      <c r="A101"/>
      <c r="B101" s="28"/>
    </row>
    <row r="102" spans="1:2">
      <c r="A102"/>
      <c r="B102" s="28"/>
    </row>
    <row r="103" spans="1:2">
      <c r="A103"/>
      <c r="B103" s="28"/>
    </row>
    <row r="104" spans="1:2">
      <c r="A104"/>
      <c r="B104" s="28"/>
    </row>
    <row r="105" spans="1:2">
      <c r="A105"/>
      <c r="B105" s="28"/>
    </row>
    <row r="106" spans="1:2">
      <c r="A106"/>
      <c r="B106" s="28"/>
    </row>
    <row r="107" spans="1:2">
      <c r="A107"/>
      <c r="B107" s="28"/>
    </row>
    <row r="108" spans="1:2">
      <c r="A108"/>
      <c r="B108" s="28"/>
    </row>
    <row r="109" spans="1:2">
      <c r="A109"/>
      <c r="B109" s="28"/>
    </row>
    <row r="110" spans="1:2">
      <c r="A110"/>
      <c r="B110" s="28"/>
    </row>
    <row r="111" spans="1:2">
      <c r="A111"/>
      <c r="B111" s="28"/>
    </row>
    <row r="112" spans="1:2">
      <c r="A112"/>
      <c r="B112" s="28"/>
    </row>
    <row r="113" spans="1:2">
      <c r="A113"/>
      <c r="B113" s="28"/>
    </row>
    <row r="114" spans="1:2">
      <c r="A114"/>
      <c r="B114" s="28"/>
    </row>
    <row r="115" spans="1:2">
      <c r="A115"/>
      <c r="B115" s="28"/>
    </row>
    <row r="116" spans="1:2">
      <c r="A116"/>
      <c r="B116" s="28"/>
    </row>
    <row r="117" spans="1:2">
      <c r="A117"/>
      <c r="B117" s="28"/>
    </row>
    <row r="118" spans="1:2">
      <c r="A118"/>
      <c r="B118" s="28"/>
    </row>
    <row r="119" spans="1:2">
      <c r="A119"/>
      <c r="B119" s="28"/>
    </row>
    <row r="120" spans="1:2">
      <c r="A120"/>
      <c r="B120" s="28"/>
    </row>
    <row r="121" spans="1:2">
      <c r="A121"/>
      <c r="B121" s="28"/>
    </row>
    <row r="122" spans="1:2">
      <c r="A122"/>
      <c r="B122" s="28"/>
    </row>
    <row r="123" spans="1:2">
      <c r="A123"/>
      <c r="B123" s="28"/>
    </row>
    <row r="124" spans="1:2">
      <c r="A124"/>
      <c r="B124" s="28"/>
    </row>
    <row r="125" spans="1:2">
      <c r="A125"/>
      <c r="B125" s="28"/>
    </row>
    <row r="126" spans="1:2">
      <c r="A126"/>
      <c r="B126" s="28"/>
    </row>
    <row r="127" spans="1:2">
      <c r="A127"/>
      <c r="B127" s="28"/>
    </row>
    <row r="128" spans="1:2">
      <c r="A128"/>
      <c r="B128" s="28"/>
    </row>
    <row r="129" spans="1:2">
      <c r="A129"/>
      <c r="B129" s="28"/>
    </row>
    <row r="130" spans="1:2">
      <c r="A130"/>
      <c r="B130" s="28"/>
    </row>
    <row r="131" spans="1:2">
      <c r="A131"/>
      <c r="B131" s="28"/>
    </row>
    <row r="132" spans="1:2">
      <c r="A132"/>
      <c r="B132" s="28"/>
    </row>
    <row r="133" spans="1:2">
      <c r="A133"/>
      <c r="B133" s="28"/>
    </row>
    <row r="134" spans="1:2">
      <c r="A134"/>
      <c r="B134" s="28"/>
    </row>
    <row r="135" spans="1:2">
      <c r="A135"/>
      <c r="B135" s="28"/>
    </row>
    <row r="136" spans="1:2">
      <c r="A136"/>
      <c r="B136" s="28"/>
    </row>
    <row r="137" spans="1:2">
      <c r="A137"/>
      <c r="B137" s="28"/>
    </row>
    <row r="138" spans="1:2">
      <c r="A138"/>
      <c r="B138" s="28"/>
    </row>
    <row r="139" spans="1:2">
      <c r="A139"/>
      <c r="B139" s="28"/>
    </row>
    <row r="140" spans="1:2">
      <c r="A140"/>
      <c r="B140" s="28"/>
    </row>
    <row r="141" spans="1:2">
      <c r="A141"/>
      <c r="B141" s="28"/>
    </row>
    <row r="142" spans="1:2">
      <c r="A142"/>
      <c r="B142" s="28"/>
    </row>
    <row r="143" spans="1:2">
      <c r="A143"/>
      <c r="B143" s="28"/>
    </row>
    <row r="144" spans="1:2">
      <c r="A144"/>
      <c r="B144" s="28"/>
    </row>
    <row r="145" spans="1:2">
      <c r="A145"/>
      <c r="B145" s="28"/>
    </row>
    <row r="146" spans="1:2">
      <c r="A146"/>
      <c r="B146" s="28"/>
    </row>
    <row r="147" spans="1:2">
      <c r="A147"/>
      <c r="B147" s="28"/>
    </row>
    <row r="148" spans="1:2">
      <c r="A148"/>
      <c r="B148" s="28"/>
    </row>
    <row r="149" spans="1:2">
      <c r="A149"/>
      <c r="B149" s="28"/>
    </row>
    <row r="150" spans="1:2">
      <c r="A150"/>
      <c r="B150" s="28"/>
    </row>
    <row r="151" spans="1:2">
      <c r="A151"/>
      <c r="B151" s="28"/>
    </row>
    <row r="152" spans="1:2">
      <c r="A152"/>
      <c r="B152" s="28"/>
    </row>
    <row r="153" spans="1:2">
      <c r="A153"/>
      <c r="B153" s="28"/>
    </row>
    <row r="154" spans="1:2">
      <c r="A154"/>
      <c r="B154" s="28"/>
    </row>
    <row r="155" spans="1:2">
      <c r="A155"/>
      <c r="B155" s="28"/>
    </row>
    <row r="156" spans="1:2">
      <c r="A156"/>
      <c r="B156" s="28"/>
    </row>
    <row r="157" spans="1:2">
      <c r="A157"/>
      <c r="B157" s="28"/>
    </row>
    <row r="158" spans="1:2">
      <c r="A158"/>
      <c r="B158" s="28"/>
    </row>
    <row r="159" spans="1:2">
      <c r="A159"/>
      <c r="B159" s="28"/>
    </row>
    <row r="160" spans="1:2">
      <c r="A160"/>
      <c r="B160" s="28"/>
    </row>
    <row r="161" spans="1:2">
      <c r="A161"/>
      <c r="B161" s="28"/>
    </row>
    <row r="162" spans="1:2">
      <c r="A162"/>
      <c r="B162" s="28"/>
    </row>
    <row r="163" spans="1:2">
      <c r="A163"/>
      <c r="B163" s="28"/>
    </row>
    <row r="164" spans="1:2">
      <c r="A164"/>
      <c r="B164" s="28"/>
    </row>
    <row r="165" spans="1:2">
      <c r="A165"/>
      <c r="B165" s="28"/>
    </row>
    <row r="166" spans="1:2">
      <c r="A166"/>
      <c r="B166" s="28"/>
    </row>
    <row r="167" spans="1:2">
      <c r="A167"/>
      <c r="B167" s="28"/>
    </row>
    <row r="168" spans="1:2">
      <c r="A168"/>
      <c r="B168" s="28"/>
    </row>
    <row r="169" spans="1:2">
      <c r="A169"/>
      <c r="B169" s="28"/>
    </row>
    <row r="170" spans="1:2">
      <c r="A170"/>
      <c r="B170" s="28"/>
    </row>
    <row r="171" spans="1:2">
      <c r="A171"/>
      <c r="B171" s="28"/>
    </row>
    <row r="172" spans="1:2">
      <c r="A172"/>
      <c r="B172" s="28"/>
    </row>
    <row r="173" spans="1:2">
      <c r="A173"/>
      <c r="B173" s="28"/>
    </row>
    <row r="174" spans="1:2">
      <c r="A174"/>
      <c r="B174" s="28"/>
    </row>
    <row r="175" spans="1:2">
      <c r="A175"/>
      <c r="B175" s="28"/>
    </row>
    <row r="176" spans="1:2">
      <c r="A176"/>
      <c r="B176" s="28"/>
    </row>
    <row r="177" spans="1:2">
      <c r="A177"/>
      <c r="B177" s="28"/>
    </row>
    <row r="178" spans="1:2">
      <c r="A178"/>
      <c r="B178" s="28"/>
    </row>
    <row r="179" spans="1:2">
      <c r="A179"/>
      <c r="B179" s="28"/>
    </row>
    <row r="180" spans="1:2">
      <c r="A180"/>
      <c r="B180" s="28"/>
    </row>
    <row r="181" spans="1:2">
      <c r="A181"/>
      <c r="B181" s="28"/>
    </row>
    <row r="182" spans="1:2">
      <c r="A182"/>
      <c r="B182" s="28"/>
    </row>
    <row r="183" spans="1:2">
      <c r="A183"/>
      <c r="B183" s="28"/>
    </row>
    <row r="184" spans="1:2">
      <c r="A184"/>
      <c r="B184" s="28"/>
    </row>
    <row r="185" spans="1:2">
      <c r="A185"/>
      <c r="B185" s="28"/>
    </row>
    <row r="186" spans="1:2">
      <c r="A186"/>
      <c r="B186" s="28"/>
    </row>
    <row r="187" spans="1:2">
      <c r="A187"/>
      <c r="B187" s="28"/>
    </row>
    <row r="188" spans="1:2">
      <c r="A188"/>
      <c r="B188" s="28"/>
    </row>
    <row r="189" spans="1:2">
      <c r="A189"/>
      <c r="B189" s="28"/>
    </row>
    <row r="190" spans="1:2">
      <c r="A190"/>
      <c r="B190" s="28"/>
    </row>
    <row r="191" spans="1:2">
      <c r="A191"/>
      <c r="B191" s="28"/>
    </row>
    <row r="192" spans="1:2">
      <c r="A192"/>
      <c r="B192" s="28"/>
    </row>
    <row r="193" spans="1:2">
      <c r="A193"/>
      <c r="B193" s="28"/>
    </row>
    <row r="194" spans="1:2">
      <c r="A194"/>
      <c r="B194" s="28"/>
    </row>
    <row r="195" spans="1:2">
      <c r="A195"/>
      <c r="B195" s="28"/>
    </row>
    <row r="196" spans="1:2">
      <c r="A196"/>
      <c r="B196" s="28"/>
    </row>
    <row r="197" spans="1:2">
      <c r="A197"/>
      <c r="B197" s="28"/>
    </row>
    <row r="198" spans="1:2">
      <c r="A198"/>
      <c r="B198" s="28"/>
    </row>
    <row r="199" spans="1:2">
      <c r="A199"/>
      <c r="B199" s="28"/>
    </row>
    <row r="200" spans="1:2">
      <c r="A200"/>
      <c r="B200" s="28"/>
    </row>
    <row r="201" spans="1:2">
      <c r="A201"/>
      <c r="B201" s="28"/>
    </row>
    <row r="202" spans="1:2">
      <c r="A202"/>
      <c r="B202" s="28"/>
    </row>
    <row r="203" spans="1:2">
      <c r="A203"/>
      <c r="B203" s="28"/>
    </row>
    <row r="204" spans="1:2">
      <c r="A204"/>
      <c r="B204" s="28"/>
    </row>
    <row r="205" spans="1:2">
      <c r="A205"/>
      <c r="B205" s="28"/>
    </row>
    <row r="206" spans="1:2">
      <c r="A206"/>
      <c r="B206" s="28"/>
    </row>
    <row r="207" spans="1:2">
      <c r="A207"/>
      <c r="B207" s="28"/>
    </row>
    <row r="208" spans="1:2">
      <c r="A208"/>
      <c r="B208" s="28"/>
    </row>
    <row r="209" spans="1:2">
      <c r="A209"/>
      <c r="B209" s="28"/>
    </row>
    <row r="210" spans="1:2">
      <c r="A210"/>
      <c r="B210" s="28"/>
    </row>
    <row r="211" spans="1:2">
      <c r="A211"/>
      <c r="B211" s="28"/>
    </row>
    <row r="212" spans="1:2">
      <c r="A212"/>
      <c r="B212" s="28"/>
    </row>
    <row r="213" spans="1:2">
      <c r="A213"/>
      <c r="B213" s="28"/>
    </row>
    <row r="214" spans="1:2">
      <c r="A214"/>
      <c r="B214" s="28"/>
    </row>
    <row r="215" spans="1:2">
      <c r="A215"/>
      <c r="B215" s="28"/>
    </row>
    <row r="216" spans="1:2">
      <c r="A216"/>
      <c r="B216" s="28"/>
    </row>
    <row r="217" spans="1:2">
      <c r="A217"/>
      <c r="B217" s="28"/>
    </row>
    <row r="218" spans="1:2">
      <c r="A218"/>
      <c r="B218" s="28"/>
    </row>
    <row r="219" spans="1:2">
      <c r="A219"/>
      <c r="B219" s="28"/>
    </row>
    <row r="220" spans="1:2">
      <c r="A220"/>
      <c r="B220" s="28"/>
    </row>
    <row r="221" spans="1:2">
      <c r="A221"/>
      <c r="B221" s="28"/>
    </row>
    <row r="222" spans="1:2">
      <c r="A222"/>
      <c r="B222" s="28"/>
    </row>
    <row r="223" spans="1:2">
      <c r="A223"/>
      <c r="B223" s="28"/>
    </row>
    <row r="224" spans="1:2">
      <c r="A224"/>
      <c r="B224" s="28"/>
    </row>
    <row r="225" spans="1:2">
      <c r="A225"/>
      <c r="B225" s="28"/>
    </row>
    <row r="226" spans="1:2">
      <c r="A226"/>
      <c r="B226" s="28"/>
    </row>
    <row r="227" spans="1:2">
      <c r="A227"/>
      <c r="B227" s="28"/>
    </row>
    <row r="228" spans="1:2">
      <c r="A228"/>
      <c r="B228" s="28"/>
    </row>
    <row r="229" spans="1:2">
      <c r="A229"/>
      <c r="B229" s="28"/>
    </row>
    <row r="230" spans="1:2">
      <c r="A230"/>
      <c r="B230" s="28"/>
    </row>
    <row r="231" spans="1:2">
      <c r="A231"/>
      <c r="B231" s="28"/>
    </row>
    <row r="232" spans="1:2">
      <c r="A232"/>
      <c r="B232" s="28"/>
    </row>
    <row r="233" spans="1:2">
      <c r="A233"/>
      <c r="B233" s="28"/>
    </row>
    <row r="234" spans="1:2">
      <c r="A234"/>
      <c r="B234" s="28"/>
    </row>
    <row r="235" spans="1:2">
      <c r="A235"/>
      <c r="B235" s="28"/>
    </row>
    <row r="236" spans="1:2">
      <c r="A236"/>
      <c r="B236" s="28"/>
    </row>
    <row r="237" spans="1:2">
      <c r="A237"/>
      <c r="B237" s="28"/>
    </row>
    <row r="238" spans="1:2">
      <c r="A238"/>
      <c r="B238" s="28"/>
    </row>
    <row r="239" spans="1:2">
      <c r="A239"/>
      <c r="B239" s="28"/>
    </row>
    <row r="240" spans="1:2">
      <c r="A240"/>
      <c r="B240" s="28"/>
    </row>
    <row r="241" spans="1:2">
      <c r="A241"/>
      <c r="B241" s="28"/>
    </row>
    <row r="242" spans="1:2">
      <c r="A242"/>
      <c r="B242" s="28"/>
    </row>
    <row r="243" spans="1:2">
      <c r="A243"/>
      <c r="B243" s="28"/>
    </row>
    <row r="244" spans="1:2">
      <c r="A244"/>
      <c r="B244" s="28"/>
    </row>
    <row r="245" spans="1:2">
      <c r="A245"/>
      <c r="B245" s="28"/>
    </row>
    <row r="246" spans="1:2">
      <c r="A246"/>
      <c r="B246" s="28"/>
    </row>
    <row r="247" spans="1:2">
      <c r="A247"/>
      <c r="B247" s="28"/>
    </row>
    <row r="248" spans="1:2">
      <c r="A248"/>
      <c r="B248" s="28"/>
    </row>
    <row r="249" spans="1:2">
      <c r="A249"/>
      <c r="B249" s="28"/>
    </row>
    <row r="250" spans="1:2">
      <c r="A250"/>
      <c r="B250" s="28"/>
    </row>
    <row r="251" spans="1:2">
      <c r="A251"/>
      <c r="B251" s="28"/>
    </row>
    <row r="252" spans="1:2">
      <c r="A252"/>
      <c r="B252" s="28"/>
    </row>
    <row r="253" spans="1:2">
      <c r="A253"/>
      <c r="B253" s="28"/>
    </row>
    <row r="254" spans="1:2">
      <c r="A254"/>
      <c r="B254" s="28"/>
    </row>
    <row r="255" spans="1:2">
      <c r="A255"/>
      <c r="B255" s="28"/>
    </row>
    <row r="256" spans="1:2">
      <c r="A256"/>
      <c r="B256" s="28"/>
    </row>
    <row r="257" spans="1:2">
      <c r="A257"/>
      <c r="B257" s="28"/>
    </row>
    <row r="258" spans="1:2">
      <c r="A258"/>
      <c r="B258" s="28"/>
    </row>
    <row r="259" spans="1:2">
      <c r="A259"/>
      <c r="B259" s="28"/>
    </row>
    <row r="260" spans="1:2">
      <c r="A260"/>
      <c r="B260" s="28"/>
    </row>
    <row r="261" spans="1:2">
      <c r="A261"/>
      <c r="B261" s="28"/>
    </row>
    <row r="262" spans="1:2">
      <c r="A262"/>
      <c r="B262" s="28"/>
    </row>
    <row r="263" spans="1:2">
      <c r="A263"/>
      <c r="B263" s="28"/>
    </row>
    <row r="264" spans="1:2">
      <c r="A264"/>
      <c r="B264" s="28"/>
    </row>
    <row r="265" spans="1:2">
      <c r="A265"/>
      <c r="B265" s="28"/>
    </row>
    <row r="266" spans="1:2">
      <c r="A266"/>
      <c r="B266" s="28"/>
    </row>
    <row r="267" spans="1:2">
      <c r="A267"/>
      <c r="B267" s="28"/>
    </row>
    <row r="268" spans="1:2">
      <c r="A268"/>
      <c r="B268" s="28"/>
    </row>
    <row r="269" spans="1:2">
      <c r="A269"/>
      <c r="B269" s="28"/>
    </row>
    <row r="270" spans="1:2">
      <c r="A270"/>
      <c r="B270" s="28"/>
    </row>
    <row r="271" spans="1:2">
      <c r="A271"/>
      <c r="B271" s="28"/>
    </row>
    <row r="272" spans="1:2">
      <c r="A272"/>
      <c r="B272" s="28"/>
    </row>
    <row r="273" spans="1:2">
      <c r="A273"/>
      <c r="B273" s="28"/>
    </row>
    <row r="274" spans="1:2">
      <c r="A274"/>
      <c r="B274" s="28"/>
    </row>
    <row r="275" spans="1:2">
      <c r="A275"/>
      <c r="B275" s="28"/>
    </row>
    <row r="276" spans="1:2">
      <c r="A276"/>
      <c r="B276" s="28"/>
    </row>
    <row r="277" spans="1:2">
      <c r="A277"/>
      <c r="B277" s="28"/>
    </row>
    <row r="278" spans="1:2">
      <c r="A278"/>
      <c r="B278" s="28"/>
    </row>
    <row r="279" spans="1:2">
      <c r="A279"/>
      <c r="B279" s="28"/>
    </row>
    <row r="280" spans="1:2">
      <c r="A280"/>
      <c r="B280" s="28"/>
    </row>
    <row r="281" spans="1:2">
      <c r="A281"/>
      <c r="B281" s="28"/>
    </row>
    <row r="282" spans="1:2">
      <c r="A282"/>
      <c r="B282" s="28"/>
    </row>
    <row r="283" spans="1:2">
      <c r="A283"/>
      <c r="B283" s="28"/>
    </row>
    <row r="284" spans="1:2">
      <c r="A284"/>
      <c r="B284" s="28"/>
    </row>
    <row r="285" spans="1:2">
      <c r="A285"/>
      <c r="B285" s="28"/>
    </row>
    <row r="286" spans="1:2">
      <c r="A286"/>
      <c r="B286" s="28"/>
    </row>
    <row r="287" spans="1:2">
      <c r="A287"/>
      <c r="B287" s="28"/>
    </row>
    <row r="288" spans="1:2">
      <c r="A288"/>
      <c r="B288" s="28"/>
    </row>
    <row r="289" spans="1:2">
      <c r="A289"/>
      <c r="B289" s="28"/>
    </row>
    <row r="290" spans="1:2">
      <c r="A290"/>
      <c r="B290" s="28"/>
    </row>
    <row r="291" spans="1:2">
      <c r="A291"/>
      <c r="B291" s="28"/>
    </row>
    <row r="292" spans="1:2">
      <c r="A292"/>
      <c r="B292" s="28"/>
    </row>
    <row r="293" spans="1:2">
      <c r="A293"/>
      <c r="B293" s="28"/>
    </row>
    <row r="294" spans="1:2">
      <c r="A294"/>
      <c r="B294" s="28"/>
    </row>
    <row r="295" spans="1:2">
      <c r="A295"/>
      <c r="B295" s="28"/>
    </row>
    <row r="296" spans="1:2">
      <c r="A296"/>
      <c r="B296" s="28"/>
    </row>
    <row r="297" spans="1:2">
      <c r="A297"/>
      <c r="B297" s="28"/>
    </row>
    <row r="298" spans="1:2">
      <c r="A298"/>
      <c r="B298" s="28"/>
    </row>
    <row r="299" spans="1:2">
      <c r="A299"/>
      <c r="B299" s="28"/>
    </row>
    <row r="300" spans="1:2">
      <c r="A300"/>
      <c r="B300" s="28"/>
    </row>
    <row r="301" spans="1:2">
      <c r="A301"/>
      <c r="B301" s="28"/>
    </row>
    <row r="302" spans="1:2">
      <c r="A302"/>
      <c r="B302" s="28"/>
    </row>
    <row r="303" spans="1:2">
      <c r="A303"/>
      <c r="B303" s="28"/>
    </row>
    <row r="304" spans="1:2">
      <c r="A304"/>
      <c r="B304" s="28"/>
    </row>
    <row r="305" spans="1:2">
      <c r="A305"/>
      <c r="B305" s="28"/>
    </row>
    <row r="306" spans="1:2">
      <c r="A306"/>
      <c r="B306" s="28"/>
    </row>
    <row r="307" spans="1:2">
      <c r="A307"/>
      <c r="B307" s="28"/>
    </row>
    <row r="308" spans="1:2">
      <c r="A308"/>
      <c r="B308" s="28"/>
    </row>
    <row r="309" spans="1:2">
      <c r="A309"/>
      <c r="B309" s="28"/>
    </row>
    <row r="310" spans="1:2">
      <c r="A310"/>
      <c r="B310" s="28"/>
    </row>
    <row r="311" spans="1:2">
      <c r="A311"/>
      <c r="B311" s="28"/>
    </row>
    <row r="312" spans="1:2">
      <c r="A312"/>
      <c r="B312" s="28"/>
    </row>
    <row r="313" spans="1:2">
      <c r="A313"/>
      <c r="B313" s="28"/>
    </row>
    <row r="314" spans="1:2">
      <c r="A314"/>
      <c r="B314" s="28"/>
    </row>
    <row r="315" spans="1:2">
      <c r="A315"/>
      <c r="B315" s="28"/>
    </row>
    <row r="316" spans="1:2">
      <c r="A316"/>
      <c r="B316" s="28"/>
    </row>
    <row r="317" spans="1:2">
      <c r="A317"/>
      <c r="B317" s="28"/>
    </row>
    <row r="318" spans="1:2">
      <c r="A318"/>
      <c r="B318" s="28"/>
    </row>
    <row r="319" spans="1:2">
      <c r="A319"/>
      <c r="B319" s="28"/>
    </row>
    <row r="320" spans="1:2">
      <c r="A320"/>
      <c r="B320" s="28"/>
    </row>
    <row r="321" spans="1:2">
      <c r="A321"/>
      <c r="B321" s="28"/>
    </row>
    <row r="322" spans="1:2">
      <c r="A322"/>
      <c r="B322" s="28"/>
    </row>
    <row r="323" spans="1:2">
      <c r="A323"/>
      <c r="B323" s="28"/>
    </row>
    <row r="324" spans="1:2">
      <c r="A324"/>
      <c r="B324" s="28"/>
    </row>
    <row r="325" spans="1:2">
      <c r="A325"/>
      <c r="B325" s="28"/>
    </row>
    <row r="326" spans="1:2">
      <c r="A326"/>
      <c r="B326" s="28"/>
    </row>
    <row r="327" spans="1:2">
      <c r="A327"/>
      <c r="B327" s="28"/>
    </row>
    <row r="328" spans="1:2">
      <c r="A328"/>
      <c r="B328" s="28"/>
    </row>
    <row r="329" spans="1:2">
      <c r="A329"/>
      <c r="B329" s="28"/>
    </row>
    <row r="330" spans="1:2">
      <c r="A330"/>
      <c r="B330" s="28"/>
    </row>
    <row r="331" spans="1:2">
      <c r="A331"/>
      <c r="B331" s="28"/>
    </row>
    <row r="332" spans="1:2">
      <c r="A332"/>
      <c r="B332" s="28"/>
    </row>
    <row r="333" spans="1:2">
      <c r="A333"/>
      <c r="B333" s="28"/>
    </row>
    <row r="334" spans="1:2">
      <c r="A334"/>
      <c r="B334" s="28"/>
    </row>
    <row r="335" spans="1:2">
      <c r="A335"/>
      <c r="B335" s="28"/>
    </row>
    <row r="336" spans="1:2">
      <c r="A336"/>
      <c r="B336" s="28"/>
    </row>
    <row r="337" spans="1:2">
      <c r="A337"/>
      <c r="B337" s="28"/>
    </row>
    <row r="338" spans="1:2">
      <c r="A338"/>
      <c r="B338" s="28"/>
    </row>
    <row r="339" spans="1:2">
      <c r="A339"/>
      <c r="B339" s="28"/>
    </row>
    <row r="340" spans="1:2">
      <c r="A340"/>
      <c r="B340" s="28"/>
    </row>
    <row r="341" spans="1:2">
      <c r="A341"/>
      <c r="B341" s="28"/>
    </row>
    <row r="342" spans="1:2">
      <c r="A342"/>
      <c r="B342" s="28"/>
    </row>
    <row r="343" spans="1:2">
      <c r="A343"/>
      <c r="B343" s="28"/>
    </row>
    <row r="344" spans="1:2">
      <c r="A344"/>
      <c r="B344" s="28"/>
    </row>
    <row r="345" spans="1:2">
      <c r="A345"/>
      <c r="B345" s="28"/>
    </row>
    <row r="346" spans="1:2">
      <c r="A346"/>
      <c r="B346" s="28"/>
    </row>
    <row r="347" spans="1:2">
      <c r="A347"/>
      <c r="B347" s="28"/>
    </row>
    <row r="348" spans="1:2">
      <c r="A348"/>
      <c r="B348" s="28"/>
    </row>
    <row r="349" spans="1:2">
      <c r="A349"/>
      <c r="B349" s="28"/>
    </row>
    <row r="350" spans="1:2">
      <c r="A350"/>
      <c r="B350" s="28"/>
    </row>
    <row r="351" spans="1:2">
      <c r="A351"/>
      <c r="B351" s="28"/>
    </row>
    <row r="352" spans="1:2">
      <c r="A352"/>
      <c r="B352" s="28"/>
    </row>
    <row r="353" spans="1:2">
      <c r="A353"/>
      <c r="B353" s="28"/>
    </row>
    <row r="354" spans="1:2">
      <c r="A354"/>
      <c r="B354" s="28"/>
    </row>
    <row r="355" spans="1:2">
      <c r="A355"/>
      <c r="B355" s="28"/>
    </row>
    <row r="356" spans="1:2">
      <c r="A356"/>
      <c r="B356" s="28"/>
    </row>
    <row r="357" spans="1:2">
      <c r="A357"/>
      <c r="B357" s="28"/>
    </row>
    <row r="358" spans="1:2">
      <c r="A358"/>
      <c r="B358" s="28"/>
    </row>
    <row r="359" spans="1:2">
      <c r="A359"/>
      <c r="B359" s="28"/>
    </row>
    <row r="360" spans="1:2">
      <c r="A360"/>
      <c r="B360" s="28"/>
    </row>
    <row r="361" spans="1:2">
      <c r="A361"/>
      <c r="B361" s="28"/>
    </row>
    <row r="362" spans="1:2">
      <c r="A362"/>
      <c r="B362" s="28"/>
    </row>
    <row r="363" spans="1:2">
      <c r="A363"/>
      <c r="B363" s="28"/>
    </row>
    <row r="364" spans="1:2">
      <c r="A364"/>
      <c r="B364" s="28"/>
    </row>
    <row r="365" spans="1:2">
      <c r="A365"/>
      <c r="B365" s="28"/>
    </row>
    <row r="366" spans="1:2">
      <c r="A366"/>
      <c r="B366" s="28"/>
    </row>
    <row r="367" spans="1:2">
      <c r="A367"/>
      <c r="B367" s="28"/>
    </row>
    <row r="368" spans="1:2">
      <c r="A368"/>
      <c r="B368" s="28"/>
    </row>
    <row r="369" spans="1:2">
      <c r="A369"/>
      <c r="B369" s="28"/>
    </row>
    <row r="370" spans="1:2">
      <c r="A370"/>
      <c r="B370" s="28"/>
    </row>
    <row r="371" spans="1:2">
      <c r="A371"/>
      <c r="B371" s="28"/>
    </row>
    <row r="372" spans="1:2">
      <c r="A372"/>
      <c r="B372" s="28"/>
    </row>
    <row r="373" spans="1:2">
      <c r="A373"/>
      <c r="B373" s="28"/>
    </row>
    <row r="374" spans="1:2">
      <c r="A374"/>
      <c r="B374" s="28"/>
    </row>
    <row r="375" spans="1:2">
      <c r="A375"/>
      <c r="B375" s="28"/>
    </row>
    <row r="376" spans="1:2">
      <c r="A376"/>
      <c r="B376" s="28"/>
    </row>
    <row r="377" spans="1:2">
      <c r="A377"/>
      <c r="B377" s="28"/>
    </row>
    <row r="378" spans="1:2">
      <c r="A378"/>
      <c r="B378" s="28"/>
    </row>
    <row r="379" spans="1:2">
      <c r="A379"/>
      <c r="B379" s="28"/>
    </row>
    <row r="380" spans="1:2">
      <c r="A380"/>
      <c r="B380" s="28"/>
    </row>
    <row r="381" spans="1:2">
      <c r="A381"/>
      <c r="B381" s="28"/>
    </row>
    <row r="382" spans="1:2">
      <c r="A382"/>
      <c r="B382" s="28"/>
    </row>
    <row r="383" spans="1:2">
      <c r="A383"/>
      <c r="B383" s="28"/>
    </row>
    <row r="384" spans="1:2">
      <c r="A384"/>
      <c r="B384" s="28"/>
    </row>
    <row r="385" spans="1:2">
      <c r="A385"/>
      <c r="B385" s="28"/>
    </row>
    <row r="386" spans="1:2">
      <c r="A386"/>
      <c r="B386" s="28"/>
    </row>
    <row r="387" spans="1:2">
      <c r="A387"/>
      <c r="B387" s="28"/>
    </row>
    <row r="388" spans="1:2">
      <c r="A388"/>
      <c r="B388" s="28"/>
    </row>
    <row r="389" spans="1:2">
      <c r="A389"/>
      <c r="B389" s="28"/>
    </row>
    <row r="390" spans="1:2">
      <c r="A390"/>
      <c r="B390" s="28"/>
    </row>
    <row r="391" spans="1:2">
      <c r="A391"/>
      <c r="B391" s="28"/>
    </row>
    <row r="392" spans="1:2">
      <c r="A392"/>
      <c r="B392" s="28"/>
    </row>
    <row r="393" spans="1:2">
      <c r="A393"/>
      <c r="B393" s="28"/>
    </row>
    <row r="394" spans="1:2">
      <c r="A394"/>
      <c r="B394" s="28"/>
    </row>
    <row r="395" spans="1:2">
      <c r="A395"/>
      <c r="B395" s="28"/>
    </row>
    <row r="396" spans="1:2">
      <c r="A396"/>
      <c r="B396" s="28"/>
    </row>
    <row r="397" spans="1:2">
      <c r="A397"/>
      <c r="B397" s="28"/>
    </row>
    <row r="398" spans="1:2">
      <c r="A398"/>
      <c r="B398" s="28"/>
    </row>
    <row r="399" spans="1:2">
      <c r="A399"/>
      <c r="B399" s="28"/>
    </row>
    <row r="400" spans="1:2">
      <c r="A400"/>
      <c r="B400" s="28"/>
    </row>
    <row r="401" spans="1:2">
      <c r="A401"/>
      <c r="B401" s="28"/>
    </row>
    <row r="402" spans="1:2">
      <c r="A402"/>
      <c r="B402" s="28"/>
    </row>
    <row r="403" spans="1:2">
      <c r="A403"/>
      <c r="B403" s="28"/>
    </row>
    <row r="404" spans="1:2">
      <c r="A404"/>
      <c r="B404" s="28"/>
    </row>
    <row r="405" spans="1:2">
      <c r="A405"/>
      <c r="B405" s="28"/>
    </row>
    <row r="406" spans="1:2">
      <c r="A406"/>
      <c r="B406" s="28"/>
    </row>
    <row r="407" spans="1:2">
      <c r="A407"/>
      <c r="B407" s="28"/>
    </row>
    <row r="408" spans="1:2">
      <c r="A408"/>
      <c r="B408" s="28"/>
    </row>
    <row r="409" spans="1:2">
      <c r="A409"/>
      <c r="B409" s="28"/>
    </row>
    <row r="410" spans="1:2">
      <c r="A410"/>
      <c r="B410" s="28"/>
    </row>
    <row r="411" spans="1:2">
      <c r="A411"/>
      <c r="B411" s="28"/>
    </row>
    <row r="412" spans="1:2">
      <c r="A412"/>
      <c r="B412" s="28"/>
    </row>
    <row r="413" spans="1:2">
      <c r="A413"/>
      <c r="B413" s="28"/>
    </row>
    <row r="414" spans="1:2">
      <c r="A414"/>
      <c r="B414" s="28"/>
    </row>
    <row r="415" spans="1:2">
      <c r="A415"/>
      <c r="B415" s="28"/>
    </row>
    <row r="416" spans="1:2">
      <c r="A416"/>
      <c r="B416" s="28"/>
    </row>
    <row r="417" spans="1:2">
      <c r="A417"/>
      <c r="B417" s="28"/>
    </row>
    <row r="418" spans="1:2">
      <c r="A418"/>
      <c r="B418" s="28"/>
    </row>
    <row r="419" spans="1:2">
      <c r="A419"/>
      <c r="B419" s="28"/>
    </row>
    <row r="420" spans="1:2">
      <c r="A420"/>
      <c r="B420" s="28"/>
    </row>
    <row r="421" spans="1:2">
      <c r="A421"/>
      <c r="B421" s="28"/>
    </row>
    <row r="422" spans="1:2">
      <c r="A422"/>
      <c r="B422" s="28"/>
    </row>
    <row r="423" spans="1:2">
      <c r="A423"/>
      <c r="B423" s="28"/>
    </row>
    <row r="424" spans="1:2">
      <c r="A424"/>
      <c r="B424" s="28"/>
    </row>
    <row r="425" spans="1:2">
      <c r="A425"/>
      <c r="B425" s="28"/>
    </row>
    <row r="426" spans="1:2">
      <c r="A426"/>
      <c r="B426" s="28"/>
    </row>
    <row r="427" spans="1:2">
      <c r="A427"/>
      <c r="B427" s="28"/>
    </row>
    <row r="428" spans="1:2">
      <c r="A428"/>
      <c r="B428" s="28"/>
    </row>
    <row r="429" spans="1:2">
      <c r="A429"/>
      <c r="B429" s="28"/>
    </row>
    <row r="430" spans="1:2">
      <c r="A430"/>
      <c r="B430" s="28"/>
    </row>
    <row r="431" spans="1:2">
      <c r="A431"/>
      <c r="B431" s="28"/>
    </row>
    <row r="432" spans="1:2">
      <c r="A432"/>
      <c r="B432" s="28"/>
    </row>
    <row r="433" spans="1:2">
      <c r="A433"/>
      <c r="B433" s="28"/>
    </row>
    <row r="434" spans="1:2">
      <c r="A434"/>
      <c r="B434" s="28"/>
    </row>
    <row r="435" spans="1:2">
      <c r="A435"/>
      <c r="B435" s="28"/>
    </row>
    <row r="436" spans="1:2">
      <c r="A436"/>
      <c r="B436" s="28"/>
    </row>
    <row r="437" spans="1:2">
      <c r="A437"/>
      <c r="B437" s="28"/>
    </row>
    <row r="438" spans="1:2">
      <c r="A438"/>
      <c r="B438" s="28"/>
    </row>
    <row r="439" spans="1:2">
      <c r="A439"/>
      <c r="B439" s="28"/>
    </row>
    <row r="440" spans="1:2">
      <c r="A440"/>
      <c r="B440" s="28"/>
    </row>
    <row r="441" spans="1:2">
      <c r="A441"/>
      <c r="B441" s="28"/>
    </row>
    <row r="442" spans="1:2">
      <c r="A442"/>
      <c r="B442" s="28"/>
    </row>
    <row r="443" spans="1:2">
      <c r="A443"/>
      <c r="B443" s="28"/>
    </row>
    <row r="444" spans="1:2">
      <c r="A444"/>
      <c r="B444" s="28"/>
    </row>
    <row r="445" spans="1:2">
      <c r="A445"/>
      <c r="B445" s="28"/>
    </row>
    <row r="446" spans="1:2">
      <c r="A446"/>
      <c r="B446" s="28"/>
    </row>
    <row r="447" spans="1:2">
      <c r="A447"/>
      <c r="B447" s="28"/>
    </row>
    <row r="448" spans="1:2">
      <c r="A448"/>
      <c r="B448" s="28"/>
    </row>
    <row r="449" spans="1:2">
      <c r="A449"/>
      <c r="B449" s="28"/>
    </row>
    <row r="450" spans="1:2">
      <c r="A450"/>
      <c r="B450" s="28"/>
    </row>
    <row r="451" spans="1:2">
      <c r="A451"/>
      <c r="B451" s="28"/>
    </row>
    <row r="452" spans="1:2">
      <c r="A452"/>
      <c r="B452" s="28"/>
    </row>
    <row r="453" spans="1:2">
      <c r="A453"/>
      <c r="B453" s="28"/>
    </row>
    <row r="454" spans="1:2">
      <c r="A454"/>
      <c r="B454" s="28"/>
    </row>
    <row r="455" spans="1:2">
      <c r="A455"/>
      <c r="B455" s="28"/>
    </row>
    <row r="456" spans="1:2">
      <c r="A456"/>
      <c r="B456" s="28"/>
    </row>
    <row r="457" spans="1:2">
      <c r="A457"/>
      <c r="B457" s="28"/>
    </row>
    <row r="458" spans="1:2">
      <c r="A458"/>
      <c r="B458" s="28"/>
    </row>
    <row r="459" spans="1:2">
      <c r="A459"/>
      <c r="B459" s="28"/>
    </row>
    <row r="460" spans="1:2">
      <c r="A460"/>
      <c r="B460" s="28"/>
    </row>
    <row r="461" spans="1:2">
      <c r="A461"/>
      <c r="B461" s="28"/>
    </row>
    <row r="462" spans="1:2">
      <c r="A462"/>
      <c r="B462" s="28"/>
    </row>
    <row r="463" spans="1:2">
      <c r="A463"/>
      <c r="B463" s="28"/>
    </row>
    <row r="464" spans="1:2">
      <c r="A464"/>
      <c r="B464" s="28"/>
    </row>
    <row r="465" spans="1:2">
      <c r="A465"/>
      <c r="B465" s="28"/>
    </row>
    <row r="466" spans="1:2">
      <c r="A466"/>
      <c r="B466" s="28"/>
    </row>
    <row r="467" spans="1:2">
      <c r="A467"/>
      <c r="B467" s="28"/>
    </row>
    <row r="468" spans="1:2">
      <c r="A468"/>
      <c r="B468" s="28"/>
    </row>
    <row r="469" spans="1:2">
      <c r="A469"/>
      <c r="B469" s="28"/>
    </row>
    <row r="470" spans="1:2">
      <c r="A470"/>
      <c r="B470" s="28"/>
    </row>
    <row r="471" spans="1:2">
      <c r="A471"/>
      <c r="B471" s="28"/>
    </row>
    <row r="472" spans="1:2">
      <c r="A472"/>
      <c r="B472" s="28"/>
    </row>
    <row r="473" spans="1:2">
      <c r="A473"/>
      <c r="B473" s="28"/>
    </row>
    <row r="474" spans="1:2">
      <c r="A474"/>
      <c r="B474" s="28"/>
    </row>
    <row r="475" spans="1:2">
      <c r="A475"/>
      <c r="B475" s="28"/>
    </row>
    <row r="476" spans="1:2">
      <c r="A476"/>
      <c r="B476" s="28"/>
    </row>
    <row r="477" spans="1:2">
      <c r="A477"/>
      <c r="B477" s="28"/>
    </row>
    <row r="478" spans="1:2">
      <c r="A478"/>
      <c r="B478" s="28"/>
    </row>
    <row r="479" spans="1:2">
      <c r="A479"/>
      <c r="B479" s="28"/>
    </row>
    <row r="480" spans="1:2">
      <c r="A480"/>
      <c r="B480" s="28"/>
    </row>
    <row r="481" spans="1:2">
      <c r="A481"/>
      <c r="B481" s="28"/>
    </row>
    <row r="482" spans="1:2">
      <c r="A482"/>
      <c r="B482" s="28"/>
    </row>
    <row r="483" spans="1:2">
      <c r="A483"/>
      <c r="B483" s="28"/>
    </row>
    <row r="484" spans="1:2">
      <c r="A484"/>
      <c r="B484" s="28"/>
    </row>
    <row r="485" spans="1:2">
      <c r="A485"/>
      <c r="B485" s="28"/>
    </row>
    <row r="486" spans="1:2">
      <c r="A486"/>
      <c r="B486" s="28"/>
    </row>
    <row r="487" spans="1:2">
      <c r="A487"/>
      <c r="B487" s="28"/>
    </row>
    <row r="488" spans="1:2">
      <c r="A488"/>
      <c r="B488" s="28"/>
    </row>
    <row r="489" spans="1:2">
      <c r="A489"/>
      <c r="B489" s="28"/>
    </row>
    <row r="490" spans="1:2">
      <c r="A490"/>
      <c r="B490" s="28"/>
    </row>
    <row r="491" spans="1:2">
      <c r="A491"/>
      <c r="B491" s="28"/>
    </row>
    <row r="492" spans="1:2">
      <c r="A492"/>
      <c r="B492" s="28"/>
    </row>
    <row r="493" spans="1:2">
      <c r="A493"/>
      <c r="B493" s="28"/>
    </row>
    <row r="494" spans="1:2">
      <c r="A494"/>
      <c r="B494" s="28"/>
    </row>
    <row r="495" spans="1:2">
      <c r="A495"/>
      <c r="B495" s="28"/>
    </row>
    <row r="496" spans="1:2">
      <c r="A496"/>
      <c r="B496" s="28"/>
    </row>
    <row r="497" spans="1:2">
      <c r="A497"/>
      <c r="B497" s="28"/>
    </row>
    <row r="498" spans="1:2">
      <c r="A498"/>
      <c r="B498" s="28"/>
    </row>
    <row r="499" spans="1:2">
      <c r="A499"/>
      <c r="B499" s="28"/>
    </row>
    <row r="500" spans="1:2">
      <c r="A500"/>
      <c r="B500" s="28"/>
    </row>
    <row r="501" spans="1:2">
      <c r="A501"/>
      <c r="B501" s="28"/>
    </row>
    <row r="502" spans="1:2">
      <c r="A502"/>
      <c r="B502" s="28"/>
    </row>
    <row r="503" spans="1:2">
      <c r="A503"/>
      <c r="B503" s="28"/>
    </row>
    <row r="504" spans="1:2">
      <c r="A504"/>
      <c r="B504" s="28"/>
    </row>
    <row r="505" spans="1:2">
      <c r="A505"/>
      <c r="B505" s="28"/>
    </row>
    <row r="506" spans="1:2">
      <c r="A506"/>
      <c r="B506" s="28"/>
    </row>
    <row r="507" spans="1:2">
      <c r="A507"/>
      <c r="B507" s="28"/>
    </row>
    <row r="508" spans="1:2">
      <c r="A508"/>
      <c r="B508" s="28"/>
    </row>
    <row r="509" spans="1:2">
      <c r="A509"/>
      <c r="B509" s="28"/>
    </row>
    <row r="510" spans="1:2">
      <c r="A510"/>
      <c r="B510" s="28"/>
    </row>
    <row r="511" spans="1:2">
      <c r="A511"/>
      <c r="B511" s="28"/>
    </row>
    <row r="512" spans="1:2">
      <c r="A512"/>
      <c r="B512" s="28"/>
    </row>
    <row r="513" spans="1:2">
      <c r="A513"/>
      <c r="B513" s="28"/>
    </row>
    <row r="514" spans="1:2">
      <c r="A514"/>
      <c r="B514" s="28"/>
    </row>
    <row r="515" spans="1:2">
      <c r="A515"/>
      <c r="B515" s="28"/>
    </row>
    <row r="516" spans="1:2">
      <c r="A516"/>
      <c r="B516" s="28"/>
    </row>
    <row r="517" spans="1:2">
      <c r="A517"/>
      <c r="B517" s="28"/>
    </row>
    <row r="518" spans="1:2">
      <c r="A518"/>
      <c r="B518" s="28"/>
    </row>
    <row r="519" spans="1:2">
      <c r="A519"/>
      <c r="B519" s="28"/>
    </row>
    <row r="520" spans="1:2">
      <c r="A520"/>
      <c r="B520" s="28"/>
    </row>
    <row r="521" spans="1:2">
      <c r="A521"/>
      <c r="B521" s="28"/>
    </row>
    <row r="522" spans="1:2">
      <c r="A522"/>
      <c r="B522" s="28"/>
    </row>
    <row r="523" spans="1:2">
      <c r="A523"/>
      <c r="B523" s="28"/>
    </row>
    <row r="524" spans="1:2">
      <c r="A524"/>
      <c r="B524" s="28"/>
    </row>
    <row r="525" spans="1:2">
      <c r="A525"/>
      <c r="B525" s="28"/>
    </row>
    <row r="526" spans="1:2">
      <c r="A526"/>
      <c r="B526" s="28"/>
    </row>
    <row r="527" spans="1:2">
      <c r="A527"/>
      <c r="B527" s="28"/>
    </row>
    <row r="528" spans="1:2">
      <c r="A528"/>
      <c r="B528" s="28"/>
    </row>
    <row r="529" spans="1:2">
      <c r="A529"/>
      <c r="B529" s="28"/>
    </row>
    <row r="530" spans="1:2">
      <c r="A530"/>
      <c r="B530" s="28"/>
    </row>
    <row r="531" spans="1:2">
      <c r="A531"/>
      <c r="B531" s="28"/>
    </row>
    <row r="532" spans="1:2">
      <c r="A532"/>
      <c r="B532" s="28"/>
    </row>
    <row r="533" spans="1:2">
      <c r="A533"/>
      <c r="B533" s="28"/>
    </row>
    <row r="534" spans="1:2">
      <c r="A534"/>
      <c r="B534" s="28"/>
    </row>
    <row r="535" spans="1:2">
      <c r="A535"/>
      <c r="B535" s="28"/>
    </row>
    <row r="536" spans="1:2">
      <c r="A536"/>
      <c r="B536" s="28"/>
    </row>
    <row r="537" spans="1:2">
      <c r="A537"/>
      <c r="B537" s="28"/>
    </row>
    <row r="538" spans="1:2">
      <c r="A538"/>
      <c r="B538" s="28"/>
    </row>
    <row r="539" spans="1:2">
      <c r="A539"/>
      <c r="B539" s="28"/>
    </row>
    <row r="540" spans="1:2">
      <c r="A540"/>
      <c r="B540" s="28"/>
    </row>
    <row r="541" spans="1:2">
      <c r="A541"/>
      <c r="B541" s="28"/>
    </row>
    <row r="542" spans="1:2">
      <c r="A542"/>
      <c r="B542" s="28"/>
    </row>
    <row r="543" spans="1:2">
      <c r="A543"/>
      <c r="B543" s="28"/>
    </row>
    <row r="544" spans="1:2">
      <c r="A544"/>
      <c r="B544" s="28"/>
    </row>
    <row r="545" spans="1:2">
      <c r="A545"/>
      <c r="B545" s="28"/>
    </row>
    <row r="546" spans="1:2">
      <c r="A546"/>
      <c r="B546" s="28"/>
    </row>
    <row r="547" spans="1:2">
      <c r="A547"/>
      <c r="B547" s="28"/>
    </row>
    <row r="548" spans="1:2">
      <c r="A548"/>
      <c r="B548" s="28"/>
    </row>
    <row r="549" spans="1:2">
      <c r="A549"/>
      <c r="B549" s="28"/>
    </row>
    <row r="550" spans="1:2">
      <c r="A550"/>
      <c r="B550" s="28"/>
    </row>
    <row r="551" spans="1:2">
      <c r="A551"/>
      <c r="B551" s="28"/>
    </row>
    <row r="552" spans="1:2">
      <c r="A552"/>
      <c r="B552" s="28"/>
    </row>
    <row r="553" spans="1:2">
      <c r="A553"/>
      <c r="B553" s="28"/>
    </row>
    <row r="554" spans="1:2">
      <c r="A554"/>
      <c r="B554" s="28"/>
    </row>
    <row r="555" spans="1:2">
      <c r="A555"/>
      <c r="B555" s="28"/>
    </row>
    <row r="556" spans="1:2">
      <c r="A556"/>
      <c r="B556" s="28"/>
    </row>
    <row r="557" spans="1:2">
      <c r="A557"/>
      <c r="B557" s="28"/>
    </row>
    <row r="558" spans="1:2">
      <c r="A558"/>
      <c r="B558" s="28"/>
    </row>
    <row r="559" spans="1:2">
      <c r="A559"/>
      <c r="B559" s="28"/>
    </row>
    <row r="560" spans="1:2">
      <c r="A560"/>
      <c r="B560" s="28"/>
    </row>
    <row r="561" spans="1:2">
      <c r="A561"/>
      <c r="B561" s="28"/>
    </row>
    <row r="562" spans="1:2">
      <c r="A562"/>
      <c r="B562" s="28"/>
    </row>
    <row r="563" spans="1:2">
      <c r="A563"/>
      <c r="B563" s="28"/>
    </row>
    <row r="564" spans="1:2">
      <c r="A564"/>
      <c r="B564" s="28"/>
    </row>
    <row r="565" spans="1:2">
      <c r="A565"/>
      <c r="B565" s="28"/>
    </row>
    <row r="566" spans="1:2">
      <c r="A566"/>
      <c r="B566" s="28"/>
    </row>
    <row r="567" spans="1:2">
      <c r="A567"/>
      <c r="B567" s="28"/>
    </row>
    <row r="568" spans="1:2">
      <c r="A568"/>
      <c r="B568" s="28"/>
    </row>
    <row r="569" spans="1:2">
      <c r="A569"/>
      <c r="B569" s="28"/>
    </row>
    <row r="570" spans="1:2">
      <c r="A570"/>
      <c r="B570" s="28"/>
    </row>
    <row r="571" spans="1:2">
      <c r="A571"/>
      <c r="B571" s="28"/>
    </row>
    <row r="572" spans="1:2">
      <c r="A572"/>
      <c r="B572" s="28"/>
    </row>
    <row r="573" spans="1:2">
      <c r="A573"/>
      <c r="B573" s="28"/>
    </row>
    <row r="574" spans="1:2">
      <c r="A574"/>
      <c r="B574" s="28"/>
    </row>
    <row r="575" spans="1:2">
      <c r="A575"/>
      <c r="B575" s="28"/>
    </row>
    <row r="576" spans="1:2">
      <c r="A576"/>
      <c r="B576" s="28"/>
    </row>
    <row r="577" spans="1:2">
      <c r="A577"/>
      <c r="B577" s="28"/>
    </row>
    <row r="578" spans="1:2">
      <c r="A578"/>
      <c r="B578" s="28"/>
    </row>
    <row r="579" spans="1:2">
      <c r="A579"/>
      <c r="B579" s="28"/>
    </row>
    <row r="580" spans="1:2">
      <c r="A580"/>
      <c r="B580" s="28"/>
    </row>
    <row r="581" spans="1:2">
      <c r="A581"/>
      <c r="B581" s="28"/>
    </row>
    <row r="582" spans="1:2">
      <c r="A582"/>
      <c r="B582" s="28"/>
    </row>
    <row r="583" spans="1:2">
      <c r="A583"/>
      <c r="B583" s="28"/>
    </row>
    <row r="584" spans="1:2">
      <c r="A584"/>
      <c r="B584" s="28"/>
    </row>
    <row r="585" spans="1:2">
      <c r="A585"/>
      <c r="B585" s="28"/>
    </row>
    <row r="586" spans="1:2">
      <c r="A586"/>
      <c r="B586" s="28"/>
    </row>
    <row r="587" spans="1:2">
      <c r="A587"/>
      <c r="B587" s="28"/>
    </row>
    <row r="588" spans="1:2">
      <c r="A588"/>
      <c r="B588" s="28"/>
    </row>
    <row r="589" spans="1:2">
      <c r="A589"/>
      <c r="B589" s="28"/>
    </row>
    <row r="590" spans="1:2">
      <c r="A590"/>
      <c r="B590" s="28"/>
    </row>
    <row r="591" spans="1:2">
      <c r="A591"/>
      <c r="B591" s="28"/>
    </row>
    <row r="592" spans="1:2">
      <c r="A592"/>
      <c r="B592" s="28"/>
    </row>
    <row r="593" spans="1:2">
      <c r="A593"/>
      <c r="B593" s="28"/>
    </row>
    <row r="594" spans="1:2">
      <c r="A594"/>
      <c r="B594" s="28"/>
    </row>
    <row r="595" spans="1:2">
      <c r="A595"/>
      <c r="B595" s="28"/>
    </row>
    <row r="596" spans="1:2">
      <c r="A596"/>
      <c r="B596" s="28"/>
    </row>
    <row r="597" spans="1:2">
      <c r="A597"/>
      <c r="B597" s="28"/>
    </row>
    <row r="598" spans="1:2">
      <c r="A598"/>
      <c r="B598" s="28"/>
    </row>
    <row r="599" spans="1:2">
      <c r="A599"/>
      <c r="B599" s="28"/>
    </row>
    <row r="600" spans="1:2">
      <c r="A600"/>
      <c r="B600" s="28"/>
    </row>
    <row r="601" spans="1:2">
      <c r="A601"/>
      <c r="B601" s="28"/>
    </row>
    <row r="602" spans="1:2">
      <c r="A602"/>
      <c r="B602" s="28"/>
    </row>
    <row r="603" spans="1:2">
      <c r="A603"/>
      <c r="B603" s="28"/>
    </row>
    <row r="604" spans="1:2">
      <c r="A604"/>
      <c r="B604" s="28"/>
    </row>
    <row r="605" spans="1:2">
      <c r="A605"/>
      <c r="B605" s="28"/>
    </row>
    <row r="606" spans="1:2">
      <c r="A606"/>
      <c r="B606" s="28"/>
    </row>
    <row r="607" spans="1:2">
      <c r="A607"/>
      <c r="B607" s="28"/>
    </row>
    <row r="608" spans="1:2">
      <c r="A608"/>
      <c r="B608" s="28"/>
    </row>
    <row r="609" spans="1:2">
      <c r="A609"/>
      <c r="B609" s="28"/>
    </row>
    <row r="610" spans="1:2">
      <c r="A610"/>
      <c r="B610" s="28"/>
    </row>
    <row r="611" spans="1:2">
      <c r="A611"/>
      <c r="B611" s="28"/>
    </row>
    <row r="612" spans="1:2">
      <c r="A612"/>
      <c r="B612" s="28"/>
    </row>
    <row r="613" spans="1:2">
      <c r="A613"/>
      <c r="B613" s="28"/>
    </row>
    <row r="614" spans="1:2">
      <c r="A614"/>
      <c r="B614" s="28"/>
    </row>
    <row r="615" spans="1:2">
      <c r="A615"/>
      <c r="B615" s="28"/>
    </row>
    <row r="616" spans="1:2">
      <c r="A616"/>
      <c r="B616" s="28"/>
    </row>
    <row r="617" spans="1:2">
      <c r="A617"/>
      <c r="B617" s="28"/>
    </row>
    <row r="618" spans="1:2">
      <c r="A618"/>
      <c r="B618" s="28"/>
    </row>
    <row r="619" spans="1:2">
      <c r="A619"/>
      <c r="B619" s="28"/>
    </row>
    <row r="620" spans="1:2">
      <c r="A620"/>
      <c r="B620" s="28"/>
    </row>
    <row r="621" spans="1:2">
      <c r="A621"/>
      <c r="B621" s="28"/>
    </row>
    <row r="622" spans="1:2">
      <c r="A622"/>
      <c r="B622" s="28"/>
    </row>
    <row r="623" spans="1:2">
      <c r="A623"/>
      <c r="B623" s="28"/>
    </row>
    <row r="624" spans="1:2">
      <c r="A624"/>
      <c r="B624" s="28"/>
    </row>
    <row r="625" spans="1:2">
      <c r="A625"/>
      <c r="B625" s="28"/>
    </row>
    <row r="626" spans="1:2">
      <c r="A626"/>
      <c r="B626" s="28"/>
    </row>
    <row r="627" spans="1:2">
      <c r="A627"/>
      <c r="B627" s="28"/>
    </row>
    <row r="628" spans="1:2">
      <c r="A628"/>
      <c r="B628" s="28"/>
    </row>
    <row r="629" spans="1:2">
      <c r="A629"/>
      <c r="B629" s="28"/>
    </row>
    <row r="630" spans="1:2">
      <c r="A630"/>
      <c r="B630" s="28"/>
    </row>
    <row r="631" spans="1:2">
      <c r="A631"/>
      <c r="B631" s="28"/>
    </row>
    <row r="632" spans="1:2">
      <c r="A632"/>
      <c r="B632" s="28"/>
    </row>
    <row r="633" spans="1:2">
      <c r="A633"/>
      <c r="B633" s="28"/>
    </row>
    <row r="634" spans="1:2">
      <c r="A634"/>
      <c r="B634" s="28"/>
    </row>
    <row r="635" spans="1:2">
      <c r="A635"/>
      <c r="B635" s="28"/>
    </row>
    <row r="636" spans="1:2">
      <c r="A636"/>
      <c r="B636" s="28"/>
    </row>
    <row r="637" spans="1:2">
      <c r="A637"/>
      <c r="B637" s="28"/>
    </row>
    <row r="638" spans="1:2">
      <c r="A638"/>
      <c r="B638" s="28"/>
    </row>
    <row r="639" spans="1:2">
      <c r="A639"/>
      <c r="B639" s="28"/>
    </row>
    <row r="640" spans="1:2">
      <c r="A640"/>
      <c r="B640" s="28"/>
    </row>
    <row r="641" spans="1:2">
      <c r="A641"/>
      <c r="B641" s="28"/>
    </row>
    <row r="642" spans="1:2">
      <c r="A642"/>
      <c r="B642" s="28"/>
    </row>
    <row r="643" spans="1:2">
      <c r="A643"/>
      <c r="B643" s="28"/>
    </row>
    <row r="644" spans="1:2">
      <c r="A644"/>
      <c r="B644" s="28"/>
    </row>
    <row r="645" spans="1:2">
      <c r="A645"/>
      <c r="B645" s="28"/>
    </row>
    <row r="646" spans="1:2">
      <c r="A646"/>
      <c r="B646" s="28"/>
    </row>
    <row r="647" spans="1:2">
      <c r="A647"/>
      <c r="B647" s="28"/>
    </row>
    <row r="648" spans="1:2">
      <c r="A648"/>
      <c r="B648" s="28"/>
    </row>
    <row r="649" spans="1:2">
      <c r="A649"/>
      <c r="B649" s="28"/>
    </row>
    <row r="650" spans="1:2">
      <c r="A650"/>
      <c r="B650" s="28"/>
    </row>
    <row r="651" spans="1:2">
      <c r="A651"/>
      <c r="B651" s="28"/>
    </row>
    <row r="652" spans="1:2">
      <c r="A652"/>
      <c r="B652" s="28"/>
    </row>
    <row r="653" spans="1:2">
      <c r="A653"/>
      <c r="B653" s="28"/>
    </row>
    <row r="654" spans="1:2">
      <c r="A654"/>
      <c r="B654" s="28"/>
    </row>
    <row r="655" spans="1:2">
      <c r="A655"/>
      <c r="B655" s="28"/>
    </row>
    <row r="656" spans="1:2">
      <c r="A656"/>
      <c r="B656" s="28"/>
    </row>
    <row r="657" spans="1:2">
      <c r="A657"/>
      <c r="B657" s="28"/>
    </row>
    <row r="658" spans="1:2">
      <c r="A658"/>
      <c r="B658" s="28"/>
    </row>
    <row r="659" spans="1:2">
      <c r="A659"/>
      <c r="B659" s="28"/>
    </row>
    <row r="660" spans="1:2">
      <c r="A660"/>
      <c r="B660" s="28"/>
    </row>
    <row r="661" spans="1:2">
      <c r="A661"/>
      <c r="B661" s="28"/>
    </row>
    <row r="662" spans="1:2">
      <c r="A662"/>
      <c r="B662" s="28"/>
    </row>
    <row r="663" spans="1:2">
      <c r="A663"/>
      <c r="B663" s="28"/>
    </row>
    <row r="664" spans="1:2">
      <c r="A664"/>
      <c r="B664" s="28"/>
    </row>
    <row r="665" spans="1:2">
      <c r="A665"/>
      <c r="B665" s="28"/>
    </row>
    <row r="666" spans="1:2">
      <c r="A666"/>
      <c r="B666" s="28"/>
    </row>
    <row r="667" spans="1:2">
      <c r="A667"/>
      <c r="B667" s="28"/>
    </row>
    <row r="668" spans="1:2">
      <c r="A668"/>
      <c r="B668" s="28"/>
    </row>
    <row r="669" spans="1:2">
      <c r="A669"/>
      <c r="B669" s="28"/>
    </row>
    <row r="670" spans="1:2">
      <c r="A670"/>
      <c r="B670" s="28"/>
    </row>
    <row r="671" spans="1:2">
      <c r="A671"/>
      <c r="B671" s="28"/>
    </row>
    <row r="672" spans="1:2">
      <c r="A672"/>
      <c r="B672" s="28"/>
    </row>
    <row r="673" spans="1:2">
      <c r="A673"/>
      <c r="B673" s="28"/>
    </row>
    <row r="674" spans="1:2">
      <c r="A674"/>
      <c r="B674" s="28"/>
    </row>
    <row r="675" spans="1:2">
      <c r="A675"/>
      <c r="B675" s="28"/>
    </row>
    <row r="676" spans="1:2">
      <c r="A676"/>
      <c r="B676" s="28"/>
    </row>
    <row r="677" spans="1:2">
      <c r="A677"/>
      <c r="B677" s="28"/>
    </row>
    <row r="678" spans="1:2">
      <c r="A678"/>
      <c r="B678" s="28"/>
    </row>
    <row r="679" spans="1:2">
      <c r="A679"/>
      <c r="B679" s="28"/>
    </row>
    <row r="680" spans="1:2">
      <c r="A680"/>
      <c r="B680" s="28"/>
    </row>
    <row r="681" spans="1:2">
      <c r="A681"/>
      <c r="B681" s="28"/>
    </row>
    <row r="682" spans="1:2">
      <c r="A682"/>
      <c r="B682" s="28"/>
    </row>
    <row r="683" spans="1:2">
      <c r="A683"/>
      <c r="B683" s="28"/>
    </row>
    <row r="684" spans="1:2">
      <c r="A684"/>
      <c r="B684" s="28"/>
    </row>
    <row r="685" spans="1:2">
      <c r="A685"/>
      <c r="B685" s="28"/>
    </row>
    <row r="686" spans="1:2">
      <c r="A686"/>
      <c r="B686" s="28"/>
    </row>
    <row r="687" spans="1:2">
      <c r="A687"/>
      <c r="B687" s="28"/>
    </row>
    <row r="688" spans="1:2">
      <c r="A688"/>
      <c r="B688" s="28"/>
    </row>
    <row r="689" spans="1:2">
      <c r="A689"/>
      <c r="B689" s="28"/>
    </row>
    <row r="690" spans="1:2">
      <c r="A690"/>
      <c r="B690" s="28"/>
    </row>
    <row r="691" spans="1:2">
      <c r="A691"/>
      <c r="B691" s="28"/>
    </row>
    <row r="692" spans="1:2">
      <c r="A692"/>
      <c r="B692" s="28"/>
    </row>
    <row r="693" spans="1:2">
      <c r="A693"/>
      <c r="B693" s="28"/>
    </row>
    <row r="694" spans="1:2">
      <c r="A694"/>
      <c r="B694" s="28"/>
    </row>
    <row r="695" spans="1:2">
      <c r="A695"/>
      <c r="B695" s="28"/>
    </row>
    <row r="696" spans="1:2">
      <c r="A696"/>
      <c r="B696" s="28"/>
    </row>
    <row r="697" spans="1:2">
      <c r="A697"/>
      <c r="B697" s="28"/>
    </row>
    <row r="698" spans="1:2">
      <c r="A698"/>
      <c r="B698" s="28"/>
    </row>
    <row r="699" spans="1:2">
      <c r="A699"/>
      <c r="B699" s="28"/>
    </row>
    <row r="700" spans="1:2">
      <c r="A700"/>
      <c r="B700" s="28"/>
    </row>
    <row r="701" spans="1:2">
      <c r="A701"/>
      <c r="B701" s="28"/>
    </row>
    <row r="702" spans="1:2">
      <c r="A702"/>
      <c r="B702" s="28"/>
    </row>
    <row r="703" spans="1:2">
      <c r="A703"/>
      <c r="B703" s="28"/>
    </row>
    <row r="704" spans="1:2">
      <c r="A704"/>
      <c r="B704" s="28"/>
    </row>
    <row r="705" spans="1:2">
      <c r="A705"/>
      <c r="B705" s="28"/>
    </row>
    <row r="706" spans="1:2">
      <c r="A706"/>
      <c r="B706" s="28"/>
    </row>
    <row r="707" spans="1:2">
      <c r="A707"/>
      <c r="B707" s="28"/>
    </row>
    <row r="708" spans="1:2">
      <c r="A708"/>
      <c r="B708" s="28"/>
    </row>
    <row r="709" spans="1:2">
      <c r="A709"/>
      <c r="B709" s="28"/>
    </row>
    <row r="710" spans="1:2">
      <c r="A710"/>
      <c r="B710" s="28"/>
    </row>
    <row r="711" spans="1:2">
      <c r="A711"/>
      <c r="B711" s="28"/>
    </row>
    <row r="712" spans="1:2">
      <c r="A712"/>
      <c r="B712" s="28"/>
    </row>
    <row r="713" spans="1:2">
      <c r="A713"/>
      <c r="B713" s="28"/>
    </row>
    <row r="714" spans="1:2">
      <c r="A714"/>
      <c r="B714" s="28"/>
    </row>
    <row r="715" spans="1:2">
      <c r="A715"/>
      <c r="B715" s="28"/>
    </row>
    <row r="716" spans="1:2">
      <c r="A716"/>
      <c r="B716" s="28"/>
    </row>
    <row r="717" spans="1:2">
      <c r="A717"/>
      <c r="B717" s="28"/>
    </row>
    <row r="718" spans="1:2">
      <c r="A718"/>
      <c r="B718" s="28"/>
    </row>
    <row r="719" spans="1:2">
      <c r="A719"/>
      <c r="B719" s="28"/>
    </row>
    <row r="720" spans="1:2">
      <c r="A720"/>
      <c r="B720" s="28"/>
    </row>
    <row r="721" spans="1:2">
      <c r="A721"/>
      <c r="B721" s="28"/>
    </row>
    <row r="722" spans="1:2">
      <c r="A722"/>
      <c r="B722" s="28"/>
    </row>
    <row r="723" spans="1:2">
      <c r="A723"/>
      <c r="B723" s="28"/>
    </row>
    <row r="724" spans="1:2">
      <c r="A724"/>
      <c r="B724" s="28"/>
    </row>
    <row r="725" spans="1:2">
      <c r="A725"/>
      <c r="B725" s="28"/>
    </row>
    <row r="726" spans="1:2">
      <c r="A726"/>
      <c r="B726" s="28"/>
    </row>
    <row r="727" spans="1:2">
      <c r="A727"/>
      <c r="B727" s="28"/>
    </row>
    <row r="728" spans="1:2">
      <c r="A728"/>
      <c r="B728" s="28"/>
    </row>
    <row r="729" spans="1:2">
      <c r="A729"/>
      <c r="B729" s="28"/>
    </row>
    <row r="730" spans="1:2">
      <c r="A730"/>
      <c r="B730" s="28"/>
    </row>
    <row r="731" spans="1:2">
      <c r="A731"/>
      <c r="B731" s="28"/>
    </row>
    <row r="732" spans="1:2">
      <c r="A732"/>
      <c r="B732" s="28"/>
    </row>
    <row r="733" spans="1:2">
      <c r="A733"/>
      <c r="B733" s="28"/>
    </row>
    <row r="734" spans="1:2">
      <c r="A734"/>
      <c r="B734" s="28"/>
    </row>
    <row r="735" spans="1:2">
      <c r="A735"/>
      <c r="B735" s="28"/>
    </row>
    <row r="736" spans="1:2">
      <c r="A736"/>
      <c r="B736" s="28"/>
    </row>
    <row r="737" spans="1:2">
      <c r="A737"/>
      <c r="B737" s="28"/>
    </row>
    <row r="738" spans="1:2">
      <c r="A738"/>
      <c r="B738" s="28"/>
    </row>
    <row r="739" spans="1:2">
      <c r="A739"/>
      <c r="B739" s="28"/>
    </row>
    <row r="740" spans="1:2">
      <c r="A740"/>
      <c r="B740" s="28"/>
    </row>
    <row r="741" spans="1:2">
      <c r="A741"/>
      <c r="B741" s="28"/>
    </row>
    <row r="742" spans="1:2">
      <c r="A742"/>
      <c r="B742" s="28"/>
    </row>
    <row r="743" spans="1:2">
      <c r="A743"/>
      <c r="B743" s="28"/>
    </row>
    <row r="744" spans="1:2">
      <c r="A744"/>
      <c r="B744" s="28"/>
    </row>
    <row r="745" spans="1:2">
      <c r="A745"/>
      <c r="B745" s="28"/>
    </row>
    <row r="746" spans="1:2">
      <c r="A746"/>
      <c r="B746" s="28"/>
    </row>
    <row r="747" spans="1:2">
      <c r="A747"/>
      <c r="B747" s="28"/>
    </row>
    <row r="748" spans="1:2">
      <c r="A748"/>
      <c r="B748" s="28"/>
    </row>
    <row r="749" spans="1:2">
      <c r="A749"/>
      <c r="B749" s="28"/>
    </row>
    <row r="750" spans="1:2">
      <c r="A750"/>
      <c r="B750" s="28"/>
    </row>
    <row r="751" spans="1:2">
      <c r="A751"/>
      <c r="B751" s="28"/>
    </row>
    <row r="752" spans="1:2">
      <c r="A752"/>
      <c r="B752" s="28"/>
    </row>
    <row r="753" spans="1:2">
      <c r="A753"/>
      <c r="B753" s="28"/>
    </row>
    <row r="754" spans="1:2">
      <c r="A754"/>
      <c r="B754" s="28"/>
    </row>
    <row r="755" spans="1:2">
      <c r="A755"/>
      <c r="B755" s="28"/>
    </row>
    <row r="756" spans="1:2">
      <c r="A756"/>
      <c r="B756" s="28"/>
    </row>
    <row r="757" spans="1:2">
      <c r="A757"/>
      <c r="B757" s="28"/>
    </row>
    <row r="758" spans="1:2">
      <c r="A758"/>
      <c r="B758" s="28"/>
    </row>
    <row r="759" spans="1:2">
      <c r="A759"/>
      <c r="B759" s="28"/>
    </row>
    <row r="760" spans="1:2">
      <c r="A760"/>
      <c r="B760" s="28"/>
    </row>
    <row r="761" spans="1:2">
      <c r="A761"/>
      <c r="B761" s="28"/>
    </row>
    <row r="762" spans="1:2">
      <c r="A762"/>
      <c r="B762" s="28"/>
    </row>
    <row r="763" spans="1:2">
      <c r="A763"/>
      <c r="B763" s="28"/>
    </row>
    <row r="764" spans="1:2">
      <c r="A764"/>
      <c r="B764" s="28"/>
    </row>
    <row r="765" spans="1:2">
      <c r="A765"/>
      <c r="B765" s="28"/>
    </row>
    <row r="766" spans="1:2">
      <c r="A766"/>
      <c r="B766" s="28"/>
    </row>
    <row r="767" spans="1:2">
      <c r="A767"/>
      <c r="B767" s="28"/>
    </row>
    <row r="768" spans="1:2">
      <c r="A768"/>
      <c r="B768" s="28"/>
    </row>
    <row r="769" spans="1:2">
      <c r="A769"/>
      <c r="B769" s="28"/>
    </row>
    <row r="770" spans="1:2">
      <c r="A770"/>
      <c r="B770" s="28"/>
    </row>
    <row r="771" spans="1:2">
      <c r="A771"/>
      <c r="B771" s="28"/>
    </row>
    <row r="772" spans="1:2">
      <c r="A772"/>
      <c r="B772" s="28"/>
    </row>
    <row r="773" spans="1:2">
      <c r="A773"/>
      <c r="B773" s="28"/>
    </row>
    <row r="774" spans="1:2">
      <c r="A774"/>
      <c r="B774" s="28"/>
    </row>
    <row r="775" spans="1:2">
      <c r="A775"/>
      <c r="B775" s="28"/>
    </row>
    <row r="776" spans="1:2">
      <c r="A776"/>
      <c r="B776" s="28"/>
    </row>
    <row r="777" spans="1:2">
      <c r="A777"/>
      <c r="B777" s="28"/>
    </row>
    <row r="778" spans="1:2">
      <c r="A778"/>
      <c r="B778" s="28"/>
    </row>
    <row r="779" spans="1:2">
      <c r="A779"/>
      <c r="B779" s="28"/>
    </row>
    <row r="780" spans="1:2">
      <c r="A780"/>
      <c r="B780" s="28"/>
    </row>
    <row r="781" spans="1:2">
      <c r="A781"/>
      <c r="B781" s="28"/>
    </row>
    <row r="782" spans="1:2">
      <c r="A782"/>
      <c r="B782" s="28"/>
    </row>
    <row r="783" spans="1:2">
      <c r="A783"/>
      <c r="B783" s="28"/>
    </row>
    <row r="784" spans="1:2">
      <c r="A784"/>
      <c r="B784" s="28"/>
    </row>
    <row r="785" spans="1:2">
      <c r="A785"/>
      <c r="B785" s="28"/>
    </row>
    <row r="786" spans="1:2">
      <c r="A786"/>
      <c r="B786" s="28"/>
    </row>
    <row r="787" spans="1:2">
      <c r="A787"/>
      <c r="B787" s="28"/>
    </row>
    <row r="788" spans="1:2">
      <c r="A788"/>
      <c r="B788" s="28"/>
    </row>
    <row r="789" spans="1:2">
      <c r="A789"/>
      <c r="B789" s="28"/>
    </row>
    <row r="790" spans="1:2">
      <c r="A790"/>
      <c r="B790" s="28"/>
    </row>
    <row r="791" spans="1:2">
      <c r="A791"/>
      <c r="B791" s="28"/>
    </row>
    <row r="792" spans="1:2">
      <c r="A792"/>
      <c r="B792" s="28"/>
    </row>
    <row r="793" spans="1:2">
      <c r="A793"/>
      <c r="B793" s="28"/>
    </row>
    <row r="794" spans="1:2">
      <c r="A794"/>
      <c r="B794" s="28"/>
    </row>
    <row r="795" spans="1:2">
      <c r="A795"/>
      <c r="B795" s="28"/>
    </row>
    <row r="796" spans="1:2">
      <c r="A796"/>
      <c r="B796" s="28"/>
    </row>
    <row r="797" spans="1:2">
      <c r="A797"/>
      <c r="B797" s="28"/>
    </row>
    <row r="798" spans="1:2">
      <c r="A798"/>
      <c r="B798" s="28"/>
    </row>
    <row r="799" spans="1:2">
      <c r="A799"/>
      <c r="B799" s="28"/>
    </row>
    <row r="800" spans="1:2">
      <c r="A800"/>
      <c r="B800" s="28"/>
    </row>
    <row r="801" spans="1:2">
      <c r="A801"/>
      <c r="B801" s="28"/>
    </row>
    <row r="802" spans="1:2">
      <c r="A802"/>
      <c r="B802" s="28"/>
    </row>
    <row r="803" spans="1:2">
      <c r="A803"/>
      <c r="B803" s="28"/>
    </row>
    <row r="804" spans="1:2">
      <c r="A804"/>
      <c r="B804" s="28"/>
    </row>
    <row r="805" spans="1:2">
      <c r="A805"/>
      <c r="B805" s="28"/>
    </row>
    <row r="806" spans="1:2">
      <c r="A806"/>
      <c r="B806" s="28"/>
    </row>
    <row r="807" spans="1:2">
      <c r="A807"/>
      <c r="B807" s="28"/>
    </row>
    <row r="808" spans="1:2">
      <c r="A808"/>
      <c r="B808" s="28"/>
    </row>
    <row r="809" spans="1:2">
      <c r="A809"/>
      <c r="B809" s="28"/>
    </row>
    <row r="810" spans="1:2">
      <c r="A810"/>
      <c r="B810" s="28"/>
    </row>
    <row r="811" spans="1:2">
      <c r="A811"/>
      <c r="B811" s="28"/>
    </row>
    <row r="812" spans="1:2">
      <c r="A812"/>
      <c r="B812" s="28"/>
    </row>
    <row r="813" spans="1:2">
      <c r="A813"/>
      <c r="B813" s="28"/>
    </row>
    <row r="814" spans="1:2">
      <c r="A814"/>
      <c r="B814" s="28"/>
    </row>
    <row r="815" spans="1:2">
      <c r="A815"/>
      <c r="B815" s="28"/>
    </row>
    <row r="816" spans="1:2">
      <c r="A816"/>
      <c r="B816" s="28"/>
    </row>
    <row r="817" spans="1:2">
      <c r="A817"/>
      <c r="B817" s="28"/>
    </row>
    <row r="818" spans="1:2">
      <c r="A818"/>
      <c r="B818" s="28"/>
    </row>
    <row r="819" spans="1:2">
      <c r="A819"/>
      <c r="B819" s="28"/>
    </row>
    <row r="820" spans="1:2">
      <c r="A820"/>
      <c r="B820" s="28"/>
    </row>
    <row r="821" spans="1:2">
      <c r="A821"/>
      <c r="B821" s="28"/>
    </row>
    <row r="822" spans="1:2">
      <c r="A822"/>
      <c r="B822" s="28"/>
    </row>
    <row r="823" spans="1:2">
      <c r="A823"/>
      <c r="B823" s="28"/>
    </row>
    <row r="824" spans="1:2">
      <c r="A824"/>
      <c r="B824" s="28"/>
    </row>
    <row r="825" spans="1:2">
      <c r="A825"/>
      <c r="B825" s="28"/>
    </row>
    <row r="826" spans="1:2">
      <c r="A826"/>
      <c r="B826" s="28"/>
    </row>
    <row r="827" spans="1:2">
      <c r="A827"/>
      <c r="B827" s="28"/>
    </row>
    <row r="828" spans="1:2">
      <c r="A828"/>
      <c r="B828" s="28"/>
    </row>
    <row r="829" spans="1:2">
      <c r="A829"/>
      <c r="B829" s="28"/>
    </row>
    <row r="830" spans="1:2">
      <c r="A830"/>
      <c r="B830" s="28"/>
    </row>
    <row r="831" spans="1:2">
      <c r="A831"/>
      <c r="B831" s="28"/>
    </row>
    <row r="832" spans="1:2">
      <c r="A832"/>
      <c r="B832" s="28"/>
    </row>
    <row r="833" spans="1:2">
      <c r="A833"/>
      <c r="B833" s="28"/>
    </row>
    <row r="834" spans="1:2">
      <c r="A834"/>
      <c r="B834" s="28"/>
    </row>
    <row r="835" spans="1:2">
      <c r="A835"/>
      <c r="B835" s="28"/>
    </row>
    <row r="836" spans="1:2">
      <c r="A836"/>
      <c r="B836" s="28"/>
    </row>
    <row r="837" spans="1:2">
      <c r="A837"/>
      <c r="B837" s="28"/>
    </row>
    <row r="838" spans="1:2">
      <c r="A838"/>
      <c r="B838" s="28"/>
    </row>
    <row r="839" spans="1:2">
      <c r="A839"/>
      <c r="B839" s="28"/>
    </row>
    <row r="840" spans="1:2">
      <c r="A840"/>
      <c r="B840" s="28"/>
    </row>
    <row r="841" spans="1:2">
      <c r="A841"/>
      <c r="B841" s="28"/>
    </row>
    <row r="842" spans="1:2">
      <c r="A842"/>
      <c r="B842" s="28"/>
    </row>
    <row r="843" spans="1:2">
      <c r="A843"/>
      <c r="B843" s="28"/>
    </row>
    <row r="844" spans="1:2">
      <c r="A844"/>
      <c r="B844" s="28"/>
    </row>
    <row r="845" spans="1:2">
      <c r="A845"/>
      <c r="B845" s="28"/>
    </row>
    <row r="846" spans="1:2">
      <c r="A846"/>
      <c r="B846" s="28"/>
    </row>
    <row r="847" spans="1:2">
      <c r="A847"/>
      <c r="B847" s="28"/>
    </row>
    <row r="848" spans="1:2">
      <c r="A848"/>
      <c r="B848" s="28"/>
    </row>
    <row r="849" spans="1:2">
      <c r="A849"/>
      <c r="B849" s="28"/>
    </row>
    <row r="850" spans="1:2">
      <c r="A850"/>
      <c r="B850" s="28"/>
    </row>
    <row r="851" spans="1:2">
      <c r="A851"/>
      <c r="B851" s="28"/>
    </row>
    <row r="852" spans="1:2">
      <c r="A852"/>
      <c r="B852" s="28"/>
    </row>
    <row r="853" spans="1:2">
      <c r="A853"/>
      <c r="B853" s="28"/>
    </row>
    <row r="854" spans="1:2">
      <c r="A854"/>
      <c r="B854" s="28"/>
    </row>
    <row r="855" spans="1:2">
      <c r="A855"/>
      <c r="B855" s="28"/>
    </row>
    <row r="856" spans="1:2">
      <c r="A856"/>
      <c r="B856" s="28"/>
    </row>
    <row r="857" spans="1:2">
      <c r="A857"/>
      <c r="B857" s="28"/>
    </row>
    <row r="858" spans="1:2">
      <c r="A858"/>
      <c r="B858" s="28"/>
    </row>
    <row r="859" spans="1:2">
      <c r="A859"/>
      <c r="B859" s="28"/>
    </row>
    <row r="860" spans="1:2">
      <c r="A860"/>
      <c r="B860" s="28"/>
    </row>
    <row r="861" spans="1:2">
      <c r="A861"/>
      <c r="B861" s="28"/>
    </row>
    <row r="862" spans="1:2">
      <c r="A862"/>
      <c r="B862" s="28"/>
    </row>
    <row r="863" spans="1:2">
      <c r="A863"/>
      <c r="B863" s="28"/>
    </row>
    <row r="864" spans="1:2">
      <c r="A864"/>
      <c r="B864" s="28"/>
    </row>
    <row r="865" spans="1:2">
      <c r="A865"/>
      <c r="B865" s="28"/>
    </row>
    <row r="866" spans="1:2">
      <c r="A866"/>
      <c r="B866" s="28"/>
    </row>
    <row r="867" spans="1:2">
      <c r="A867"/>
      <c r="B867" s="28"/>
    </row>
    <row r="868" spans="1:2">
      <c r="A868"/>
      <c r="B868" s="28"/>
    </row>
    <row r="869" spans="1:2">
      <c r="A869"/>
      <c r="B869" s="28"/>
    </row>
    <row r="870" spans="1:2">
      <c r="A870"/>
      <c r="B870" s="28"/>
    </row>
    <row r="871" spans="1:2">
      <c r="A871"/>
      <c r="B871" s="28"/>
    </row>
    <row r="872" spans="1:2">
      <c r="A872"/>
      <c r="B872" s="28"/>
    </row>
    <row r="873" spans="1:2">
      <c r="A873"/>
      <c r="B873" s="28"/>
    </row>
    <row r="874" spans="1:2">
      <c r="A874"/>
      <c r="B874" s="28"/>
    </row>
    <row r="875" spans="1:2">
      <c r="A875"/>
      <c r="B875" s="28"/>
    </row>
    <row r="876" spans="1:2">
      <c r="A876"/>
      <c r="B876" s="28"/>
    </row>
    <row r="877" spans="1:2">
      <c r="A877"/>
      <c r="B877" s="28"/>
    </row>
    <row r="878" spans="1:2">
      <c r="A878"/>
      <c r="B878" s="28"/>
    </row>
    <row r="879" spans="1:2">
      <c r="A879"/>
      <c r="B879" s="28"/>
    </row>
    <row r="880" spans="1:2">
      <c r="A880"/>
      <c r="B880" s="28"/>
    </row>
    <row r="881" spans="1:2">
      <c r="A881"/>
      <c r="B881" s="28"/>
    </row>
    <row r="882" spans="1:2">
      <c r="A882"/>
      <c r="B882" s="28"/>
    </row>
    <row r="883" spans="1:2">
      <c r="A883"/>
      <c r="B883" s="28"/>
    </row>
    <row r="884" spans="1:2">
      <c r="A884"/>
      <c r="B884" s="28"/>
    </row>
    <row r="885" spans="1:2">
      <c r="A885"/>
      <c r="B885" s="28"/>
    </row>
    <row r="886" spans="1:2">
      <c r="A886"/>
      <c r="B886" s="28"/>
    </row>
    <row r="887" spans="1:2">
      <c r="A887"/>
      <c r="B887" s="28"/>
    </row>
    <row r="888" spans="1:2">
      <c r="A888"/>
      <c r="B888" s="28"/>
    </row>
    <row r="889" spans="1:2">
      <c r="A889"/>
      <c r="B889" s="28"/>
    </row>
    <row r="890" spans="1:2">
      <c r="A890"/>
      <c r="B890" s="28"/>
    </row>
    <row r="891" spans="1:2">
      <c r="A891"/>
      <c r="B891" s="28"/>
    </row>
    <row r="892" spans="1:2">
      <c r="A892"/>
      <c r="B892" s="28"/>
    </row>
    <row r="893" spans="1:2">
      <c r="A893"/>
      <c r="B893" s="28"/>
    </row>
    <row r="894" spans="1:2">
      <c r="A894"/>
      <c r="B894" s="28"/>
    </row>
    <row r="895" spans="1:2">
      <c r="A895"/>
      <c r="B895" s="28"/>
    </row>
    <row r="896" spans="1:2">
      <c r="A896"/>
      <c r="B896" s="28"/>
    </row>
    <row r="897" spans="1:2">
      <c r="A897"/>
      <c r="B897" s="28"/>
    </row>
    <row r="898" spans="1:2">
      <c r="A898"/>
      <c r="B898" s="28"/>
    </row>
    <row r="899" spans="1:2">
      <c r="A899"/>
      <c r="B899" s="28"/>
    </row>
    <row r="900" spans="1:2">
      <c r="A900"/>
      <c r="B900" s="28"/>
    </row>
    <row r="901" spans="1:2">
      <c r="A901"/>
      <c r="B901" s="28"/>
    </row>
    <row r="902" spans="1:2">
      <c r="A902"/>
      <c r="B902" s="28"/>
    </row>
    <row r="903" spans="1:2">
      <c r="A903"/>
      <c r="B903" s="28"/>
    </row>
    <row r="904" spans="1:2">
      <c r="A904"/>
      <c r="B904" s="28"/>
    </row>
    <row r="905" spans="1:2">
      <c r="A905"/>
      <c r="B905" s="28"/>
    </row>
    <row r="906" spans="1:2">
      <c r="A906"/>
      <c r="B906" s="28"/>
    </row>
    <row r="907" spans="1:2">
      <c r="A907"/>
      <c r="B907" s="28"/>
    </row>
    <row r="908" spans="1:2">
      <c r="A908"/>
      <c r="B908" s="28"/>
    </row>
    <row r="909" spans="1:2">
      <c r="A909"/>
      <c r="B909" s="28"/>
    </row>
    <row r="910" spans="1:2">
      <c r="A910"/>
      <c r="B910" s="28"/>
    </row>
    <row r="911" spans="1:2">
      <c r="A911"/>
      <c r="B911" s="28"/>
    </row>
    <row r="912" spans="1:2">
      <c r="A912"/>
      <c r="B912" s="28"/>
    </row>
    <row r="913" spans="1:2">
      <c r="A913"/>
      <c r="B913" s="28"/>
    </row>
    <row r="914" spans="1:2">
      <c r="A914"/>
      <c r="B914" s="28"/>
    </row>
    <row r="915" spans="1:2">
      <c r="A915"/>
      <c r="B915" s="28"/>
    </row>
    <row r="916" spans="1:2">
      <c r="A916"/>
      <c r="B916" s="28"/>
    </row>
    <row r="917" spans="1:2">
      <c r="A917"/>
      <c r="B917" s="28"/>
    </row>
    <row r="918" spans="1:2">
      <c r="A918"/>
      <c r="B918" s="28"/>
    </row>
    <row r="919" spans="1:2">
      <c r="A919"/>
      <c r="B919" s="28"/>
    </row>
    <row r="920" spans="1:2">
      <c r="A920"/>
      <c r="B920" s="28"/>
    </row>
    <row r="921" spans="1:2">
      <c r="A921"/>
      <c r="B921" s="28"/>
    </row>
    <row r="922" spans="1:2">
      <c r="A922"/>
      <c r="B922" s="28"/>
    </row>
    <row r="923" spans="1:2">
      <c r="A923"/>
      <c r="B923" s="28"/>
    </row>
    <row r="924" spans="1:2">
      <c r="A924"/>
      <c r="B924" s="28"/>
    </row>
    <row r="925" spans="1:2">
      <c r="A925"/>
      <c r="B925" s="28"/>
    </row>
    <row r="926" spans="1:2">
      <c r="A926"/>
      <c r="B926" s="28"/>
    </row>
    <row r="927" spans="1:2">
      <c r="A927"/>
      <c r="B927" s="28"/>
    </row>
    <row r="928" spans="1:2">
      <c r="A928"/>
      <c r="B928" s="28"/>
    </row>
    <row r="929" spans="1:2">
      <c r="A929"/>
      <c r="B929" s="28"/>
    </row>
    <row r="930" spans="1:2">
      <c r="A930"/>
      <c r="B930" s="28"/>
    </row>
    <row r="931" spans="1:2">
      <c r="A931"/>
      <c r="B931" s="28"/>
    </row>
    <row r="932" spans="1:2">
      <c r="A932"/>
      <c r="B932" s="28"/>
    </row>
    <row r="933" spans="1:2">
      <c r="A933"/>
      <c r="B933" s="28"/>
    </row>
    <row r="934" spans="1:2">
      <c r="A934"/>
      <c r="B934" s="28"/>
    </row>
    <row r="935" spans="1:2">
      <c r="A935"/>
      <c r="B935" s="28"/>
    </row>
    <row r="936" spans="1:2">
      <c r="A936"/>
      <c r="B936" s="28"/>
    </row>
    <row r="937" spans="1:2">
      <c r="A937"/>
      <c r="B937" s="28"/>
    </row>
    <row r="938" spans="1:2">
      <c r="A938"/>
      <c r="B938" s="28"/>
    </row>
    <row r="939" spans="1:2">
      <c r="A939"/>
      <c r="B939" s="28"/>
    </row>
    <row r="940" spans="1:2">
      <c r="A940"/>
      <c r="B940" s="28"/>
    </row>
    <row r="941" spans="1:2">
      <c r="A941"/>
      <c r="B941" s="28"/>
    </row>
    <row r="942" spans="1:2">
      <c r="A942"/>
      <c r="B942" s="28"/>
    </row>
    <row r="943" spans="1:2">
      <c r="A943"/>
      <c r="B943" s="28"/>
    </row>
    <row r="944" spans="1:2">
      <c r="A944"/>
      <c r="B944" s="28"/>
    </row>
    <row r="945" spans="1:2">
      <c r="A945"/>
      <c r="B945" s="28"/>
    </row>
    <row r="946" spans="1:2">
      <c r="A946"/>
      <c r="B946" s="28"/>
    </row>
    <row r="947" spans="1:2">
      <c r="A947"/>
      <c r="B947" s="28"/>
    </row>
    <row r="948" spans="1:2">
      <c r="A948"/>
      <c r="B948" s="28"/>
    </row>
    <row r="949" spans="1:2">
      <c r="A949"/>
      <c r="B949" s="28"/>
    </row>
    <row r="950" spans="1:2">
      <c r="A950"/>
      <c r="B950" s="28"/>
    </row>
    <row r="951" spans="1:2">
      <c r="A951"/>
      <c r="B951" s="28"/>
    </row>
    <row r="952" spans="1:2">
      <c r="A952"/>
      <c r="B952" s="28"/>
    </row>
    <row r="953" spans="1:2">
      <c r="A953"/>
      <c r="B953" s="28"/>
    </row>
    <row r="954" spans="1:2">
      <c r="A954"/>
      <c r="B954" s="28"/>
    </row>
    <row r="955" spans="1:2">
      <c r="A955"/>
      <c r="B955" s="28"/>
    </row>
    <row r="956" spans="1:2">
      <c r="A956"/>
      <c r="B956" s="28"/>
    </row>
    <row r="957" spans="1:2">
      <c r="A957"/>
      <c r="B957" s="28"/>
    </row>
    <row r="958" spans="1:2">
      <c r="A958"/>
      <c r="B958" s="28"/>
    </row>
    <row r="959" spans="1:2">
      <c r="A959"/>
      <c r="B959" s="28"/>
    </row>
    <row r="960" spans="1:2">
      <c r="A960"/>
      <c r="B960" s="28"/>
    </row>
    <row r="961" spans="1:2">
      <c r="A961"/>
      <c r="B961" s="28"/>
    </row>
    <row r="962" spans="1:2">
      <c r="A962"/>
      <c r="B962" s="28"/>
    </row>
    <row r="963" spans="1:2">
      <c r="A963"/>
      <c r="B963" s="28"/>
    </row>
    <row r="964" spans="1:2">
      <c r="A964"/>
      <c r="B964" s="28"/>
    </row>
    <row r="965" spans="1:2">
      <c r="A965"/>
      <c r="B965" s="28"/>
    </row>
    <row r="966" spans="1:2">
      <c r="A966"/>
      <c r="B966" s="28"/>
    </row>
    <row r="967" spans="1:2">
      <c r="A967"/>
      <c r="B967" s="28"/>
    </row>
    <row r="968" spans="1:2">
      <c r="A968"/>
      <c r="B968" s="28"/>
    </row>
    <row r="969" spans="1:2">
      <c r="A969"/>
      <c r="B969" s="28"/>
    </row>
    <row r="970" spans="1:2">
      <c r="A970"/>
      <c r="B970" s="28"/>
    </row>
    <row r="971" spans="1:2">
      <c r="A971"/>
      <c r="B971" s="28"/>
    </row>
    <row r="972" spans="1:2">
      <c r="A972"/>
      <c r="B972" s="28"/>
    </row>
    <row r="973" spans="1:2">
      <c r="A973"/>
      <c r="B973" s="28"/>
    </row>
    <row r="974" spans="1:2">
      <c r="A974"/>
      <c r="B974" s="28"/>
    </row>
    <row r="975" spans="1:2">
      <c r="A975"/>
      <c r="B975" s="28"/>
    </row>
    <row r="976" spans="1:2">
      <c r="A976"/>
      <c r="B976" s="28"/>
    </row>
    <row r="977" spans="1:2">
      <c r="A977"/>
      <c r="B977" s="28"/>
    </row>
    <row r="978" spans="1:2">
      <c r="A978"/>
      <c r="B978" s="28"/>
    </row>
    <row r="979" spans="1:2">
      <c r="A979"/>
      <c r="B979" s="28"/>
    </row>
    <row r="980" spans="1:2">
      <c r="A980"/>
      <c r="B980" s="28"/>
    </row>
    <row r="981" spans="1:2">
      <c r="A981"/>
      <c r="B981" s="28"/>
    </row>
    <row r="982" spans="1:2">
      <c r="A982"/>
      <c r="B982" s="28"/>
    </row>
    <row r="983" spans="1:2">
      <c r="A983"/>
      <c r="B983" s="28"/>
    </row>
    <row r="984" spans="1:2">
      <c r="A984"/>
      <c r="B984" s="28"/>
    </row>
    <row r="985" spans="1:2">
      <c r="A985"/>
      <c r="B985" s="28"/>
    </row>
    <row r="986" spans="1:2">
      <c r="A986"/>
      <c r="B986" s="28"/>
    </row>
    <row r="987" spans="1:2">
      <c r="A987"/>
      <c r="B987" s="28"/>
    </row>
    <row r="988" spans="1:2">
      <c r="A988"/>
      <c r="B988" s="28"/>
    </row>
    <row r="989" spans="1:2">
      <c r="A989"/>
      <c r="B989" s="28"/>
    </row>
    <row r="990" spans="1:2">
      <c r="A990"/>
      <c r="B990" s="28"/>
    </row>
    <row r="991" spans="1:2">
      <c r="A991"/>
      <c r="B991" s="28"/>
    </row>
    <row r="992" spans="1:2">
      <c r="A992"/>
      <c r="B992" s="28"/>
    </row>
    <row r="993" spans="1:2">
      <c r="A993"/>
      <c r="B993" s="28"/>
    </row>
    <row r="994" spans="1:2">
      <c r="A994"/>
      <c r="B994" s="28"/>
    </row>
    <row r="995" spans="1:2">
      <c r="A995"/>
      <c r="B995" s="28"/>
    </row>
    <row r="996" spans="1:2">
      <c r="A996"/>
      <c r="B996" s="28"/>
    </row>
    <row r="997" spans="1:2">
      <c r="A997"/>
      <c r="B997" s="28"/>
    </row>
    <row r="998" spans="1:2">
      <c r="A998"/>
      <c r="B998" s="28"/>
    </row>
    <row r="999" spans="1:2">
      <c r="A999"/>
      <c r="B999" s="28"/>
    </row>
    <row r="1000" spans="1:2">
      <c r="A1000"/>
      <c r="B1000" s="28"/>
    </row>
    <row r="1001" spans="1:2">
      <c r="A1001"/>
      <c r="B1001" s="28"/>
    </row>
    <row r="1002" spans="1:2">
      <c r="A1002"/>
      <c r="B1002" s="28"/>
    </row>
    <row r="1003" spans="1:2">
      <c r="A1003"/>
      <c r="B1003" s="28"/>
    </row>
    <row r="1004" spans="1:2">
      <c r="A1004"/>
      <c r="B1004" s="28"/>
    </row>
    <row r="1005" spans="1:2">
      <c r="A1005"/>
      <c r="B1005" s="28"/>
    </row>
    <row r="1006" spans="1:2">
      <c r="A1006"/>
      <c r="B1006" s="28"/>
    </row>
    <row r="1007" spans="1:2">
      <c r="A1007"/>
      <c r="B1007" s="28"/>
    </row>
    <row r="1008" spans="1:2">
      <c r="A1008"/>
      <c r="B1008" s="28"/>
    </row>
    <row r="1009" spans="1:2">
      <c r="A1009"/>
      <c r="B1009" s="28"/>
    </row>
    <row r="1010" spans="1:2">
      <c r="A1010"/>
      <c r="B1010" s="28"/>
    </row>
    <row r="1011" spans="1:2">
      <c r="A1011"/>
      <c r="B1011" s="28"/>
    </row>
    <row r="1012" spans="1:2">
      <c r="A1012"/>
      <c r="B1012" s="28"/>
    </row>
    <row r="1013" spans="1:2">
      <c r="A1013"/>
      <c r="B1013" s="28"/>
    </row>
    <row r="1014" spans="1:2">
      <c r="A1014"/>
      <c r="B1014" s="28"/>
    </row>
    <row r="1015" spans="1:2">
      <c r="A1015"/>
      <c r="B1015" s="28"/>
    </row>
    <row r="1016" spans="1:2">
      <c r="A1016"/>
      <c r="B1016" s="28"/>
    </row>
    <row r="1017" spans="1:2">
      <c r="A1017"/>
      <c r="B1017" s="28"/>
    </row>
    <row r="1018" spans="1:2">
      <c r="A1018"/>
      <c r="B1018" s="28"/>
    </row>
    <row r="1019" spans="1:2">
      <c r="A1019"/>
      <c r="B1019" s="28"/>
    </row>
    <row r="1020" spans="1:2">
      <c r="A1020"/>
      <c r="B1020" s="28"/>
    </row>
    <row r="1021" spans="1:2">
      <c r="A1021"/>
      <c r="B1021" s="28"/>
    </row>
    <row r="1022" spans="1:2">
      <c r="A1022"/>
      <c r="B1022" s="28"/>
    </row>
    <row r="1023" spans="1:2">
      <c r="A1023"/>
      <c r="B1023" s="28"/>
    </row>
    <row r="1024" spans="1:2">
      <c r="A1024"/>
      <c r="B1024" s="28"/>
    </row>
    <row r="1025" spans="1:2">
      <c r="A1025"/>
      <c r="B1025" s="28"/>
    </row>
    <row r="1026" spans="1:2">
      <c r="A1026"/>
      <c r="B1026" s="28"/>
    </row>
    <row r="1027" spans="1:2">
      <c r="A1027"/>
      <c r="B1027" s="28"/>
    </row>
    <row r="1028" spans="1:2">
      <c r="A1028"/>
      <c r="B1028" s="28"/>
    </row>
    <row r="1029" spans="1:2">
      <c r="A1029"/>
      <c r="B1029" s="28"/>
    </row>
    <row r="1030" spans="1:2">
      <c r="A1030"/>
      <c r="B1030" s="28"/>
    </row>
    <row r="1031" spans="1:2">
      <c r="A1031"/>
      <c r="B1031" s="28"/>
    </row>
    <row r="1032" spans="1:2">
      <c r="A1032"/>
      <c r="B1032" s="28"/>
    </row>
    <row r="1033" spans="1:2">
      <c r="A1033"/>
      <c r="B1033" s="28"/>
    </row>
    <row r="1034" spans="1:2">
      <c r="A1034"/>
      <c r="B1034" s="28"/>
    </row>
    <row r="1035" spans="1:2">
      <c r="A1035"/>
      <c r="B1035" s="28"/>
    </row>
    <row r="1036" spans="1:2">
      <c r="A1036"/>
      <c r="B1036" s="28"/>
    </row>
    <row r="1037" spans="1:2">
      <c r="A1037"/>
      <c r="B1037" s="28"/>
    </row>
    <row r="1038" spans="1:2">
      <c r="A1038"/>
      <c r="B1038" s="28"/>
    </row>
    <row r="1039" spans="1:2">
      <c r="A1039"/>
      <c r="B1039" s="28"/>
    </row>
    <row r="1040" spans="1:2">
      <c r="A1040"/>
      <c r="B1040" s="28"/>
    </row>
    <row r="1041" spans="1:2">
      <c r="A1041"/>
      <c r="B1041" s="28"/>
    </row>
    <row r="1042" spans="1:2">
      <c r="A1042"/>
      <c r="B1042" s="28"/>
    </row>
    <row r="1043" spans="1:2">
      <c r="A1043"/>
      <c r="B1043" s="28"/>
    </row>
    <row r="1044" spans="1:2">
      <c r="A1044"/>
      <c r="B1044" s="28"/>
    </row>
    <row r="1045" spans="1:2">
      <c r="A1045"/>
      <c r="B1045" s="28"/>
    </row>
    <row r="1046" spans="1:2">
      <c r="A1046"/>
      <c r="B1046" s="28"/>
    </row>
    <row r="1047" spans="1:2">
      <c r="A1047"/>
      <c r="B1047" s="28"/>
    </row>
    <row r="1048" spans="1:2">
      <c r="A1048"/>
      <c r="B1048" s="28"/>
    </row>
    <row r="1049" spans="1:2">
      <c r="A1049"/>
      <c r="B1049" s="28"/>
    </row>
    <row r="1050" spans="1:2">
      <c r="A1050"/>
      <c r="B1050" s="28"/>
    </row>
    <row r="1051" spans="1:2">
      <c r="A1051"/>
      <c r="B1051" s="28"/>
    </row>
    <row r="1052" spans="1:2">
      <c r="A1052"/>
      <c r="B1052" s="28"/>
    </row>
    <row r="1053" spans="1:2">
      <c r="A1053"/>
      <c r="B1053" s="28"/>
    </row>
    <row r="1054" spans="1:2">
      <c r="A1054"/>
      <c r="B1054" s="28"/>
    </row>
    <row r="1055" spans="1:2">
      <c r="A1055"/>
      <c r="B1055" s="28"/>
    </row>
    <row r="1056" spans="1:2">
      <c r="A1056"/>
      <c r="B1056" s="28"/>
    </row>
    <row r="1057" spans="1:2">
      <c r="A1057"/>
      <c r="B1057" s="28"/>
    </row>
    <row r="1058" spans="1:2">
      <c r="A1058"/>
      <c r="B1058" s="28"/>
    </row>
    <row r="1059" spans="1:2">
      <c r="A1059"/>
      <c r="B1059" s="28"/>
    </row>
    <row r="1060" spans="1:2">
      <c r="A1060"/>
      <c r="B1060" s="28"/>
    </row>
    <row r="1061" spans="1:2">
      <c r="A1061"/>
      <c r="B1061" s="28"/>
    </row>
    <row r="1062" spans="1:2">
      <c r="A1062"/>
      <c r="B1062" s="28"/>
    </row>
    <row r="1063" spans="1:2">
      <c r="A1063"/>
      <c r="B1063" s="28"/>
    </row>
    <row r="1064" spans="1:2">
      <c r="A1064"/>
      <c r="B1064" s="28"/>
    </row>
    <row r="1065" spans="1:2">
      <c r="A1065"/>
      <c r="B1065" s="28"/>
    </row>
    <row r="1066" spans="1:2">
      <c r="A1066"/>
      <c r="B1066" s="28"/>
    </row>
    <row r="1067" spans="1:2">
      <c r="A1067"/>
      <c r="B1067" s="28"/>
    </row>
    <row r="1068" spans="1:2">
      <c r="A1068"/>
      <c r="B1068" s="28"/>
    </row>
    <row r="1069" spans="1:2">
      <c r="A1069"/>
      <c r="B1069" s="28"/>
    </row>
    <row r="1070" spans="1:2">
      <c r="A1070"/>
      <c r="B1070" s="28"/>
    </row>
    <row r="1071" spans="1:2">
      <c r="A1071"/>
      <c r="B1071" s="28"/>
    </row>
    <row r="1072" spans="1:2">
      <c r="A1072"/>
      <c r="B1072" s="28"/>
    </row>
    <row r="1073" spans="1:2">
      <c r="A1073"/>
      <c r="B1073" s="28"/>
    </row>
    <row r="1074" spans="1:2">
      <c r="A1074"/>
      <c r="B1074" s="28"/>
    </row>
    <row r="1075" spans="1:2">
      <c r="A1075"/>
      <c r="B1075" s="28"/>
    </row>
    <row r="1076" spans="1:2">
      <c r="A1076"/>
      <c r="B1076" s="28"/>
    </row>
    <row r="1077" spans="1:2">
      <c r="A1077"/>
      <c r="B1077" s="28"/>
    </row>
    <row r="1078" spans="1:2">
      <c r="A1078"/>
      <c r="B1078" s="28"/>
    </row>
    <row r="1079" spans="1:2">
      <c r="A1079"/>
      <c r="B1079" s="28"/>
    </row>
    <row r="1080" spans="1:2">
      <c r="A1080"/>
      <c r="B1080" s="28"/>
    </row>
    <row r="1081" spans="1:2">
      <c r="A1081"/>
      <c r="B1081" s="28"/>
    </row>
    <row r="1082" spans="1:2">
      <c r="A1082"/>
      <c r="B1082" s="28"/>
    </row>
    <row r="1083" spans="1:2">
      <c r="A1083"/>
      <c r="B1083" s="28"/>
    </row>
    <row r="1084" spans="1:2">
      <c r="A1084"/>
      <c r="B1084" s="28"/>
    </row>
    <row r="1085" spans="1:2">
      <c r="A1085"/>
      <c r="B1085" s="28"/>
    </row>
    <row r="1086" spans="1:2">
      <c r="A1086"/>
      <c r="B1086" s="28"/>
    </row>
    <row r="1087" spans="1:2">
      <c r="A1087"/>
      <c r="B1087" s="28"/>
    </row>
    <row r="1088" spans="1:2">
      <c r="A1088"/>
      <c r="B1088" s="28"/>
    </row>
    <row r="1089" spans="1:2">
      <c r="A1089"/>
      <c r="B1089" s="28"/>
    </row>
    <row r="1090" spans="1:2">
      <c r="A1090"/>
      <c r="B1090" s="28"/>
    </row>
    <row r="1091" spans="1:2">
      <c r="A1091"/>
      <c r="B1091" s="28"/>
    </row>
    <row r="1092" spans="1:2">
      <c r="A1092"/>
      <c r="B1092" s="28"/>
    </row>
    <row r="1093" spans="1:2">
      <c r="A1093"/>
      <c r="B1093" s="28"/>
    </row>
    <row r="1094" spans="1:2">
      <c r="A1094"/>
      <c r="B1094" s="28"/>
    </row>
    <row r="1095" spans="1:2">
      <c r="A1095"/>
      <c r="B1095" s="28"/>
    </row>
    <row r="1096" spans="1:2">
      <c r="A1096"/>
      <c r="B1096" s="28"/>
    </row>
    <row r="1097" spans="1:2">
      <c r="A1097"/>
      <c r="B1097" s="28"/>
    </row>
    <row r="1098" spans="1:2">
      <c r="A1098"/>
      <c r="B1098" s="28"/>
    </row>
    <row r="1099" spans="1:2">
      <c r="A1099"/>
      <c r="B1099" s="28"/>
    </row>
    <row r="1100" spans="1:2">
      <c r="A1100"/>
      <c r="B1100" s="28"/>
    </row>
    <row r="1101" spans="1:2">
      <c r="A1101"/>
      <c r="B1101" s="28"/>
    </row>
    <row r="1102" spans="1:2">
      <c r="A1102"/>
      <c r="B1102" s="28"/>
    </row>
    <row r="1103" spans="1:2">
      <c r="A1103"/>
      <c r="B1103" s="28"/>
    </row>
    <row r="1104" spans="1:2">
      <c r="A1104"/>
      <c r="B1104" s="28"/>
    </row>
    <row r="1105" spans="1:2">
      <c r="A1105"/>
      <c r="B1105" s="28"/>
    </row>
    <row r="1106" spans="1:2">
      <c r="A1106"/>
      <c r="B1106" s="28"/>
    </row>
    <row r="1107" spans="1:2">
      <c r="A1107"/>
      <c r="B1107" s="28"/>
    </row>
    <row r="1108" spans="1:2">
      <c r="A1108"/>
      <c r="B1108" s="28"/>
    </row>
    <row r="1109" spans="1:2">
      <c r="A1109"/>
      <c r="B1109" s="28"/>
    </row>
    <row r="1110" spans="1:2">
      <c r="A1110"/>
      <c r="B1110" s="28"/>
    </row>
  </sheetData>
  <mergeCells count="1">
    <mergeCell ref="A4:C4"/>
  </mergeCells>
  <printOptions horizontalCentered="1"/>
  <pageMargins left="0.51181102362204722" right="0.51181102362204722" top="0.78740157480314965" bottom="0.78740157480314965"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25"/>
  <sheetViews>
    <sheetView showGridLines="0" zoomScale="70" zoomScaleNormal="70" workbookViewId="0">
      <selection activeCell="M1" sqref="M1"/>
    </sheetView>
  </sheetViews>
  <sheetFormatPr defaultRowHeight="14.6"/>
  <cols>
    <col min="1" max="1" width="82.53515625" bestFit="1" customWidth="1"/>
    <col min="2" max="2" width="23.53515625" bestFit="1" customWidth="1"/>
    <col min="3" max="5" width="15" customWidth="1"/>
    <col min="9" max="9" width="14.53515625" bestFit="1" customWidth="1"/>
  </cols>
  <sheetData>
    <row r="1" spans="1:5" ht="65.150000000000006" customHeight="1">
      <c r="A1" s="15" t="s">
        <v>184</v>
      </c>
      <c r="B1" s="14"/>
      <c r="C1" s="14"/>
      <c r="D1" s="14"/>
      <c r="E1" s="14"/>
    </row>
    <row r="2" spans="1:5">
      <c r="A2" s="15" t="s">
        <v>801</v>
      </c>
      <c r="B2" s="14"/>
      <c r="C2" s="14"/>
      <c r="D2" s="14"/>
      <c r="E2" s="14"/>
    </row>
    <row r="3" spans="1:5">
      <c r="A3" s="15" t="s">
        <v>496</v>
      </c>
      <c r="B3" s="14"/>
      <c r="C3" s="14"/>
      <c r="D3" s="14"/>
      <c r="E3" s="14"/>
    </row>
    <row r="4" spans="1:5">
      <c r="A4" s="123" t="s">
        <v>195</v>
      </c>
      <c r="B4" s="123"/>
      <c r="C4" s="123"/>
      <c r="D4" s="123"/>
      <c r="E4" s="123"/>
    </row>
    <row r="5" spans="1:5" ht="15" thickBot="1">
      <c r="A5" s="122" t="s">
        <v>10</v>
      </c>
      <c r="B5" s="122" t="s">
        <v>170</v>
      </c>
      <c r="C5" s="47" t="s">
        <v>187</v>
      </c>
      <c r="D5" s="48"/>
      <c r="E5" s="48"/>
    </row>
    <row r="6" spans="1:5" ht="30" customHeight="1">
      <c r="A6" s="122"/>
      <c r="B6" s="122"/>
      <c r="C6" s="43" t="s">
        <v>186</v>
      </c>
      <c r="D6" s="43" t="s">
        <v>164</v>
      </c>
      <c r="E6" s="43" t="s">
        <v>188</v>
      </c>
    </row>
    <row r="7" spans="1:5">
      <c r="A7" t="s">
        <v>22</v>
      </c>
      <c r="B7" s="7">
        <v>6791005814.3200006</v>
      </c>
      <c r="C7" s="10">
        <v>6.7373250457028966E-2</v>
      </c>
      <c r="D7" s="10">
        <v>0.33186351570187689</v>
      </c>
      <c r="E7" s="10">
        <v>1.3789623590585525</v>
      </c>
    </row>
    <row r="8" spans="1:5">
      <c r="A8" t="s">
        <v>23</v>
      </c>
      <c r="B8" s="7">
        <v>77388485587.682678</v>
      </c>
      <c r="C8" s="10">
        <v>0.7677675390874632</v>
      </c>
      <c r="D8" s="10">
        <v>3.7818278476240765</v>
      </c>
      <c r="E8" s="10">
        <v>15.71428615551044</v>
      </c>
    </row>
    <row r="9" spans="1:5">
      <c r="A9" t="s">
        <v>24</v>
      </c>
      <c r="B9" s="7">
        <v>90541990498.403702</v>
      </c>
      <c r="C9" s="10">
        <v>0.89826284493289132</v>
      </c>
      <c r="D9" s="10">
        <v>4.4246145721279904</v>
      </c>
      <c r="E9" s="10">
        <v>18.385199516139384</v>
      </c>
    </row>
    <row r="10" spans="1:5">
      <c r="A10" t="s">
        <v>457</v>
      </c>
      <c r="B10" s="7">
        <v>21709741092.646667</v>
      </c>
      <c r="C10" s="10">
        <v>0.21538132406069757</v>
      </c>
      <c r="D10" s="10">
        <v>1.0609136850966823</v>
      </c>
      <c r="E10" s="10">
        <v>4.4083183861423478</v>
      </c>
    </row>
    <row r="11" spans="1:5">
      <c r="A11" t="s">
        <v>27</v>
      </c>
      <c r="B11" s="7">
        <v>21289732549.41975</v>
      </c>
      <c r="C11" s="10">
        <v>0.2112144389849627</v>
      </c>
      <c r="D11" s="10">
        <v>1.0403886678030452</v>
      </c>
      <c r="E11" s="10">
        <v>4.3230326438784195</v>
      </c>
    </row>
    <row r="12" spans="1:5">
      <c r="A12" t="s">
        <v>26</v>
      </c>
      <c r="B12" s="7">
        <v>4920406888.9599991</v>
      </c>
      <c r="C12" s="10">
        <v>4.8815126174882671E-2</v>
      </c>
      <c r="D12" s="10">
        <v>0.24045091014511316</v>
      </c>
      <c r="E12" s="10">
        <v>0.99912385243740753</v>
      </c>
    </row>
    <row r="13" spans="1:5">
      <c r="A13" t="s">
        <v>28</v>
      </c>
      <c r="B13" s="7">
        <v>8203647719.2494898</v>
      </c>
      <c r="C13" s="10">
        <v>8.1388004599370831E-2</v>
      </c>
      <c r="D13" s="10">
        <v>0.40089663418472993</v>
      </c>
      <c r="E13" s="10">
        <v>1.6658094133813284</v>
      </c>
    </row>
    <row r="14" spans="1:5">
      <c r="A14" t="s">
        <v>29</v>
      </c>
      <c r="B14" s="7">
        <v>7966678.9074059976</v>
      </c>
      <c r="C14" s="10">
        <v>7.9037048121440788E-5</v>
      </c>
      <c r="D14" s="10">
        <v>3.8931641983058383E-4</v>
      </c>
      <c r="E14" s="10">
        <v>1.6176911992702534E-3</v>
      </c>
    </row>
    <row r="15" spans="1:5">
      <c r="A15" t="s">
        <v>18</v>
      </c>
      <c r="B15" s="7">
        <v>29995293868.174217</v>
      </c>
      <c r="C15" s="10">
        <v>0.29758190488532843</v>
      </c>
      <c r="D15" s="10">
        <v>1.4658128633335585</v>
      </c>
      <c r="E15" s="10">
        <v>6.0907592076997457</v>
      </c>
    </row>
    <row r="16" spans="1:5">
      <c r="A16" t="s">
        <v>30</v>
      </c>
      <c r="B16" s="7">
        <v>27346062192.814541</v>
      </c>
      <c r="C16" s="10">
        <v>0.27129900157720127</v>
      </c>
      <c r="D16" s="10">
        <v>1.336349958760612</v>
      </c>
      <c r="E16" s="10">
        <v>5.5528137456235322</v>
      </c>
    </row>
    <row r="17" spans="1:9">
      <c r="A17" t="s">
        <v>31</v>
      </c>
      <c r="B17" s="7">
        <v>138523767863.80487</v>
      </c>
      <c r="C17" s="10">
        <v>1.3742878097467774</v>
      </c>
      <c r="D17" s="10">
        <v>6.7693926155408732</v>
      </c>
      <c r="E17" s="10">
        <v>28.128242994042974</v>
      </c>
    </row>
    <row r="18" spans="1:9">
      <c r="A18" t="s">
        <v>19</v>
      </c>
      <c r="B18" s="7">
        <v>722601.96700000006</v>
      </c>
      <c r="C18" s="10">
        <v>7.1689002534461281E-6</v>
      </c>
      <c r="D18" s="10">
        <v>3.5312181402648948E-5</v>
      </c>
      <c r="E18" s="10">
        <v>1.4672950374648535E-4</v>
      </c>
    </row>
    <row r="19" spans="1:9">
      <c r="A19" t="s">
        <v>20</v>
      </c>
      <c r="B19" s="7">
        <v>1003227909.6200001</v>
      </c>
      <c r="C19" s="10">
        <v>9.9529770800347792E-3</v>
      </c>
      <c r="D19" s="10">
        <v>4.9025836560865253E-2</v>
      </c>
      <c r="E19" s="10">
        <v>0.203712610878025</v>
      </c>
    </row>
    <row r="20" spans="1:9">
      <c r="A20" t="s">
        <v>21</v>
      </c>
      <c r="B20" s="7">
        <v>8876282.2899999972</v>
      </c>
      <c r="C20" s="10">
        <v>8.8061180656100196E-5</v>
      </c>
      <c r="D20" s="10">
        <v>4.3376700413216574E-4</v>
      </c>
      <c r="E20" s="10">
        <v>1.8023926795170434E-3</v>
      </c>
      <c r="I20" s="7"/>
    </row>
    <row r="21" spans="1:9" ht="15" thickBot="1">
      <c r="A21" t="s">
        <v>185</v>
      </c>
      <c r="B21" s="7">
        <v>64741239636.663307</v>
      </c>
      <c r="C21" s="10">
        <v>0.64229480465791766</v>
      </c>
      <c r="D21" s="10">
        <v>3.1637810339398382</v>
      </c>
      <c r="E21" s="10">
        <v>13.14617230182532</v>
      </c>
      <c r="I21" s="7"/>
    </row>
    <row r="22" spans="1:9" ht="30" customHeight="1" thickBot="1">
      <c r="A22" s="44" t="s">
        <v>12</v>
      </c>
      <c r="B22" s="44">
        <v>492472167184.92358</v>
      </c>
      <c r="C22" s="49">
        <v>4.8857932933735873</v>
      </c>
      <c r="D22" s="49">
        <v>24.066176536424624</v>
      </c>
      <c r="E22" s="49">
        <v>100.00000000000001</v>
      </c>
    </row>
    <row r="23" spans="1:9" ht="30" customHeight="1" thickBot="1">
      <c r="A23" s="44" t="s">
        <v>538</v>
      </c>
      <c r="B23" s="44">
        <v>2046324917626.8503</v>
      </c>
      <c r="C23" s="49">
        <v>20.301493616897741</v>
      </c>
      <c r="D23" s="49">
        <v>100</v>
      </c>
      <c r="E23" s="10"/>
    </row>
    <row r="24" spans="1:9" ht="30" customHeight="1">
      <c r="A24" s="44" t="s">
        <v>186</v>
      </c>
      <c r="B24" s="44">
        <v>10079676679176.021</v>
      </c>
      <c r="C24" s="49">
        <v>100</v>
      </c>
      <c r="D24" s="6"/>
      <c r="E24" s="6"/>
    </row>
    <row r="25" spans="1:9">
      <c r="A25" t="s">
        <v>539</v>
      </c>
    </row>
  </sheetData>
  <mergeCells count="3">
    <mergeCell ref="A5:A6"/>
    <mergeCell ref="B5:B6"/>
    <mergeCell ref="A4:E4"/>
  </mergeCells>
  <printOptions horizontalCentered="1"/>
  <pageMargins left="0.51181102362204722" right="0.51181102362204722" top="0.78740157480314965" bottom="0.78740157480314965"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EBCD-3F3A-44A8-A1F5-0C1A39B711C6}">
  <sheetPr>
    <pageSetUpPr fitToPage="1"/>
  </sheetPr>
  <dimension ref="A1:E1104"/>
  <sheetViews>
    <sheetView workbookViewId="0">
      <selection activeCell="M1" sqref="M1"/>
    </sheetView>
  </sheetViews>
  <sheetFormatPr defaultColWidth="9.23046875" defaultRowHeight="14.6"/>
  <cols>
    <col min="1" max="1" width="77.53515625" style="4" bestFit="1" customWidth="1"/>
    <col min="2" max="2" width="18.3828125" style="4" bestFit="1" customWidth="1"/>
    <col min="3" max="5" width="14.23046875" style="3" customWidth="1"/>
  </cols>
  <sheetData>
    <row r="1" spans="1:5" ht="65.150000000000006" customHeight="1">
      <c r="A1" s="15" t="s">
        <v>189</v>
      </c>
      <c r="B1" s="14"/>
      <c r="C1" s="14"/>
      <c r="D1" s="14"/>
      <c r="E1" s="14"/>
    </row>
    <row r="2" spans="1:5">
      <c r="A2" s="15" t="s">
        <v>800</v>
      </c>
      <c r="B2" s="14"/>
      <c r="C2" s="14"/>
      <c r="D2" s="14"/>
      <c r="E2" s="14"/>
    </row>
    <row r="3" spans="1:5">
      <c r="A3" s="15" t="s">
        <v>190</v>
      </c>
      <c r="B3" s="14"/>
      <c r="C3" s="14"/>
      <c r="D3" s="14"/>
      <c r="E3" s="14"/>
    </row>
    <row r="4" spans="1:5" ht="22.5" customHeight="1">
      <c r="A4" s="123" t="s">
        <v>195</v>
      </c>
      <c r="B4" s="123"/>
      <c r="C4" s="123"/>
      <c r="D4" s="123"/>
      <c r="E4" s="123"/>
    </row>
    <row r="5" spans="1:5" ht="29.15">
      <c r="A5" s="43" t="s">
        <v>191</v>
      </c>
      <c r="B5" s="43" t="s">
        <v>170</v>
      </c>
      <c r="C5" s="43" t="s">
        <v>186</v>
      </c>
      <c r="D5" s="43" t="s">
        <v>164</v>
      </c>
      <c r="E5" s="43" t="s">
        <v>188</v>
      </c>
    </row>
    <row r="6" spans="1:5">
      <c r="A6" t="s">
        <v>22</v>
      </c>
      <c r="B6" s="28">
        <v>6791005814.3200016</v>
      </c>
      <c r="C6" s="10">
        <v>6.7373250457028966E-2</v>
      </c>
      <c r="D6" s="10">
        <v>0.33186351570187689</v>
      </c>
      <c r="E6" s="10">
        <v>1.3789623590585525</v>
      </c>
    </row>
    <row r="7" spans="1:5">
      <c r="A7" t="s">
        <v>0</v>
      </c>
      <c r="B7" s="28">
        <v>14187454.73</v>
      </c>
      <c r="C7" s="10">
        <v>1.4075307355155935E-4</v>
      </c>
      <c r="D7" s="10">
        <v>6.9331388225743625E-4</v>
      </c>
      <c r="E7" s="10">
        <v>2.8808642752540781E-3</v>
      </c>
    </row>
    <row r="8" spans="1:5">
      <c r="A8" t="s">
        <v>1</v>
      </c>
      <c r="B8" s="28">
        <v>555273420.09000015</v>
      </c>
      <c r="C8" s="10">
        <v>5.5088415805752992E-3</v>
      </c>
      <c r="D8" s="10">
        <v>2.7135154114917293E-2</v>
      </c>
      <c r="E8" s="10">
        <v>0.1127522441042835</v>
      </c>
    </row>
    <row r="9" spans="1:5">
      <c r="A9" t="s">
        <v>2</v>
      </c>
      <c r="B9" s="28">
        <v>636879.00000000012</v>
      </c>
      <c r="C9" s="10">
        <v>6.3184467148212418E-6</v>
      </c>
      <c r="D9" s="10">
        <v>3.1123063327528504E-5</v>
      </c>
      <c r="E9" s="10">
        <v>1.2932284145935331E-4</v>
      </c>
    </row>
    <row r="10" spans="1:5">
      <c r="A10" t="s">
        <v>62</v>
      </c>
      <c r="B10" s="28">
        <v>108904662</v>
      </c>
      <c r="C10" s="10">
        <v>1.0804380484246106E-3</v>
      </c>
      <c r="D10" s="10">
        <v>5.3219633432552904E-3</v>
      </c>
      <c r="E10" s="10">
        <v>2.2113871454405715E-2</v>
      </c>
    </row>
    <row r="11" spans="1:5">
      <c r="A11" t="s">
        <v>124</v>
      </c>
      <c r="B11" s="28">
        <v>10935479.77</v>
      </c>
      <c r="C11" s="10">
        <v>1.0849038236109313E-4</v>
      </c>
      <c r="D11" s="10">
        <v>5.3439606173011952E-4</v>
      </c>
      <c r="E11" s="10">
        <v>2.2205274731584416E-3</v>
      </c>
    </row>
    <row r="12" spans="1:5">
      <c r="A12" t="s">
        <v>9</v>
      </c>
      <c r="B12" s="28">
        <v>242924.34</v>
      </c>
      <c r="C12" s="10">
        <v>2.410040993694435E-6</v>
      </c>
      <c r="D12" s="10">
        <v>1.187124966848972E-5</v>
      </c>
      <c r="E12" s="10">
        <v>4.9327526749096819E-5</v>
      </c>
    </row>
    <row r="13" spans="1:5">
      <c r="A13" t="s">
        <v>8</v>
      </c>
      <c r="B13" s="28">
        <v>2948679.4</v>
      </c>
      <c r="C13" s="10">
        <v>2.9253710152149884E-5</v>
      </c>
      <c r="D13" s="10">
        <v>1.4409634435862814E-4</v>
      </c>
      <c r="E13" s="10">
        <v>5.9875046682440617E-4</v>
      </c>
    </row>
    <row r="14" spans="1:5">
      <c r="A14" t="s">
        <v>524</v>
      </c>
      <c r="B14" s="28">
        <v>1372182419.47</v>
      </c>
      <c r="C14" s="10">
        <v>1.36133574830316E-2</v>
      </c>
      <c r="D14" s="10">
        <v>6.7055940513168252E-2</v>
      </c>
      <c r="E14" s="10">
        <v>0.27863146608136025</v>
      </c>
    </row>
    <row r="15" spans="1:5">
      <c r="A15" t="s">
        <v>83</v>
      </c>
      <c r="B15" s="28">
        <v>4725693895.5200014</v>
      </c>
      <c r="C15" s="10">
        <v>4.6883387691224139E-2</v>
      </c>
      <c r="D15" s="10">
        <v>0.23093565712919384</v>
      </c>
      <c r="E15" s="10">
        <v>0.95958598483505775</v>
      </c>
    </row>
    <row r="16" spans="1:5">
      <c r="A16" t="s">
        <v>23</v>
      </c>
      <c r="B16" s="28">
        <v>77388485587.682678</v>
      </c>
      <c r="C16" s="10">
        <v>0.7677675390874632</v>
      </c>
      <c r="D16" s="10">
        <v>3.7818278476240765</v>
      </c>
      <c r="E16" s="10">
        <v>15.71428615551044</v>
      </c>
    </row>
    <row r="17" spans="1:5">
      <c r="A17" t="s">
        <v>146</v>
      </c>
      <c r="B17" s="28">
        <v>15404443847.759998</v>
      </c>
      <c r="C17" s="10">
        <v>0.15282676556069116</v>
      </c>
      <c r="D17" s="10">
        <v>0.75278582179533504</v>
      </c>
      <c r="E17" s="10">
        <v>3.1279826301281348</v>
      </c>
    </row>
    <row r="18" spans="1:5">
      <c r="A18" t="s">
        <v>148</v>
      </c>
      <c r="B18" s="28">
        <v>20717143434.939999</v>
      </c>
      <c r="C18" s="10">
        <v>0.20553380921176087</v>
      </c>
      <c r="D18" s="10">
        <v>1.0124073286937219</v>
      </c>
      <c r="E18" s="10">
        <v>4.2067643240355341</v>
      </c>
    </row>
    <row r="19" spans="1:5">
      <c r="A19" t="s">
        <v>64</v>
      </c>
      <c r="B19" s="28">
        <v>418434.82999999996</v>
      </c>
      <c r="C19" s="10">
        <v>4.1512723405549307E-6</v>
      </c>
      <c r="D19" s="10">
        <v>2.0448112926527048E-5</v>
      </c>
      <c r="E19" s="10">
        <v>8.4966188524290227E-5</v>
      </c>
    </row>
    <row r="20" spans="1:5">
      <c r="A20" t="s">
        <v>104</v>
      </c>
      <c r="B20" s="28">
        <v>4632127168.7199993</v>
      </c>
      <c r="C20" s="10">
        <v>4.5955116579182373E-2</v>
      </c>
      <c r="D20" s="10">
        <v>0.22636322945683218</v>
      </c>
      <c r="E20" s="10">
        <v>0.94058659095360264</v>
      </c>
    </row>
    <row r="21" spans="1:5">
      <c r="A21" t="s">
        <v>63</v>
      </c>
      <c r="B21" s="28">
        <v>26034835886.959999</v>
      </c>
      <c r="C21" s="10">
        <v>0.25829038684094235</v>
      </c>
      <c r="D21" s="10">
        <v>1.2722728273842718</v>
      </c>
      <c r="E21" s="10">
        <v>5.2865598549011814</v>
      </c>
    </row>
    <row r="22" spans="1:5">
      <c r="A22" t="s">
        <v>173</v>
      </c>
      <c r="B22" s="28">
        <v>292900941.76999998</v>
      </c>
      <c r="C22" s="10">
        <v>2.9058565179487842E-3</v>
      </c>
      <c r="D22" s="10">
        <v>1.4313510979951368E-2</v>
      </c>
      <c r="E22" s="10">
        <v>5.9475633606724324E-2</v>
      </c>
    </row>
    <row r="23" spans="1:5">
      <c r="A23" t="s">
        <v>67</v>
      </c>
      <c r="B23" s="28">
        <v>12624021.460000003</v>
      </c>
      <c r="C23" s="10">
        <v>1.2524232534244314E-4</v>
      </c>
      <c r="D23" s="10">
        <v>6.1691187705617372E-4</v>
      </c>
      <c r="E23" s="10">
        <v>2.563397954479664E-3</v>
      </c>
    </row>
    <row r="24" spans="1:5">
      <c r="A24" t="s">
        <v>65</v>
      </c>
      <c r="B24" s="28">
        <v>17304950.449999996</v>
      </c>
      <c r="C24" s="10">
        <v>1.7168160250368878E-4</v>
      </c>
      <c r="D24" s="10">
        <v>8.456599585401507E-4</v>
      </c>
      <c r="E24" s="10">
        <v>3.5138941047001293E-3</v>
      </c>
    </row>
    <row r="25" spans="1:5">
      <c r="A25" t="s">
        <v>145</v>
      </c>
      <c r="B25" s="28">
        <v>8340900299.9199991</v>
      </c>
      <c r="C25" s="10">
        <v>8.2749681020540811E-2</v>
      </c>
      <c r="D25" s="10">
        <v>0.40760390630404136</v>
      </c>
      <c r="E25" s="10">
        <v>1.6936795327131626</v>
      </c>
    </row>
    <row r="26" spans="1:5">
      <c r="A26" t="s">
        <v>155</v>
      </c>
      <c r="B26" s="28">
        <v>50073727.659999996</v>
      </c>
      <c r="C26" s="10">
        <v>4.967791056577159E-4</v>
      </c>
      <c r="D26" s="10">
        <v>2.4470076686585606E-3</v>
      </c>
      <c r="E26" s="10">
        <v>1.016782896508287E-2</v>
      </c>
    </row>
    <row r="27" spans="1:5">
      <c r="A27" t="s">
        <v>172</v>
      </c>
      <c r="B27" s="28">
        <v>1509949.6299999997</v>
      </c>
      <c r="C27" s="10">
        <v>1.4980139522922008E-5</v>
      </c>
      <c r="D27" s="10">
        <v>7.3788361613223569E-5</v>
      </c>
      <c r="E27" s="10">
        <v>3.0660608469128221E-4</v>
      </c>
    </row>
    <row r="28" spans="1:5">
      <c r="A28" t="s">
        <v>171</v>
      </c>
      <c r="B28" s="28">
        <v>2006053.53</v>
      </c>
      <c r="C28" s="10">
        <v>1.9901963067370807E-5</v>
      </c>
      <c r="D28" s="10">
        <v>9.8032014013026158E-5</v>
      </c>
      <c r="E28" s="10">
        <v>4.0734353404518915E-4</v>
      </c>
    </row>
    <row r="29" spans="1:5">
      <c r="A29" t="s">
        <v>669</v>
      </c>
      <c r="B29" s="28">
        <v>97954711.512686759</v>
      </c>
      <c r="C29" s="10">
        <v>9.7180410275515133E-4</v>
      </c>
      <c r="D29" s="10">
        <v>4.7868601251401521E-3</v>
      </c>
      <c r="E29" s="10">
        <v>1.989040559847613E-2</v>
      </c>
    </row>
    <row r="30" spans="1:5">
      <c r="A30" t="s">
        <v>147</v>
      </c>
      <c r="B30" s="28">
        <v>1784242158.54</v>
      </c>
      <c r="C30" s="10">
        <v>1.7701382845207052E-2</v>
      </c>
      <c r="D30" s="10">
        <v>8.7192514891975659E-2</v>
      </c>
      <c r="E30" s="10">
        <v>0.36230314674210129</v>
      </c>
    </row>
    <row r="31" spans="1:5">
      <c r="A31" t="s">
        <v>24</v>
      </c>
      <c r="B31" s="28">
        <v>90541990498.403717</v>
      </c>
      <c r="C31" s="10">
        <v>0.89826284493289132</v>
      </c>
      <c r="D31" s="10">
        <v>4.4246145721279904</v>
      </c>
      <c r="E31" s="10">
        <v>18.385199516139384</v>
      </c>
    </row>
    <row r="32" spans="1:5">
      <c r="A32" t="s">
        <v>246</v>
      </c>
      <c r="B32" s="28">
        <v>8530540682.0875006</v>
      </c>
      <c r="C32" s="10">
        <v>8.4631094365467702E-2</v>
      </c>
      <c r="D32" s="10">
        <v>0.41687127047157685</v>
      </c>
      <c r="E32" s="10">
        <v>1.7321873702731057</v>
      </c>
    </row>
    <row r="33" spans="1:5">
      <c r="A33" t="s">
        <v>80</v>
      </c>
      <c r="B33" s="28">
        <v>33063280.8675</v>
      </c>
      <c r="C33" s="10">
        <v>3.2801926013962987E-4</v>
      </c>
      <c r="D33" s="10">
        <v>1.6157395427625401E-3</v>
      </c>
      <c r="E33" s="10">
        <v>6.7137359368950322E-3</v>
      </c>
    </row>
    <row r="34" spans="1:5">
      <c r="A34" t="s">
        <v>64</v>
      </c>
      <c r="B34" s="28">
        <v>76853735.620000005</v>
      </c>
      <c r="C34" s="10">
        <v>7.6246230971649105E-4</v>
      </c>
      <c r="D34" s="10">
        <v>3.7556956355263601E-3</v>
      </c>
      <c r="E34" s="10">
        <v>1.5605701345380068E-2</v>
      </c>
    </row>
    <row r="35" spans="1:5">
      <c r="A35" t="s">
        <v>250</v>
      </c>
      <c r="B35" s="28">
        <v>511957258.375</v>
      </c>
      <c r="C35" s="10">
        <v>5.0791039699980807E-3</v>
      </c>
      <c r="D35" s="10">
        <v>2.5018375819257654E-2</v>
      </c>
      <c r="E35" s="10">
        <v>0.10395658729334033</v>
      </c>
    </row>
    <row r="36" spans="1:5">
      <c r="A36" t="s">
        <v>243</v>
      </c>
      <c r="B36" s="28">
        <v>246272590.67000011</v>
      </c>
      <c r="C36" s="10">
        <v>2.4432588316923281E-3</v>
      </c>
      <c r="D36" s="10">
        <v>1.2034872299537145E-2</v>
      </c>
      <c r="E36" s="10">
        <v>5.0007413023510951E-2</v>
      </c>
    </row>
    <row r="37" spans="1:5">
      <c r="A37" t="s">
        <v>111</v>
      </c>
      <c r="B37" s="28">
        <v>100761558.78749996</v>
      </c>
      <c r="C37" s="10">
        <v>9.9965070303958264E-4</v>
      </c>
      <c r="D37" s="10">
        <v>4.9240254037640537E-3</v>
      </c>
      <c r="E37" s="10">
        <v>2.0460356036661853E-2</v>
      </c>
    </row>
    <row r="38" spans="1:5">
      <c r="A38" t="s">
        <v>513</v>
      </c>
      <c r="B38" s="28">
        <v>370229377.73999995</v>
      </c>
      <c r="C38" s="10">
        <v>3.673028307593145E-3</v>
      </c>
      <c r="D38" s="10">
        <v>1.8092404317167764E-2</v>
      </c>
      <c r="E38" s="10">
        <v>7.5177726257366045E-2</v>
      </c>
    </row>
    <row r="39" spans="1:5">
      <c r="A39" t="s">
        <v>256</v>
      </c>
      <c r="B39" s="28">
        <v>3044804965.9299965</v>
      </c>
      <c r="C39" s="10">
        <v>3.0207367387293009E-2</v>
      </c>
      <c r="D39" s="10">
        <v>0.14879381762408955</v>
      </c>
      <c r="E39" s="10">
        <v>0.61826945131432576</v>
      </c>
    </row>
    <row r="40" spans="1:5">
      <c r="A40" t="s">
        <v>258</v>
      </c>
      <c r="B40" s="28">
        <v>1253787371.915</v>
      </c>
      <c r="C40" s="10">
        <v>1.2438765764235731E-2</v>
      </c>
      <c r="D40" s="10">
        <v>6.127020010922965E-2</v>
      </c>
      <c r="E40" s="10">
        <v>0.25459050388206045</v>
      </c>
    </row>
    <row r="41" spans="1:5">
      <c r="A41" t="s">
        <v>262</v>
      </c>
      <c r="B41" s="28">
        <v>72445260.737499997</v>
      </c>
      <c r="C41" s="10">
        <v>7.1872603698854107E-4</v>
      </c>
      <c r="D41" s="10">
        <v>3.5402618671875291E-3</v>
      </c>
      <c r="E41" s="10">
        <v>1.4710528952653838E-2</v>
      </c>
    </row>
    <row r="42" spans="1:5">
      <c r="A42" t="s">
        <v>259</v>
      </c>
      <c r="B42" s="28">
        <v>54509567.962500006</v>
      </c>
      <c r="C42" s="10">
        <v>5.407868694351412E-4</v>
      </c>
      <c r="D42" s="10">
        <v>2.6637787329353087E-3</v>
      </c>
      <c r="E42" s="10">
        <v>1.1068558102296091E-2</v>
      </c>
    </row>
    <row r="43" spans="1:5">
      <c r="A43" t="s">
        <v>253</v>
      </c>
      <c r="B43" s="28">
        <v>2223999690.0200005</v>
      </c>
      <c r="C43" s="10">
        <v>2.2064196707962312E-2</v>
      </c>
      <c r="D43" s="10">
        <v>0.10868262761512976</v>
      </c>
      <c r="E43" s="10">
        <v>0.45159906248770554</v>
      </c>
    </row>
    <row r="44" spans="1:5">
      <c r="A44" t="s">
        <v>260</v>
      </c>
      <c r="B44" s="28">
        <v>1329537366.8074992</v>
      </c>
      <c r="C44" s="10">
        <v>1.3190277913916028E-2</v>
      </c>
      <c r="D44" s="10">
        <v>6.4971958038285579E-2</v>
      </c>
      <c r="E44" s="10">
        <v>0.26997208276914808</v>
      </c>
    </row>
    <row r="45" spans="1:5">
      <c r="A45" t="s">
        <v>261</v>
      </c>
      <c r="B45" s="28">
        <v>198856016.34249997</v>
      </c>
      <c r="C45" s="10">
        <v>1.9728412197320177E-3</v>
      </c>
      <c r="D45" s="10">
        <v>9.7177146517433734E-3</v>
      </c>
      <c r="E45" s="10">
        <v>4.0379138069711343E-2</v>
      </c>
    </row>
    <row r="46" spans="1:5">
      <c r="A46" t="s">
        <v>173</v>
      </c>
      <c r="B46" s="28">
        <v>498892676.6499998</v>
      </c>
      <c r="C46" s="10">
        <v>4.9494908669112441E-3</v>
      </c>
      <c r="D46" s="10">
        <v>2.4379934601420586E-2</v>
      </c>
      <c r="E46" s="10">
        <v>0.10130373042232563</v>
      </c>
    </row>
    <row r="47" spans="1:5">
      <c r="A47" t="s">
        <v>67</v>
      </c>
      <c r="B47" s="28">
        <v>442647207.62000018</v>
      </c>
      <c r="C47" s="10">
        <v>4.3914822043298416E-3</v>
      </c>
      <c r="D47" s="10">
        <v>2.1631325690611436E-2</v>
      </c>
      <c r="E47" s="10">
        <v>8.9882685177979996E-2</v>
      </c>
    </row>
    <row r="48" spans="1:5">
      <c r="A48" t="s">
        <v>74</v>
      </c>
      <c r="B48" s="28">
        <v>743196372.80250001</v>
      </c>
      <c r="C48" s="10">
        <v>7.3732163883579423E-3</v>
      </c>
      <c r="D48" s="10">
        <v>3.631859077708903E-2</v>
      </c>
      <c r="E48" s="10">
        <v>0.15091134531536465</v>
      </c>
    </row>
    <row r="49" spans="1:5">
      <c r="A49" t="s">
        <v>65</v>
      </c>
      <c r="B49" s="28">
        <v>482106523.06</v>
      </c>
      <c r="C49" s="10">
        <v>4.7829562237447732E-3</v>
      </c>
      <c r="D49" s="10">
        <v>2.3559627257000088E-2</v>
      </c>
      <c r="E49" s="10">
        <v>9.7895181735005291E-2</v>
      </c>
    </row>
    <row r="50" spans="1:5">
      <c r="A50" t="s">
        <v>309</v>
      </c>
      <c r="B50" s="28">
        <v>5612440997.7280035</v>
      </c>
      <c r="C50" s="10">
        <v>5.5680764139220393E-2</v>
      </c>
      <c r="D50" s="10">
        <v>0.27426929855483673</v>
      </c>
      <c r="E50" s="10">
        <v>1.1396463336821485</v>
      </c>
    </row>
    <row r="51" spans="1:5">
      <c r="A51" t="s">
        <v>265</v>
      </c>
      <c r="B51" s="28">
        <v>5609537652.2075052</v>
      </c>
      <c r="C51" s="10">
        <v>5.5651960184362435E-2</v>
      </c>
      <c r="D51" s="10">
        <v>0.27412741759079778</v>
      </c>
      <c r="E51" s="10">
        <v>1.13905678858418</v>
      </c>
    </row>
    <row r="52" spans="1:5">
      <c r="A52" t="s">
        <v>278</v>
      </c>
      <c r="B52" s="28">
        <v>593403515.43259048</v>
      </c>
      <c r="C52" s="10">
        <v>5.8871284696911446E-3</v>
      </c>
      <c r="D52" s="10">
        <v>2.8998499227618664E-2</v>
      </c>
      <c r="E52" s="10">
        <v>0.12049483300236277</v>
      </c>
    </row>
    <row r="53" spans="1:5">
      <c r="A53" t="s">
        <v>114</v>
      </c>
      <c r="B53" s="28">
        <v>0</v>
      </c>
      <c r="C53" s="10">
        <v>0</v>
      </c>
      <c r="D53" s="10">
        <v>0</v>
      </c>
      <c r="E53" s="10">
        <v>0</v>
      </c>
    </row>
    <row r="54" spans="1:5">
      <c r="A54" t="s">
        <v>112</v>
      </c>
      <c r="B54" s="28">
        <v>78094954.523399994</v>
      </c>
      <c r="C54" s="10">
        <v>7.747763842935484E-4</v>
      </c>
      <c r="D54" s="10">
        <v>3.8163516385251138E-3</v>
      </c>
      <c r="E54" s="10">
        <v>1.5857739731730928E-2</v>
      </c>
    </row>
    <row r="55" spans="1:5">
      <c r="A55" t="s">
        <v>124</v>
      </c>
      <c r="B55" s="28">
        <v>118167203.25999996</v>
      </c>
      <c r="C55" s="10">
        <v>1.1723312862219675E-3</v>
      </c>
      <c r="D55" s="10">
        <v>5.774606087338271E-3</v>
      </c>
      <c r="E55" s="10">
        <v>2.3994696783671859E-2</v>
      </c>
    </row>
    <row r="56" spans="1:5">
      <c r="A56" t="s">
        <v>251</v>
      </c>
      <c r="B56" s="28">
        <v>5423854.3925000001</v>
      </c>
      <c r="C56" s="10">
        <v>5.380980526593023E-5</v>
      </c>
      <c r="D56" s="10">
        <v>2.650534304586446E-4</v>
      </c>
      <c r="E56" s="10">
        <v>1.1013524730755675E-3</v>
      </c>
    </row>
    <row r="57" spans="1:5">
      <c r="A57" t="s">
        <v>667</v>
      </c>
      <c r="B57" s="28">
        <v>1057030519.0585513</v>
      </c>
      <c r="C57" s="10">
        <v>1.0486750247081933E-2</v>
      </c>
      <c r="D57" s="10">
        <v>5.1655067577655429E-2</v>
      </c>
      <c r="E57" s="10">
        <v>0.21463761598970441</v>
      </c>
    </row>
    <row r="58" spans="1:5">
      <c r="A58" t="s">
        <v>75</v>
      </c>
      <c r="B58" s="28">
        <v>309901207.71499991</v>
      </c>
      <c r="C58" s="10">
        <v>3.0745153597558973E-3</v>
      </c>
      <c r="D58" s="10">
        <v>1.514428158722694E-2</v>
      </c>
      <c r="E58" s="10">
        <v>6.2927659340925118E-2</v>
      </c>
    </row>
    <row r="59" spans="1:5">
      <c r="A59" t="s">
        <v>110</v>
      </c>
      <c r="B59" s="28">
        <v>2047761466.1299996</v>
      </c>
      <c r="C59" s="10">
        <v>2.0315745547280759E-2</v>
      </c>
      <c r="D59" s="10">
        <v>0.10007020138839023</v>
      </c>
      <c r="E59" s="10">
        <v>0.41581262913505201</v>
      </c>
    </row>
    <row r="60" spans="1:5">
      <c r="A60" t="s">
        <v>155</v>
      </c>
      <c r="B60" s="28">
        <v>2206985444.7424989</v>
      </c>
      <c r="C60" s="10">
        <v>2.189539917785252E-2</v>
      </c>
      <c r="D60" s="10">
        <v>0.1078511738645087</v>
      </c>
      <c r="E60" s="10">
        <v>0.44814419814993817</v>
      </c>
    </row>
    <row r="61" spans="1:5">
      <c r="A61" t="s">
        <v>172</v>
      </c>
      <c r="B61" s="28">
        <v>2058548.9399999997</v>
      </c>
      <c r="C61" s="10">
        <v>2.0422767570043514E-5</v>
      </c>
      <c r="D61" s="10">
        <v>1.0059736468377298E-4</v>
      </c>
      <c r="E61" s="10">
        <v>4.1800310295038733E-4</v>
      </c>
    </row>
    <row r="62" spans="1:5">
      <c r="A62" t="s">
        <v>171</v>
      </c>
      <c r="B62" s="28">
        <v>7918061.4499999993</v>
      </c>
      <c r="C62" s="10">
        <v>7.8554716604732131E-5</v>
      </c>
      <c r="D62" s="10">
        <v>3.8694057731470511E-4</v>
      </c>
      <c r="E62" s="10">
        <v>1.6078190764081824E-3</v>
      </c>
    </row>
    <row r="63" spans="1:5">
      <c r="A63" t="s">
        <v>76</v>
      </c>
      <c r="B63" s="28">
        <v>1319854616.9199998</v>
      </c>
      <c r="C63" s="10">
        <v>1.3094215806016244E-2</v>
      </c>
      <c r="D63" s="10">
        <v>6.4498780499171779E-2</v>
      </c>
      <c r="E63" s="10">
        <v>0.26800593106907372</v>
      </c>
    </row>
    <row r="64" spans="1:5">
      <c r="A64" t="s">
        <v>669</v>
      </c>
      <c r="B64" s="28">
        <v>180595288.48731324</v>
      </c>
      <c r="C64" s="10">
        <v>1.7916773943792439E-3</v>
      </c>
      <c r="D64" s="10">
        <v>8.8253476723897765E-3</v>
      </c>
      <c r="E64" s="10">
        <v>3.6671166518837929E-2</v>
      </c>
    </row>
    <row r="65" spans="1:5">
      <c r="A65" t="s">
        <v>524</v>
      </c>
      <c r="B65" s="28">
        <v>170065671.72</v>
      </c>
      <c r="C65" s="10">
        <v>1.6872135598490475E-3</v>
      </c>
      <c r="D65" s="10">
        <v>8.3107853623376384E-3</v>
      </c>
      <c r="E65" s="10">
        <v>3.4533052434644544E-2</v>
      </c>
    </row>
    <row r="66" spans="1:5">
      <c r="A66" t="s">
        <v>101</v>
      </c>
      <c r="B66" s="28">
        <v>26700762682.346344</v>
      </c>
      <c r="C66" s="10">
        <v>0.26489701537261051</v>
      </c>
      <c r="D66" s="10">
        <v>1.3048154011295314</v>
      </c>
      <c r="E66" s="10">
        <v>5.4217810592167313</v>
      </c>
    </row>
    <row r="67" spans="1:5">
      <c r="A67" t="s">
        <v>109</v>
      </c>
      <c r="B67" s="28">
        <v>10682699198.514977</v>
      </c>
      <c r="C67" s="10">
        <v>0.10598255815669923</v>
      </c>
      <c r="D67" s="10">
        <v>0.52204315680736768</v>
      </c>
      <c r="E67" s="10">
        <v>2.1691985680286408</v>
      </c>
    </row>
    <row r="68" spans="1:5">
      <c r="A68" t="s">
        <v>108</v>
      </c>
      <c r="B68" s="28">
        <v>13614371951.575033</v>
      </c>
      <c r="C68" s="10">
        <v>0.13506754616149019</v>
      </c>
      <c r="D68" s="10">
        <v>0.66530841873165469</v>
      </c>
      <c r="E68" s="10">
        <v>2.7644957134121309</v>
      </c>
    </row>
    <row r="69" spans="1:5">
      <c r="A69" t="s">
        <v>661</v>
      </c>
      <c r="B69" s="28">
        <v>352849.76749999996</v>
      </c>
      <c r="C69" s="10">
        <v>3.5006060088114273E-6</v>
      </c>
      <c r="D69" s="10">
        <v>1.7243095876934559E-5</v>
      </c>
      <c r="E69" s="10">
        <v>7.1648671947688899E-5</v>
      </c>
    </row>
    <row r="70" spans="1:5">
      <c r="A70" t="s">
        <v>271</v>
      </c>
      <c r="B70" s="28">
        <v>10103309.497499999</v>
      </c>
      <c r="C70" s="10">
        <v>1.0023446008315724E-4</v>
      </c>
      <c r="D70" s="10">
        <v>4.9372948599076525E-4</v>
      </c>
      <c r="E70" s="10">
        <v>2.0515493403927129E-3</v>
      </c>
    </row>
    <row r="71" spans="1:5">
      <c r="A71" t="s">
        <v>457</v>
      </c>
      <c r="B71" s="28">
        <v>21709741092.646667</v>
      </c>
      <c r="C71" s="10">
        <v>0.21538132406069757</v>
      </c>
      <c r="D71" s="10">
        <v>1.0609136850966823</v>
      </c>
      <c r="E71" s="10">
        <v>4.4083183861423478</v>
      </c>
    </row>
    <row r="72" spans="1:5">
      <c r="A72" t="s">
        <v>80</v>
      </c>
      <c r="B72" s="28">
        <v>19666676.134285711</v>
      </c>
      <c r="C72" s="10">
        <v>1.9511217234691492E-4</v>
      </c>
      <c r="D72" s="10">
        <v>9.6107299309502667E-4</v>
      </c>
      <c r="E72" s="10">
        <v>3.9934594165401561E-3</v>
      </c>
    </row>
    <row r="73" spans="1:5">
      <c r="A73" t="s">
        <v>64</v>
      </c>
      <c r="B73" s="28">
        <v>165922625.86666673</v>
      </c>
      <c r="C73" s="10">
        <v>1.6461105960814443E-3</v>
      </c>
      <c r="D73" s="10">
        <v>8.1083226049502126E-3</v>
      </c>
      <c r="E73" s="10">
        <v>3.3691777306952393E-2</v>
      </c>
    </row>
    <row r="74" spans="1:5">
      <c r="A74" t="s">
        <v>258</v>
      </c>
      <c r="B74" s="28">
        <v>0</v>
      </c>
      <c r="C74" s="10">
        <v>0</v>
      </c>
      <c r="D74" s="10">
        <v>0</v>
      </c>
      <c r="E74" s="10">
        <v>0</v>
      </c>
    </row>
    <row r="75" spans="1:5">
      <c r="A75" t="s">
        <v>259</v>
      </c>
      <c r="B75" s="28">
        <v>357826.35</v>
      </c>
      <c r="C75" s="10">
        <v>3.5499784505910467E-6</v>
      </c>
      <c r="D75" s="10">
        <v>1.7486291982163607E-5</v>
      </c>
      <c r="E75" s="10">
        <v>7.2659202660205563E-5</v>
      </c>
    </row>
    <row r="76" spans="1:5">
      <c r="A76" t="s">
        <v>265</v>
      </c>
      <c r="B76" s="28">
        <v>337874.34750000003</v>
      </c>
      <c r="C76" s="10">
        <v>3.3520355687402866E-6</v>
      </c>
      <c r="D76" s="10">
        <v>1.6511275633189146E-5</v>
      </c>
      <c r="E76" s="10">
        <v>6.8607805681966186E-5</v>
      </c>
    </row>
    <row r="77" spans="1:5">
      <c r="A77" t="s">
        <v>278</v>
      </c>
      <c r="B77" s="28">
        <v>344061347.0622108</v>
      </c>
      <c r="C77" s="10">
        <v>3.4134165014739004E-3</v>
      </c>
      <c r="D77" s="10">
        <v>1.6813622514122693E-2</v>
      </c>
      <c r="E77" s="10">
        <v>6.9864120246417E-2</v>
      </c>
    </row>
    <row r="78" spans="1:5">
      <c r="A78" t="s">
        <v>114</v>
      </c>
      <c r="B78" s="28">
        <v>0</v>
      </c>
      <c r="C78" s="10">
        <v>0</v>
      </c>
      <c r="D78" s="10">
        <v>0</v>
      </c>
      <c r="E78" s="10">
        <v>0</v>
      </c>
    </row>
    <row r="79" spans="1:5">
      <c r="A79" t="s">
        <v>82</v>
      </c>
      <c r="B79" s="28">
        <v>302078929.98999995</v>
      </c>
      <c r="C79" s="10">
        <v>2.9969109089984609E-3</v>
      </c>
      <c r="D79" s="10">
        <v>1.4762021778062734E-2</v>
      </c>
      <c r="E79" s="10">
        <v>6.1339289835758197E-2</v>
      </c>
    </row>
    <row r="80" spans="1:5">
      <c r="A80" t="s">
        <v>149</v>
      </c>
      <c r="B80" s="28">
        <v>10737761689.499996</v>
      </c>
      <c r="C80" s="10">
        <v>0.10652883054953079</v>
      </c>
      <c r="D80" s="10">
        <v>0.52473395583496674</v>
      </c>
      <c r="E80" s="10">
        <v>2.1803794011099842</v>
      </c>
    </row>
    <row r="81" spans="1:5">
      <c r="A81" t="s">
        <v>81</v>
      </c>
      <c r="B81" s="28">
        <v>54499827.49000001</v>
      </c>
      <c r="C81" s="10">
        <v>5.4069023466390769E-4</v>
      </c>
      <c r="D81" s="10">
        <v>2.6633027346020968E-3</v>
      </c>
      <c r="E81" s="10">
        <v>1.1066580229606214E-2</v>
      </c>
    </row>
    <row r="82" spans="1:5">
      <c r="A82" t="s">
        <v>648</v>
      </c>
      <c r="B82" s="28">
        <v>10085054295.906006</v>
      </c>
      <c r="C82" s="10">
        <v>0.10005335108358281</v>
      </c>
      <c r="D82" s="10">
        <v>0.49283738906926738</v>
      </c>
      <c r="E82" s="10">
        <v>2.0478424909887472</v>
      </c>
    </row>
    <row r="83" spans="1:5" s="3" customFormat="1">
      <c r="A83" t="s">
        <v>27</v>
      </c>
      <c r="B83" s="28">
        <v>21289732549.41975</v>
      </c>
      <c r="C83" s="10">
        <v>0.2112144389849627</v>
      </c>
      <c r="D83" s="10">
        <v>1.0403886678030452</v>
      </c>
      <c r="E83" s="10">
        <v>4.3230326438784195</v>
      </c>
    </row>
    <row r="84" spans="1:5">
      <c r="A84" t="s">
        <v>0</v>
      </c>
      <c r="B84" s="28">
        <v>503492533.52400863</v>
      </c>
      <c r="C84" s="10">
        <v>4.9951258314087851E-3</v>
      </c>
      <c r="D84" s="10">
        <v>2.4604720843057294E-2</v>
      </c>
      <c r="E84" s="10">
        <v>0.10223776429885974</v>
      </c>
    </row>
    <row r="85" spans="1:5">
      <c r="A85" t="s">
        <v>315</v>
      </c>
      <c r="B85" s="28">
        <v>586023412.13374233</v>
      </c>
      <c r="C85" s="10">
        <v>5.8139108106952473E-3</v>
      </c>
      <c r="D85" s="10">
        <v>2.8637847640215482E-2</v>
      </c>
      <c r="E85" s="10">
        <v>0.11899625018071128</v>
      </c>
    </row>
    <row r="86" spans="1:5">
      <c r="A86" t="s">
        <v>1</v>
      </c>
      <c r="B86" s="28">
        <v>6495984.9641299965</v>
      </c>
      <c r="C86" s="10">
        <v>6.4446362426984324E-5</v>
      </c>
      <c r="D86" s="10">
        <v>3.1744640883635793E-4</v>
      </c>
      <c r="E86" s="10">
        <v>1.3190562628670852E-3</v>
      </c>
    </row>
    <row r="87" spans="1:5">
      <c r="A87" t="s">
        <v>265</v>
      </c>
      <c r="B87" s="28">
        <v>309016.86000000004</v>
      </c>
      <c r="C87" s="10">
        <v>3.0657417875159572E-6</v>
      </c>
      <c r="D87" s="10">
        <v>1.5101065199282767E-5</v>
      </c>
      <c r="E87" s="10">
        <v>6.2748086204831958E-5</v>
      </c>
    </row>
    <row r="88" spans="1:5">
      <c r="A88" t="s">
        <v>124</v>
      </c>
      <c r="B88" s="28">
        <v>0</v>
      </c>
      <c r="C88" s="10">
        <v>0</v>
      </c>
      <c r="D88" s="10">
        <v>0</v>
      </c>
      <c r="E88" s="10">
        <v>0</v>
      </c>
    </row>
    <row r="89" spans="1:5">
      <c r="A89" t="s">
        <v>9</v>
      </c>
      <c r="B89" s="28">
        <v>657567.12356999994</v>
      </c>
      <c r="C89" s="10">
        <v>6.5236926193128028E-6</v>
      </c>
      <c r="D89" s="10">
        <v>3.2134052510712183E-5</v>
      </c>
      <c r="E89" s="10">
        <v>1.3352371309200973E-4</v>
      </c>
    </row>
    <row r="90" spans="1:5">
      <c r="A90" t="s">
        <v>8</v>
      </c>
      <c r="B90" s="28">
        <v>4470711.4776299996</v>
      </c>
      <c r="C90" s="10">
        <v>4.4353719071825074E-5</v>
      </c>
      <c r="D90" s="10">
        <v>2.1847515216765975E-4</v>
      </c>
      <c r="E90" s="10">
        <v>9.078099790259304E-4</v>
      </c>
    </row>
    <row r="91" spans="1:5">
      <c r="A91" t="s">
        <v>90</v>
      </c>
      <c r="B91" s="28">
        <v>28677836.381179996</v>
      </c>
      <c r="C91" s="10">
        <v>2.8451147089297618E-4</v>
      </c>
      <c r="D91" s="10">
        <v>1.40143122600677E-3</v>
      </c>
      <c r="E91" s="10">
        <v>5.8232400310272662E-3</v>
      </c>
    </row>
    <row r="92" spans="1:5">
      <c r="A92" t="s">
        <v>524</v>
      </c>
      <c r="B92" s="28">
        <v>2225316536.71136</v>
      </c>
      <c r="C92" s="10">
        <v>2.2077261082279791E-2</v>
      </c>
      <c r="D92" s="10">
        <v>0.10874697940403757</v>
      </c>
      <c r="E92" s="10">
        <v>0.45186645763795058</v>
      </c>
    </row>
    <row r="93" spans="1:5">
      <c r="A93" t="s">
        <v>103</v>
      </c>
      <c r="B93" s="28">
        <v>2112032917.1611495</v>
      </c>
      <c r="C93" s="10">
        <v>2.0953379601197693E-2</v>
      </c>
      <c r="D93" s="10">
        <v>0.10321102474823508</v>
      </c>
      <c r="E93" s="10">
        <v>0.42886340749650526</v>
      </c>
    </row>
    <row r="94" spans="1:5">
      <c r="A94" t="s">
        <v>101</v>
      </c>
      <c r="B94" s="28">
        <v>2188541086.3846016</v>
      </c>
      <c r="C94" s="10">
        <v>2.1712413562887289E-2</v>
      </c>
      <c r="D94" s="10">
        <v>0.10694983321234641</v>
      </c>
      <c r="E94" s="10">
        <v>0.44439893911056361</v>
      </c>
    </row>
    <row r="95" spans="1:5">
      <c r="A95" t="s">
        <v>85</v>
      </c>
      <c r="B95" s="28">
        <v>430970455.7367999</v>
      </c>
      <c r="C95" s="10">
        <v>4.2756376960697345E-3</v>
      </c>
      <c r="D95" s="10">
        <v>2.1060705073004827E-2</v>
      </c>
      <c r="E95" s="10">
        <v>8.75116370941975E-2</v>
      </c>
    </row>
    <row r="96" spans="1:5">
      <c r="A96" t="s">
        <v>83</v>
      </c>
      <c r="B96" s="28">
        <v>13202744490.961578</v>
      </c>
      <c r="C96" s="10">
        <v>0.1309838094136255</v>
      </c>
      <c r="D96" s="10">
        <v>0.64519296897742773</v>
      </c>
      <c r="E96" s="10">
        <v>2.6809118099874136</v>
      </c>
    </row>
    <row r="97" spans="1:5">
      <c r="A97" t="s">
        <v>26</v>
      </c>
      <c r="B97" s="28">
        <v>4920406888.9599991</v>
      </c>
      <c r="C97" s="10">
        <v>4.8815126174882671E-2</v>
      </c>
      <c r="D97" s="10">
        <v>0.24045091014511316</v>
      </c>
      <c r="E97" s="10">
        <v>0.99912385243740753</v>
      </c>
    </row>
    <row r="98" spans="1:5">
      <c r="A98" t="s">
        <v>0</v>
      </c>
      <c r="B98" s="28">
        <v>13568241.35</v>
      </c>
      <c r="C98" s="10">
        <v>1.3460988662494637E-4</v>
      </c>
      <c r="D98" s="10">
        <v>6.6305410412219714E-4</v>
      </c>
      <c r="E98" s="10">
        <v>2.7551285644342042E-3</v>
      </c>
    </row>
    <row r="99" spans="1:5">
      <c r="A99" t="s">
        <v>1</v>
      </c>
      <c r="B99" s="28">
        <v>294417132.94999999</v>
      </c>
      <c r="C99" s="10">
        <v>2.9208985795967772E-3</v>
      </c>
      <c r="D99" s="10">
        <v>1.4387604354221489E-2</v>
      </c>
      <c r="E99" s="10">
        <v>5.978350708283707E-2</v>
      </c>
    </row>
    <row r="100" spans="1:5">
      <c r="A100" t="s">
        <v>2</v>
      </c>
      <c r="B100" s="28">
        <v>458967.99999999994</v>
      </c>
      <c r="C100" s="10">
        <v>4.5534000207387499E-6</v>
      </c>
      <c r="D100" s="10">
        <v>2.2428891719320464E-5</v>
      </c>
      <c r="E100" s="10">
        <v>9.3196738939290582E-5</v>
      </c>
    </row>
    <row r="101" spans="1:5">
      <c r="A101" t="s">
        <v>62</v>
      </c>
      <c r="B101" s="28">
        <v>36447149</v>
      </c>
      <c r="C101" s="10">
        <v>3.6159045731394855E-4</v>
      </c>
      <c r="D101" s="10">
        <v>1.7811027313427935E-3</v>
      </c>
      <c r="E101" s="10">
        <v>7.4008545921162841E-3</v>
      </c>
    </row>
    <row r="102" spans="1:5">
      <c r="A102" t="s">
        <v>124</v>
      </c>
      <c r="B102" s="28">
        <v>823.56</v>
      </c>
      <c r="C102" s="10">
        <v>8.1705001679411317E-9</v>
      </c>
      <c r="D102" s="10">
        <v>4.0245808126848849E-8</v>
      </c>
      <c r="E102" s="10">
        <v>1.6722975527889127E-7</v>
      </c>
    </row>
    <row r="103" spans="1:5">
      <c r="A103" t="s">
        <v>9</v>
      </c>
      <c r="B103" s="28">
        <v>835447.24</v>
      </c>
      <c r="C103" s="10">
        <v>8.2884329189445276E-6</v>
      </c>
      <c r="D103" s="10">
        <v>4.0826714897694698E-5</v>
      </c>
      <c r="E103" s="10">
        <v>1.696435444820355E-4</v>
      </c>
    </row>
    <row r="104" spans="1:5">
      <c r="A104" t="s">
        <v>8</v>
      </c>
      <c r="B104" s="28">
        <v>0</v>
      </c>
      <c r="C104" s="10">
        <v>0</v>
      </c>
      <c r="D104" s="10">
        <v>0</v>
      </c>
      <c r="E104" s="10">
        <v>0</v>
      </c>
    </row>
    <row r="105" spans="1:5">
      <c r="A105" t="s">
        <v>90</v>
      </c>
      <c r="B105" s="28">
        <v>1730503.81</v>
      </c>
      <c r="C105" s="10">
        <v>1.7168247207523155E-5</v>
      </c>
      <c r="D105" s="10">
        <v>8.4566424182865729E-5</v>
      </c>
      <c r="E105" s="10">
        <v>3.5139119026602673E-4</v>
      </c>
    </row>
    <row r="106" spans="1:5">
      <c r="A106" t="s">
        <v>83</v>
      </c>
      <c r="B106" s="28">
        <v>4572948623.0499992</v>
      </c>
      <c r="C106" s="10">
        <v>4.5368009000699636E-2</v>
      </c>
      <c r="D106" s="10">
        <v>0.22347128667881871</v>
      </c>
      <c r="E106" s="10">
        <v>0.92856996349457743</v>
      </c>
    </row>
    <row r="107" spans="1:5">
      <c r="A107" t="s">
        <v>28</v>
      </c>
      <c r="B107" s="28">
        <v>8203647719.2494898</v>
      </c>
      <c r="C107" s="10">
        <v>8.1388004599370831E-2</v>
      </c>
      <c r="D107" s="10">
        <v>0.40089663418472993</v>
      </c>
      <c r="E107" s="10">
        <v>1.6658094133813284</v>
      </c>
    </row>
    <row r="108" spans="1:5">
      <c r="A108" t="s">
        <v>315</v>
      </c>
      <c r="B108" s="28">
        <v>85920841.210706279</v>
      </c>
      <c r="C108" s="10">
        <v>8.5241663939690971E-4</v>
      </c>
      <c r="D108" s="10">
        <v>4.1987878108013165E-3</v>
      </c>
      <c r="E108" s="10">
        <v>1.7446842062536896E-2</v>
      </c>
    </row>
    <row r="109" spans="1:5">
      <c r="A109" t="s">
        <v>258</v>
      </c>
      <c r="B109" s="28">
        <v>0</v>
      </c>
      <c r="C109" s="10">
        <v>0</v>
      </c>
      <c r="D109" s="10">
        <v>0</v>
      </c>
      <c r="E109" s="10">
        <v>0</v>
      </c>
    </row>
    <row r="110" spans="1:5">
      <c r="A110" t="s">
        <v>259</v>
      </c>
      <c r="B110" s="28">
        <v>35782.634999999995</v>
      </c>
      <c r="C110" s="10">
        <v>3.5499784505910464E-7</v>
      </c>
      <c r="D110" s="10">
        <v>1.7486291982163607E-6</v>
      </c>
      <c r="E110" s="10">
        <v>7.2659202660205556E-6</v>
      </c>
    </row>
    <row r="111" spans="1:5">
      <c r="A111" t="s">
        <v>487</v>
      </c>
      <c r="B111" s="28">
        <v>5548405199.9999981</v>
      </c>
      <c r="C111" s="10">
        <v>5.5045467990681232E-2</v>
      </c>
      <c r="D111" s="10">
        <v>0.27113999112294224</v>
      </c>
      <c r="E111" s="10">
        <v>1.1266434064113451</v>
      </c>
    </row>
    <row r="112" spans="1:5">
      <c r="A112" t="s">
        <v>351</v>
      </c>
      <c r="B112" s="28">
        <v>1493694925.6485505</v>
      </c>
      <c r="C112" s="10">
        <v>1.481887736274746E-2</v>
      </c>
      <c r="D112" s="10">
        <v>7.2994025180556754E-2</v>
      </c>
      <c r="E112" s="10">
        <v>0.30330545057740638</v>
      </c>
    </row>
    <row r="113" spans="1:5">
      <c r="A113" t="s">
        <v>354</v>
      </c>
      <c r="B113" s="28">
        <v>261450205.57216662</v>
      </c>
      <c r="C113" s="10">
        <v>2.593835237913001E-3</v>
      </c>
      <c r="D113" s="10">
        <v>1.2776573422923172E-2</v>
      </c>
      <c r="E113" s="10">
        <v>5.3089336411978778E-2</v>
      </c>
    </row>
    <row r="114" spans="1:5">
      <c r="A114" t="s">
        <v>92</v>
      </c>
      <c r="B114" s="28">
        <v>759198982.39920008</v>
      </c>
      <c r="C114" s="10">
        <v>7.5319775282837939E-3</v>
      </c>
      <c r="D114" s="10">
        <v>3.7100607819390341E-2</v>
      </c>
      <c r="E114" s="10">
        <v>0.15416078978410985</v>
      </c>
    </row>
    <row r="115" spans="1:5">
      <c r="A115" t="s">
        <v>85</v>
      </c>
      <c r="B115" s="28">
        <v>54941781.783867933</v>
      </c>
      <c r="C115" s="10">
        <v>5.4507484250337316E-4</v>
      </c>
      <c r="D115" s="10">
        <v>2.6849001989178059E-3</v>
      </c>
      <c r="E115" s="10">
        <v>1.1156322213685075E-2</v>
      </c>
    </row>
    <row r="116" spans="1:5">
      <c r="A116" t="s">
        <v>18</v>
      </c>
      <c r="B116" s="28">
        <v>29995293868.174213</v>
      </c>
      <c r="C116" s="10">
        <v>0.29758190488532837</v>
      </c>
      <c r="D116" s="10">
        <v>1.4658128633335583</v>
      </c>
      <c r="E116" s="10">
        <v>6.0907592076997448</v>
      </c>
    </row>
    <row r="117" spans="1:5">
      <c r="A117" t="s">
        <v>485</v>
      </c>
      <c r="B117" s="28">
        <v>33574</v>
      </c>
      <c r="C117" s="10">
        <v>3.330860807208407E-7</v>
      </c>
      <c r="D117" s="10">
        <v>1.6406974137292042E-6</v>
      </c>
      <c r="E117" s="10">
        <v>6.817441113863587E-6</v>
      </c>
    </row>
    <row r="118" spans="1:5">
      <c r="A118" t="s">
        <v>536</v>
      </c>
      <c r="B118" s="28">
        <v>1259648508.3887098</v>
      </c>
      <c r="C118" s="10">
        <v>1.2496913824538285E-2</v>
      </c>
      <c r="D118" s="10">
        <v>6.1556622681873049E-2</v>
      </c>
      <c r="E118" s="10">
        <v>0.25578064961297825</v>
      </c>
    </row>
    <row r="119" spans="1:5">
      <c r="A119" t="s">
        <v>365</v>
      </c>
      <c r="B119" s="28">
        <v>7501697472.8379107</v>
      </c>
      <c r="C119" s="10">
        <v>7.4423989098141866E-2</v>
      </c>
      <c r="D119" s="10">
        <v>0.36659366302091101</v>
      </c>
      <c r="E119" s="10">
        <v>1.5232733893814183</v>
      </c>
    </row>
    <row r="120" spans="1:5">
      <c r="A120" t="s">
        <v>406</v>
      </c>
      <c r="B120" s="28">
        <v>53307974.519999996</v>
      </c>
      <c r="C120" s="10">
        <v>5.2886591719882167E-4</v>
      </c>
      <c r="D120" s="10">
        <v>2.6050591507150267E-3</v>
      </c>
      <c r="E120" s="10">
        <v>1.0824565949527626E-2</v>
      </c>
    </row>
    <row r="121" spans="1:5">
      <c r="A121" t="s">
        <v>95</v>
      </c>
      <c r="B121" s="28">
        <v>10610773.482850002</v>
      </c>
      <c r="C121" s="10">
        <v>1.0526898650202931E-4</v>
      </c>
      <c r="D121" s="10">
        <v>5.1852828411802043E-4</v>
      </c>
      <c r="E121" s="10">
        <v>2.154593536423278E-3</v>
      </c>
    </row>
    <row r="122" spans="1:5">
      <c r="A122" t="s">
        <v>383</v>
      </c>
      <c r="B122" s="28">
        <v>241410375.86994508</v>
      </c>
      <c r="C122" s="10">
        <v>2.3950210265045874E-3</v>
      </c>
      <c r="D122" s="10">
        <v>1.1797265125907367E-2</v>
      </c>
      <c r="E122" s="10">
        <v>4.9020105491422696E-2</v>
      </c>
    </row>
    <row r="123" spans="1:5">
      <c r="A123" t="s">
        <v>673</v>
      </c>
      <c r="B123" s="28">
        <v>5335958928.5714293</v>
      </c>
      <c r="C123" s="10">
        <v>5.2937798487080294E-2</v>
      </c>
      <c r="D123" s="10">
        <v>0.26075814659773633</v>
      </c>
      <c r="E123" s="10">
        <v>1.0835046697304569</v>
      </c>
    </row>
    <row r="124" spans="1:5">
      <c r="A124" t="s">
        <v>1</v>
      </c>
      <c r="B124" s="28">
        <v>215532755</v>
      </c>
      <c r="C124" s="10">
        <v>2.1382903624803475E-3</v>
      </c>
      <c r="D124" s="10">
        <v>1.053267509687348E-2</v>
      </c>
      <c r="E124" s="10">
        <v>4.3765469271498408E-2</v>
      </c>
    </row>
    <row r="125" spans="1:5">
      <c r="A125" t="s">
        <v>437</v>
      </c>
      <c r="B125" s="28">
        <v>734271513.65979981</v>
      </c>
      <c r="C125" s="10">
        <v>7.2846732790225171E-3</v>
      </c>
      <c r="D125" s="10">
        <v>3.5882449914715599E-2</v>
      </c>
      <c r="E125" s="10">
        <v>0.14909908875806183</v>
      </c>
    </row>
    <row r="126" spans="1:5">
      <c r="A126" t="s">
        <v>258</v>
      </c>
      <c r="B126" s="28">
        <v>7091.1207999999997</v>
      </c>
      <c r="C126" s="10">
        <v>7.0350677166558427E-8</v>
      </c>
      <c r="D126" s="10">
        <v>3.4652956326328004E-7</v>
      </c>
      <c r="E126" s="10">
        <v>1.4399028559389183E-6</v>
      </c>
    </row>
    <row r="127" spans="1:5">
      <c r="A127" t="s">
        <v>259</v>
      </c>
      <c r="B127" s="28">
        <v>57042.090799999991</v>
      </c>
      <c r="C127" s="10">
        <v>5.659119098318438E-7</v>
      </c>
      <c r="D127" s="10">
        <v>2.7875382989595047E-6</v>
      </c>
      <c r="E127" s="10">
        <v>1.1582804999126103E-5</v>
      </c>
    </row>
    <row r="128" spans="1:5">
      <c r="A128" t="s">
        <v>482</v>
      </c>
      <c r="B128" s="28">
        <v>4755621.3010699991</v>
      </c>
      <c r="C128" s="10">
        <v>4.7180296079286094E-5</v>
      </c>
      <c r="D128" s="10">
        <v>2.3239815241976115E-4</v>
      </c>
      <c r="E128" s="10">
        <v>9.656629588336229E-4</v>
      </c>
    </row>
    <row r="129" spans="1:5">
      <c r="A129" t="s">
        <v>2</v>
      </c>
      <c r="B129" s="28">
        <v>401088.99999999994</v>
      </c>
      <c r="C129" s="10">
        <v>3.9791851739513089E-6</v>
      </c>
      <c r="D129" s="10">
        <v>1.9600455262263437E-5</v>
      </c>
      <c r="E129" s="10">
        <v>8.1443993534235771E-5</v>
      </c>
    </row>
    <row r="130" spans="1:5">
      <c r="A130" t="s">
        <v>385</v>
      </c>
      <c r="B130" s="28">
        <v>264966322.15999997</v>
      </c>
      <c r="C130" s="10">
        <v>2.6287184658155128E-3</v>
      </c>
      <c r="D130" s="10">
        <v>1.2948399341551529E-2</v>
      </c>
      <c r="E130" s="10">
        <v>5.3803309063049032E-2</v>
      </c>
    </row>
    <row r="131" spans="1:5">
      <c r="A131" t="s">
        <v>390</v>
      </c>
      <c r="B131" s="28">
        <v>985580</v>
      </c>
      <c r="C131" s="10">
        <v>9.7778929956766007E-6</v>
      </c>
      <c r="D131" s="10">
        <v>4.81634168411041E-5</v>
      </c>
      <c r="E131" s="10">
        <v>2.001290764580233E-4</v>
      </c>
    </row>
    <row r="132" spans="1:5">
      <c r="A132" t="s">
        <v>366</v>
      </c>
      <c r="B132" s="28">
        <v>391875311.17404515</v>
      </c>
      <c r="C132" s="10">
        <v>3.8877765988628876E-3</v>
      </c>
      <c r="D132" s="10">
        <v>1.9150199843557009E-2</v>
      </c>
      <c r="E132" s="10">
        <v>7.9573088041520884E-2</v>
      </c>
    </row>
    <row r="133" spans="1:5">
      <c r="A133" t="s">
        <v>62</v>
      </c>
      <c r="B133" s="28">
        <v>21716900</v>
      </c>
      <c r="C133" s="10">
        <v>2.1545234724508328E-4</v>
      </c>
      <c r="D133" s="10">
        <v>1.0612635272596578E-3</v>
      </c>
      <c r="E133" s="10">
        <v>4.4097720535433409E-3</v>
      </c>
    </row>
    <row r="134" spans="1:5">
      <c r="A134" t="s">
        <v>93</v>
      </c>
      <c r="B134" s="28">
        <v>1289269101.5200002</v>
      </c>
      <c r="C134" s="10">
        <v>1.2790778340971483E-2</v>
      </c>
      <c r="D134" s="10">
        <v>6.3004124634087055E-2</v>
      </c>
      <c r="E134" s="10">
        <v>0.26179532315292831</v>
      </c>
    </row>
    <row r="135" spans="1:5">
      <c r="A135" t="s">
        <v>112</v>
      </c>
      <c r="B135" s="28">
        <v>22672728.732600003</v>
      </c>
      <c r="C135" s="10">
        <v>2.2493507931103024E-4</v>
      </c>
      <c r="D135" s="10">
        <v>1.1079730563460012E-3</v>
      </c>
      <c r="E135" s="10">
        <v>4.6038599221154318E-3</v>
      </c>
    </row>
    <row r="136" spans="1:5">
      <c r="A136" t="s">
        <v>124</v>
      </c>
      <c r="B136" s="28">
        <v>0</v>
      </c>
      <c r="C136" s="10">
        <v>0</v>
      </c>
      <c r="D136" s="10">
        <v>0</v>
      </c>
      <c r="E136" s="10">
        <v>0</v>
      </c>
    </row>
    <row r="137" spans="1:5">
      <c r="A137" t="s">
        <v>667</v>
      </c>
      <c r="B137" s="28">
        <v>1748144185.6560655</v>
      </c>
      <c r="C137" s="10">
        <v>1.7343256547778178E-2</v>
      </c>
      <c r="D137" s="10">
        <v>8.5428475732163348E-2</v>
      </c>
      <c r="E137" s="10">
        <v>0.35497319486070289</v>
      </c>
    </row>
    <row r="138" spans="1:5">
      <c r="A138" t="s">
        <v>96</v>
      </c>
      <c r="B138" s="28">
        <v>62375546.257805996</v>
      </c>
      <c r="C138" s="10">
        <v>6.1882487150277307E-4</v>
      </c>
      <c r="D138" s="10">
        <v>3.0481741057106285E-3</v>
      </c>
      <c r="E138" s="10">
        <v>1.2665801321190998E-2</v>
      </c>
    </row>
    <row r="139" spans="1:5">
      <c r="A139" t="s">
        <v>116</v>
      </c>
      <c r="B139" s="28">
        <v>1683352964.0012352</v>
      </c>
      <c r="C139" s="10">
        <v>1.6700465873860187E-2</v>
      </c>
      <c r="D139" s="10">
        <v>8.2262252172223049E-2</v>
      </c>
      <c r="E139" s="10">
        <v>0.3418168733521818</v>
      </c>
    </row>
    <row r="140" spans="1:5">
      <c r="A140" t="s">
        <v>76</v>
      </c>
      <c r="B140" s="28">
        <v>188114282.2721</v>
      </c>
      <c r="C140" s="10">
        <v>1.8662729793777243E-3</v>
      </c>
      <c r="D140" s="10">
        <v>9.1927865732221344E-3</v>
      </c>
      <c r="E140" s="10">
        <v>3.819795204821453E-2</v>
      </c>
    </row>
    <row r="141" spans="1:5">
      <c r="A141" t="s">
        <v>9</v>
      </c>
      <c r="B141" s="28">
        <v>159343.02786999999</v>
      </c>
      <c r="C141" s="10">
        <v>1.5808347126767733E-6</v>
      </c>
      <c r="D141" s="10">
        <v>7.7867901865160391E-6</v>
      </c>
      <c r="E141" s="10">
        <v>3.2355742819099577E-5</v>
      </c>
    </row>
    <row r="142" spans="1:5">
      <c r="A142" t="s">
        <v>515</v>
      </c>
      <c r="B142" s="28">
        <v>150698813.47999999</v>
      </c>
      <c r="C142" s="10">
        <v>1.4950758667818607E-3</v>
      </c>
      <c r="D142" s="10">
        <v>7.3643638985136026E-3</v>
      </c>
      <c r="E142" s="10">
        <v>3.0600473188449752E-2</v>
      </c>
    </row>
    <row r="143" spans="1:5">
      <c r="A143" t="s">
        <v>8</v>
      </c>
      <c r="B143" s="28">
        <v>91725.676770000005</v>
      </c>
      <c r="C143" s="10">
        <v>9.1000614096580593E-7</v>
      </c>
      <c r="D143" s="10">
        <v>4.4824590650235288E-6</v>
      </c>
      <c r="E143" s="10">
        <v>1.8625555489627694E-5</v>
      </c>
    </row>
    <row r="144" spans="1:5">
      <c r="A144" t="s">
        <v>90</v>
      </c>
      <c r="B144" s="28">
        <v>2689234.8167849993</v>
      </c>
      <c r="C144" s="10">
        <v>2.6679772599658772E-5</v>
      </c>
      <c r="D144" s="10">
        <v>1.314177818791231E-4</v>
      </c>
      <c r="E144" s="10">
        <v>5.4606838639374114E-4</v>
      </c>
    </row>
    <row r="145" spans="1:5">
      <c r="A145" t="s">
        <v>101</v>
      </c>
      <c r="B145" s="28">
        <v>8089278349.58181</v>
      </c>
      <c r="C145" s="10">
        <v>8.0253351442251625E-2</v>
      </c>
      <c r="D145" s="10">
        <v>0.39530762098929295</v>
      </c>
      <c r="E145" s="10">
        <v>1.6425858939037832</v>
      </c>
    </row>
    <row r="146" spans="1:5">
      <c r="A146" t="s">
        <v>661</v>
      </c>
      <c r="B146" s="28">
        <v>672531.65685499995</v>
      </c>
      <c r="C146" s="10">
        <v>6.6721550527945815E-6</v>
      </c>
      <c r="D146" s="10">
        <v>3.2865340741437275E-5</v>
      </c>
      <c r="E146" s="10">
        <v>1.3656236873229506E-4</v>
      </c>
    </row>
    <row r="147" spans="1:5">
      <c r="A147" t="s">
        <v>94</v>
      </c>
      <c r="B147" s="28">
        <v>4913531</v>
      </c>
      <c r="C147" s="10">
        <v>4.8746910802714997E-5</v>
      </c>
      <c r="D147" s="10">
        <v>2.4011489855180407E-4</v>
      </c>
      <c r="E147" s="10">
        <v>9.9772765394779491E-4</v>
      </c>
    </row>
    <row r="148" spans="1:5">
      <c r="A148" t="s">
        <v>454</v>
      </c>
      <c r="B148" s="28">
        <v>116575048.951205</v>
      </c>
      <c r="C148" s="10">
        <v>1.1565355979328358E-3</v>
      </c>
      <c r="D148" s="10">
        <v>5.6968005396913508E-3</v>
      </c>
      <c r="E148" s="10">
        <v>2.3671398450306941E-2</v>
      </c>
    </row>
    <row r="149" spans="1:5">
      <c r="A149" t="s">
        <v>97</v>
      </c>
      <c r="B149" s="28">
        <v>13223806.376326002</v>
      </c>
      <c r="C149" s="10">
        <v>1.3119276339136507E-4</v>
      </c>
      <c r="D149" s="10">
        <v>6.4622222318740194E-4</v>
      </c>
      <c r="E149" s="10">
        <v>2.6851885766288304E-3</v>
      </c>
    </row>
    <row r="150" spans="1:5">
      <c r="A150" t="s">
        <v>117</v>
      </c>
      <c r="B150" s="28">
        <v>0</v>
      </c>
      <c r="C150" s="10">
        <v>0</v>
      </c>
      <c r="D150" s="10">
        <v>0</v>
      </c>
      <c r="E150" s="10">
        <v>0</v>
      </c>
    </row>
    <row r="151" spans="1:5">
      <c r="A151" t="s">
        <v>372</v>
      </c>
      <c r="B151" s="28">
        <v>0</v>
      </c>
      <c r="C151" s="10">
        <v>0</v>
      </c>
      <c r="D151" s="10">
        <v>0</v>
      </c>
      <c r="E151" s="10">
        <v>0</v>
      </c>
    </row>
    <row r="152" spans="1:5">
      <c r="A152" t="s">
        <v>369</v>
      </c>
      <c r="B152" s="28">
        <v>0</v>
      </c>
      <c r="C152" s="10">
        <v>0</v>
      </c>
      <c r="D152" s="10">
        <v>0</v>
      </c>
      <c r="E152" s="10">
        <v>0</v>
      </c>
    </row>
    <row r="153" spans="1:5">
      <c r="A153" t="s">
        <v>374</v>
      </c>
      <c r="B153" s="28">
        <v>0</v>
      </c>
      <c r="C153" s="10">
        <v>0</v>
      </c>
      <c r="D153" s="10">
        <v>0</v>
      </c>
      <c r="E153" s="10">
        <v>0</v>
      </c>
    </row>
    <row r="154" spans="1:5">
      <c r="A154" t="s">
        <v>376</v>
      </c>
      <c r="B154" s="28">
        <v>585825841.98942733</v>
      </c>
      <c r="C154" s="10">
        <v>5.8119507265516433E-3</v>
      </c>
      <c r="D154" s="10">
        <v>2.8628192763679835E-2</v>
      </c>
      <c r="E154" s="10">
        <v>0.1189561321481645</v>
      </c>
    </row>
    <row r="155" spans="1:5">
      <c r="A155" t="s">
        <v>30</v>
      </c>
      <c r="B155" s="28">
        <v>27346062192.814537</v>
      </c>
      <c r="C155" s="10">
        <v>0.27129900157720122</v>
      </c>
      <c r="D155" s="10">
        <v>1.3363499587606118</v>
      </c>
      <c r="E155" s="10">
        <v>5.5528137456235314</v>
      </c>
    </row>
    <row r="156" spans="1:5">
      <c r="A156" t="s">
        <v>246</v>
      </c>
      <c r="B156" s="28">
        <v>3070994645.5514998</v>
      </c>
      <c r="C156" s="10">
        <v>3.0467193971568371E-2</v>
      </c>
      <c r="D156" s="10">
        <v>0.15007365736976766</v>
      </c>
      <c r="E156" s="10">
        <v>0.623587453298318</v>
      </c>
    </row>
    <row r="157" spans="1:5">
      <c r="A157" t="s">
        <v>250</v>
      </c>
      <c r="B157" s="28">
        <v>184304613.01500005</v>
      </c>
      <c r="C157" s="10">
        <v>1.8284774291993093E-3</v>
      </c>
      <c r="D157" s="10">
        <v>9.0066152949327561E-3</v>
      </c>
      <c r="E157" s="10">
        <v>3.7424371425602523E-2</v>
      </c>
    </row>
    <row r="158" spans="1:5">
      <c r="A158" t="s">
        <v>243</v>
      </c>
      <c r="B158" s="28">
        <v>88658132.641199946</v>
      </c>
      <c r="C158" s="10">
        <v>8.7957317940923717E-4</v>
      </c>
      <c r="D158" s="10">
        <v>4.3325540278333682E-3</v>
      </c>
      <c r="E158" s="10">
        <v>1.8002668688463924E-2</v>
      </c>
    </row>
    <row r="159" spans="1:5">
      <c r="A159" t="s">
        <v>111</v>
      </c>
      <c r="B159" s="28">
        <v>36274161.163500011</v>
      </c>
      <c r="C159" s="10">
        <v>3.5987425309425003E-4</v>
      </c>
      <c r="D159" s="10">
        <v>1.7726491453550607E-3</v>
      </c>
      <c r="E159" s="10">
        <v>7.3657281731982719E-3</v>
      </c>
    </row>
    <row r="160" spans="1:5">
      <c r="A160" t="s">
        <v>256</v>
      </c>
      <c r="B160" s="28">
        <v>1096129787.7347999</v>
      </c>
      <c r="C160" s="10">
        <v>1.0874652259425494E-2</v>
      </c>
      <c r="D160" s="10">
        <v>5.3565774344672294E-2</v>
      </c>
      <c r="E160" s="10">
        <v>0.22257700247315751</v>
      </c>
    </row>
    <row r="161" spans="1:5">
      <c r="A161" t="s">
        <v>258</v>
      </c>
      <c r="B161" s="28">
        <v>451363453.88940012</v>
      </c>
      <c r="C161" s="10">
        <v>4.4779556751248645E-3</v>
      </c>
      <c r="D161" s="10">
        <v>2.205727203932268E-2</v>
      </c>
      <c r="E161" s="10">
        <v>9.1652581397541774E-2</v>
      </c>
    </row>
    <row r="162" spans="1:5">
      <c r="A162" t="s">
        <v>262</v>
      </c>
      <c r="B162" s="28">
        <v>26080293.865499999</v>
      </c>
      <c r="C162" s="10">
        <v>2.5874137331587474E-4</v>
      </c>
      <c r="D162" s="10">
        <v>1.2744942721875103E-3</v>
      </c>
      <c r="E162" s="10">
        <v>5.2957904229553815E-3</v>
      </c>
    </row>
    <row r="163" spans="1:5">
      <c r="A163" t="s">
        <v>259</v>
      </c>
      <c r="B163" s="28">
        <v>19623444.466499992</v>
      </c>
      <c r="C163" s="10">
        <v>1.9468327299665072E-4</v>
      </c>
      <c r="D163" s="10">
        <v>9.5896034385671049E-4</v>
      </c>
      <c r="E163" s="10">
        <v>3.9846809168265903E-3</v>
      </c>
    </row>
    <row r="164" spans="1:5">
      <c r="A164" t="s">
        <v>253</v>
      </c>
      <c r="B164" s="28">
        <v>800639888.40719998</v>
      </c>
      <c r="C164" s="10">
        <v>7.943110814866431E-3</v>
      </c>
      <c r="D164" s="10">
        <v>3.9125745941446702E-2</v>
      </c>
      <c r="E164" s="10">
        <v>0.16257566249557395</v>
      </c>
    </row>
    <row r="165" spans="1:5">
      <c r="A165" t="s">
        <v>260</v>
      </c>
      <c r="B165" s="28">
        <v>478633452.05070001</v>
      </c>
      <c r="C165" s="10">
        <v>4.7485000490097729E-3</v>
      </c>
      <c r="D165" s="10">
        <v>2.3389904893782825E-2</v>
      </c>
      <c r="E165" s="10">
        <v>9.7189949796893368E-2</v>
      </c>
    </row>
    <row r="166" spans="1:5">
      <c r="A166" t="s">
        <v>261</v>
      </c>
      <c r="B166" s="28">
        <v>71588165.883300006</v>
      </c>
      <c r="C166" s="10">
        <v>7.1022283910352662E-4</v>
      </c>
      <c r="D166" s="10">
        <v>3.4983772746276158E-3</v>
      </c>
      <c r="E166" s="10">
        <v>1.4536489705096087E-2</v>
      </c>
    </row>
    <row r="167" spans="1:5">
      <c r="A167" t="s">
        <v>309</v>
      </c>
      <c r="B167" s="28">
        <v>1403110249.4320009</v>
      </c>
      <c r="C167" s="10">
        <v>1.3920191034805098E-2</v>
      </c>
      <c r="D167" s="10">
        <v>6.8567324638709182E-2</v>
      </c>
      <c r="E167" s="10">
        <v>0.28491158342053713</v>
      </c>
    </row>
    <row r="168" spans="1:5">
      <c r="A168" t="s">
        <v>265</v>
      </c>
      <c r="B168" s="28">
        <v>2019433554.7946968</v>
      </c>
      <c r="C168" s="10">
        <v>2.0034705666370424E-2</v>
      </c>
      <c r="D168" s="10">
        <v>9.8685870332686956E-2</v>
      </c>
      <c r="E168" s="10">
        <v>0.41006044389030377</v>
      </c>
    </row>
    <row r="169" spans="1:5">
      <c r="A169" t="s">
        <v>112</v>
      </c>
      <c r="B169" s="28">
        <v>40307073.302400008</v>
      </c>
      <c r="C169" s="10">
        <v>3.9988458544183155E-4</v>
      </c>
      <c r="D169" s="10">
        <v>1.9697298779484465E-3</v>
      </c>
      <c r="E169" s="10">
        <v>8.1846398615385459E-3</v>
      </c>
    </row>
    <row r="170" spans="1:5">
      <c r="A170" t="s">
        <v>124</v>
      </c>
      <c r="B170" s="28">
        <v>23385188.859999992</v>
      </c>
      <c r="C170" s="10">
        <v>2.3200336284905172E-4</v>
      </c>
      <c r="D170" s="10">
        <v>1.1427896253699582E-3</v>
      </c>
      <c r="E170" s="10">
        <v>4.7485300527083064E-3</v>
      </c>
    </row>
    <row r="171" spans="1:5">
      <c r="A171" t="s">
        <v>667</v>
      </c>
      <c r="B171" s="28">
        <v>475681360.41511637</v>
      </c>
      <c r="C171" s="10">
        <v>4.719212486228295E-3</v>
      </c>
      <c r="D171" s="10">
        <v>2.3245641799972325E-2</v>
      </c>
      <c r="E171" s="10">
        <v>9.6590506451199654E-2</v>
      </c>
    </row>
    <row r="172" spans="1:5">
      <c r="A172" t="s">
        <v>75</v>
      </c>
      <c r="B172" s="28">
        <v>185940724.62900001</v>
      </c>
      <c r="C172" s="10">
        <v>1.844709215853539E-3</v>
      </c>
      <c r="D172" s="10">
        <v>9.0865689523361663E-3</v>
      </c>
      <c r="E172" s="10">
        <v>3.7756595604555084E-2</v>
      </c>
    </row>
    <row r="173" spans="1:5">
      <c r="A173" t="s">
        <v>792</v>
      </c>
      <c r="B173" s="28">
        <v>3800000000</v>
      </c>
      <c r="C173" s="10">
        <v>3.7699621931828041E-2</v>
      </c>
      <c r="D173" s="10">
        <v>0.18569876011708392</v>
      </c>
      <c r="E173" s="10">
        <v>0.77161721071905731</v>
      </c>
    </row>
    <row r="174" spans="1:5">
      <c r="A174" t="s">
        <v>76</v>
      </c>
      <c r="B174" s="28">
        <v>451499504.59999996</v>
      </c>
      <c r="C174" s="10">
        <v>4.4793054278493829E-3</v>
      </c>
      <c r="D174" s="10">
        <v>2.206392057834148E-2</v>
      </c>
      <c r="E174" s="10">
        <v>9.1680207468549518E-2</v>
      </c>
    </row>
    <row r="175" spans="1:5">
      <c r="A175" t="s">
        <v>524</v>
      </c>
      <c r="B175" s="28">
        <v>60539840.43</v>
      </c>
      <c r="C175" s="10">
        <v>6.006129200063679E-4</v>
      </c>
      <c r="D175" s="10">
        <v>2.9584666593518707E-3</v>
      </c>
      <c r="E175" s="10">
        <v>1.2293048107887741E-2</v>
      </c>
    </row>
    <row r="176" spans="1:5">
      <c r="A176" t="s">
        <v>101</v>
      </c>
      <c r="B176" s="28">
        <v>12561408895.989622</v>
      </c>
      <c r="C176" s="10">
        <v>0.12462114902892374</v>
      </c>
      <c r="D176" s="10">
        <v>0.61385212034446857</v>
      </c>
      <c r="E176" s="10">
        <v>2.5506840250065959</v>
      </c>
    </row>
    <row r="177" spans="1:5">
      <c r="A177" t="s">
        <v>661</v>
      </c>
      <c r="B177" s="28">
        <v>465761.69309999974</v>
      </c>
      <c r="C177" s="10">
        <v>4.6207999316310825E-6</v>
      </c>
      <c r="D177" s="10">
        <v>2.2760886557553609E-5</v>
      </c>
      <c r="E177" s="10">
        <v>9.4576246970949317E-5</v>
      </c>
    </row>
    <row r="178" spans="1:5">
      <c r="A178" t="s">
        <v>31</v>
      </c>
      <c r="B178" s="28">
        <v>138523767863.80484</v>
      </c>
      <c r="C178" s="10">
        <v>1.3742878097467772</v>
      </c>
      <c r="D178" s="10">
        <v>6.7693926155408723</v>
      </c>
      <c r="E178" s="10">
        <v>28.128242994042967</v>
      </c>
    </row>
    <row r="179" spans="1:5">
      <c r="A179" t="s">
        <v>485</v>
      </c>
      <c r="B179" s="28">
        <v>154600</v>
      </c>
      <c r="C179" s="10">
        <v>1.533779355437004E-6</v>
      </c>
      <c r="D179" s="10">
        <v>7.5550074510792566E-6</v>
      </c>
      <c r="E179" s="10">
        <v>3.1392637046622702E-5</v>
      </c>
    </row>
    <row r="180" spans="1:5">
      <c r="A180" t="s">
        <v>536</v>
      </c>
      <c r="B180" s="28">
        <v>5802017371.9722414</v>
      </c>
      <c r="C180" s="10">
        <v>5.7561542464540004E-2</v>
      </c>
      <c r="D180" s="10">
        <v>0.28353353477711235</v>
      </c>
      <c r="E180" s="10">
        <v>1.1781411739749306</v>
      </c>
    </row>
    <row r="181" spans="1:5">
      <c r="A181" t="s">
        <v>365</v>
      </c>
      <c r="B181" s="28">
        <v>34546654753.23703</v>
      </c>
      <c r="C181" s="10">
        <v>0.34273574294905956</v>
      </c>
      <c r="D181" s="10">
        <v>1.6882291983866002</v>
      </c>
      <c r="E181" s="10">
        <v>7.0149456264123735</v>
      </c>
    </row>
    <row r="182" spans="1:5">
      <c r="A182" t="s">
        <v>406</v>
      </c>
      <c r="B182" s="28">
        <v>244758119.61000001</v>
      </c>
      <c r="C182" s="10">
        <v>2.4282338352742492E-3</v>
      </c>
      <c r="D182" s="10">
        <v>1.1960862984254191E-2</v>
      </c>
      <c r="E182" s="10">
        <v>4.9699888830081473E-2</v>
      </c>
    </row>
    <row r="183" spans="1:5">
      <c r="A183" t="s">
        <v>95</v>
      </c>
      <c r="B183" s="28">
        <v>48892830.888099991</v>
      </c>
      <c r="C183" s="10">
        <v>4.8506348412057212E-4</v>
      </c>
      <c r="D183" s="10">
        <v>2.3892994932985349E-3</v>
      </c>
      <c r="E183" s="10">
        <v>9.9280394194827069E-3</v>
      </c>
    </row>
    <row r="184" spans="1:5">
      <c r="A184" t="s">
        <v>383</v>
      </c>
      <c r="B184" s="28">
        <v>1112496817.6730802</v>
      </c>
      <c r="C184" s="10">
        <v>1.103702879648341E-2</v>
      </c>
      <c r="D184" s="10">
        <v>5.4365599914761198E-2</v>
      </c>
      <c r="E184" s="10">
        <v>0.22590044510177099</v>
      </c>
    </row>
    <row r="185" spans="1:5">
      <c r="A185" t="s">
        <v>673</v>
      </c>
      <c r="B185" s="28">
        <v>24545411071.428574</v>
      </c>
      <c r="C185" s="10">
        <v>0.24351387304056935</v>
      </c>
      <c r="D185" s="10">
        <v>1.1994874743495869</v>
      </c>
      <c r="E185" s="10">
        <v>4.9841214807601011</v>
      </c>
    </row>
    <row r="186" spans="1:5">
      <c r="A186" t="s">
        <v>1</v>
      </c>
      <c r="B186" s="28">
        <v>990502697</v>
      </c>
      <c r="C186" s="10">
        <v>9.8267308419357959E-3</v>
      </c>
      <c r="D186" s="10">
        <v>4.8403979664612545E-2</v>
      </c>
      <c r="E186" s="10">
        <v>0.20112866533390619</v>
      </c>
    </row>
    <row r="187" spans="1:5">
      <c r="A187" t="s">
        <v>256</v>
      </c>
      <c r="B187" s="28">
        <v>2668270820.2026005</v>
      </c>
      <c r="C187" s="10">
        <v>2.647178977193862E-2</v>
      </c>
      <c r="D187" s="10">
        <v>0.13039331130742565</v>
      </c>
      <c r="E187" s="10">
        <v>0.54181149677046891</v>
      </c>
    </row>
    <row r="188" spans="1:5">
      <c r="A188" t="s">
        <v>258</v>
      </c>
      <c r="B188" s="28">
        <v>1506662406.0995998</v>
      </c>
      <c r="C188" s="10">
        <v>1.4947527128645601E-2</v>
      </c>
      <c r="D188" s="10">
        <v>7.3627721244136343E-2</v>
      </c>
      <c r="E188" s="10">
        <v>0.30593859033943077</v>
      </c>
    </row>
    <row r="189" spans="1:5">
      <c r="A189" t="s">
        <v>262</v>
      </c>
      <c r="B189" s="28">
        <v>44481029.216999993</v>
      </c>
      <c r="C189" s="10">
        <v>4.4129420647881496E-4</v>
      </c>
      <c r="D189" s="10">
        <v>2.1737031511391267E-3</v>
      </c>
      <c r="E189" s="10">
        <v>9.0321914985090589E-3</v>
      </c>
    </row>
    <row r="190" spans="1:5">
      <c r="A190" t="s">
        <v>259</v>
      </c>
      <c r="B190" s="28">
        <v>37687183.034099989</v>
      </c>
      <c r="C190" s="10">
        <v>3.738927768582036E-4</v>
      </c>
      <c r="D190" s="10">
        <v>1.8417008320363076E-3</v>
      </c>
      <c r="E190" s="10">
        <v>7.6526523822712661E-3</v>
      </c>
    </row>
    <row r="191" spans="1:5">
      <c r="A191" t="s">
        <v>253</v>
      </c>
      <c r="B191" s="28">
        <v>2076266262.9593995</v>
      </c>
      <c r="C191" s="10">
        <v>2.0598540300889166E-2</v>
      </c>
      <c r="D191" s="10">
        <v>0.10146317650118206</v>
      </c>
      <c r="E191" s="10">
        <v>0.42160073224600331</v>
      </c>
    </row>
    <row r="192" spans="1:5">
      <c r="A192" t="s">
        <v>260</v>
      </c>
      <c r="B192" s="28">
        <v>2243651164.7556</v>
      </c>
      <c r="C192" s="10">
        <v>2.2259158067945199E-2</v>
      </c>
      <c r="D192" s="10">
        <v>0.10964295774483318</v>
      </c>
      <c r="E192" s="10">
        <v>0.4555894351513895</v>
      </c>
    </row>
    <row r="193" spans="1:5">
      <c r="A193" t="s">
        <v>261</v>
      </c>
      <c r="B193" s="28">
        <v>318741572.62829989</v>
      </c>
      <c r="C193" s="10">
        <v>3.1622202058008463E-3</v>
      </c>
      <c r="D193" s="10">
        <v>1.5576293377590722E-2</v>
      </c>
      <c r="E193" s="10">
        <v>6.4722758739909098E-2</v>
      </c>
    </row>
    <row r="194" spans="1:5">
      <c r="A194" t="s">
        <v>482</v>
      </c>
      <c r="B194" s="28">
        <v>21923104.960379999</v>
      </c>
      <c r="C194" s="10">
        <v>2.1749809699423949E-4</v>
      </c>
      <c r="D194" s="10">
        <v>1.0713403708050679E-3</v>
      </c>
      <c r="E194" s="10">
        <v>4.4516434473235644E-3</v>
      </c>
    </row>
    <row r="195" spans="1:5">
      <c r="A195" t="s">
        <v>2</v>
      </c>
      <c r="B195" s="28">
        <v>1843640.0000000002</v>
      </c>
      <c r="C195" s="10">
        <v>1.8290666046946176E-5</v>
      </c>
      <c r="D195" s="10">
        <v>9.0095174237437016E-5</v>
      </c>
      <c r="E195" s="10">
        <v>3.7436430378160081E-4</v>
      </c>
    </row>
    <row r="196" spans="1:5">
      <c r="A196" t="s">
        <v>385</v>
      </c>
      <c r="B196" s="28">
        <v>1217583338.5899999</v>
      </c>
      <c r="C196" s="10">
        <v>1.2079587246141044E-2</v>
      </c>
      <c r="D196" s="10">
        <v>5.9500977977732253E-2</v>
      </c>
      <c r="E196" s="10">
        <v>0.24723901566863504</v>
      </c>
    </row>
    <row r="197" spans="1:5">
      <c r="A197" t="s">
        <v>390</v>
      </c>
      <c r="B197" s="28">
        <v>4530948</v>
      </c>
      <c r="C197" s="10">
        <v>4.4951322787571686E-5</v>
      </c>
      <c r="D197" s="10">
        <v>2.2141879625131084E-4</v>
      </c>
      <c r="E197" s="10">
        <v>9.2004143622976089E-4</v>
      </c>
    </row>
    <row r="198" spans="1:5">
      <c r="A198" t="s">
        <v>366</v>
      </c>
      <c r="B198" s="28">
        <v>1805804674.1838002</v>
      </c>
      <c r="C198" s="10">
        <v>1.7915303552488736E-2</v>
      </c>
      <c r="D198" s="10">
        <v>8.8246233949885899E-2</v>
      </c>
      <c r="E198" s="10">
        <v>0.36668156994661583</v>
      </c>
    </row>
    <row r="199" spans="1:5">
      <c r="A199" t="s">
        <v>62</v>
      </c>
      <c r="B199" s="28">
        <v>103591841</v>
      </c>
      <c r="C199" s="10">
        <v>1.027729800242643E-3</v>
      </c>
      <c r="D199" s="10">
        <v>5.0623359031437103E-3</v>
      </c>
      <c r="E199" s="10">
        <v>2.1035065106755811E-2</v>
      </c>
    </row>
    <row r="200" spans="1:5">
      <c r="A200" t="s">
        <v>93</v>
      </c>
      <c r="B200" s="28">
        <v>6078336332.8000002</v>
      </c>
      <c r="C200" s="10">
        <v>6.0302889926593189E-2</v>
      </c>
      <c r="D200" s="10">
        <v>0.29703671594094283</v>
      </c>
      <c r="E200" s="10">
        <v>1.234249717612484</v>
      </c>
    </row>
    <row r="201" spans="1:5">
      <c r="A201" t="s">
        <v>112</v>
      </c>
      <c r="B201" s="28">
        <v>110844451.58160001</v>
      </c>
      <c r="C201" s="10">
        <v>1.0996826099650369E-3</v>
      </c>
      <c r="D201" s="10">
        <v>5.4167571643582279E-3</v>
      </c>
      <c r="E201" s="10">
        <v>2.2507759619231002E-2</v>
      </c>
    </row>
    <row r="202" spans="1:5">
      <c r="A202" t="s">
        <v>124</v>
      </c>
      <c r="B202" s="28">
        <v>0</v>
      </c>
      <c r="C202" s="10">
        <v>0</v>
      </c>
      <c r="D202" s="10">
        <v>0</v>
      </c>
      <c r="E202" s="10">
        <v>0</v>
      </c>
    </row>
    <row r="203" spans="1:5">
      <c r="A203" t="s">
        <v>667</v>
      </c>
      <c r="B203" s="28">
        <v>2384584385.6348696</v>
      </c>
      <c r="C203" s="10">
        <v>2.3657349948151326E-2</v>
      </c>
      <c r="D203" s="10">
        <v>0.116530095738672</v>
      </c>
      <c r="E203" s="10">
        <v>0.48420693483363025</v>
      </c>
    </row>
    <row r="204" spans="1:5">
      <c r="A204" t="s">
        <v>96</v>
      </c>
      <c r="B204" s="28">
        <v>286506691.24513</v>
      </c>
      <c r="C204" s="10">
        <v>2.842419458126418E-3</v>
      </c>
      <c r="D204" s="10">
        <v>1.4001036139333902E-2</v>
      </c>
      <c r="E204" s="10">
        <v>5.8177235250240364E-2</v>
      </c>
    </row>
    <row r="205" spans="1:5">
      <c r="A205" t="s">
        <v>116</v>
      </c>
      <c r="B205" s="28">
        <v>7824168258.0959206</v>
      </c>
      <c r="C205" s="10">
        <v>7.7623206647690998E-2</v>
      </c>
      <c r="D205" s="10">
        <v>0.38235219591469916</v>
      </c>
      <c r="E205" s="10">
        <v>1.5887533914496208</v>
      </c>
    </row>
    <row r="206" spans="1:5">
      <c r="A206" t="s">
        <v>76</v>
      </c>
      <c r="B206" s="28">
        <v>867969522.14024007</v>
      </c>
      <c r="C206" s="10">
        <v>8.6110849560622361E-3</v>
      </c>
      <c r="D206" s="10">
        <v>4.2416016863384316E-2</v>
      </c>
      <c r="E206" s="10">
        <v>0.17624742675342239</v>
      </c>
    </row>
    <row r="207" spans="1:5">
      <c r="A207" t="s">
        <v>9</v>
      </c>
      <c r="B207" s="28">
        <v>735357.76939999987</v>
      </c>
      <c r="C207" s="10">
        <v>7.2954499713190483E-6</v>
      </c>
      <c r="D207" s="10">
        <v>3.59355331631696E-5</v>
      </c>
      <c r="E207" s="10">
        <v>1.493196607644778E-4</v>
      </c>
    </row>
    <row r="208" spans="1:5">
      <c r="A208" t="s">
        <v>455</v>
      </c>
      <c r="B208" s="28">
        <v>272812369.44999993</v>
      </c>
      <c r="C208" s="10">
        <v>2.7065587333134715E-3</v>
      </c>
      <c r="D208" s="10">
        <v>1.333182072407074E-2</v>
      </c>
      <c r="E208" s="10">
        <v>5.5396505148596294E-2</v>
      </c>
    </row>
    <row r="209" spans="1:5">
      <c r="A209" t="s">
        <v>515</v>
      </c>
      <c r="B209" s="28">
        <v>696216065.08999991</v>
      </c>
      <c r="C209" s="10">
        <v>6.9071269570415731E-3</v>
      </c>
      <c r="D209" s="10">
        <v>3.4022752647581048E-2</v>
      </c>
      <c r="E209" s="10">
        <v>0.14137165742172192</v>
      </c>
    </row>
    <row r="210" spans="1:5">
      <c r="A210" t="s">
        <v>8</v>
      </c>
      <c r="B210" s="28">
        <v>423349.27739999996</v>
      </c>
      <c r="C210" s="10">
        <v>4.2000283429191029E-6</v>
      </c>
      <c r="D210" s="10">
        <v>2.0688272607800898E-5</v>
      </c>
      <c r="E210" s="10">
        <v>8.5964102259820111E-5</v>
      </c>
    </row>
    <row r="211" spans="1:5">
      <c r="A211" t="s">
        <v>90</v>
      </c>
      <c r="B211" s="28">
        <v>12356813.730039997</v>
      </c>
      <c r="C211" s="10">
        <v>1.2259136997487625E-4</v>
      </c>
      <c r="D211" s="10">
        <v>6.0385394438583853E-4</v>
      </c>
      <c r="E211" s="10">
        <v>2.5091395115127402E-3</v>
      </c>
    </row>
    <row r="212" spans="1:5">
      <c r="A212" t="s">
        <v>101</v>
      </c>
      <c r="B212" s="28">
        <v>37345542081.334511</v>
      </c>
      <c r="C212" s="10">
        <v>0.37050337297512781</v>
      </c>
      <c r="D212" s="10">
        <v>1.8250054895800527</v>
      </c>
      <c r="E212" s="10">
        <v>7.5832797404185559</v>
      </c>
    </row>
    <row r="213" spans="1:5">
      <c r="A213" t="s">
        <v>661</v>
      </c>
      <c r="B213" s="28">
        <v>3102960.8553949995</v>
      </c>
      <c r="C213" s="10">
        <v>3.0784329241487693E-5</v>
      </c>
      <c r="D213" s="10">
        <v>1.5163578514176251E-4</v>
      </c>
      <c r="E213" s="10">
        <v>6.3007842110797624E-4</v>
      </c>
    </row>
    <row r="214" spans="1:5">
      <c r="A214" t="s">
        <v>94</v>
      </c>
      <c r="B214" s="28">
        <v>22678041</v>
      </c>
      <c r="C214" s="10">
        <v>2.2498778206697252E-4</v>
      </c>
      <c r="D214" s="10">
        <v>1.1082326567327353E-3</v>
      </c>
      <c r="E214" s="10">
        <v>4.604938616050637E-3</v>
      </c>
    </row>
    <row r="215" spans="1:5">
      <c r="A215" t="s">
        <v>454</v>
      </c>
      <c r="B215" s="28">
        <v>538038687.46709991</v>
      </c>
      <c r="C215" s="10">
        <v>5.3378566058438562E-3</v>
      </c>
      <c r="D215" s="10">
        <v>2.6292925567806231E-2</v>
      </c>
      <c r="E215" s="10">
        <v>0.10925260823218585</v>
      </c>
    </row>
    <row r="216" spans="1:5">
      <c r="A216" t="s">
        <v>97</v>
      </c>
      <c r="B216" s="28">
        <v>59465256.941768013</v>
      </c>
      <c r="C216" s="10">
        <v>5.899520275746493E-4</v>
      </c>
      <c r="D216" s="10">
        <v>2.9059538116131944E-3</v>
      </c>
      <c r="E216" s="10">
        <v>1.2074846235815551E-2</v>
      </c>
    </row>
    <row r="217" spans="1:5">
      <c r="A217" t="s">
        <v>117</v>
      </c>
      <c r="B217" s="28">
        <v>0</v>
      </c>
      <c r="C217" s="10">
        <v>0</v>
      </c>
      <c r="D217" s="10">
        <v>0</v>
      </c>
      <c r="E217" s="10">
        <v>0</v>
      </c>
    </row>
    <row r="218" spans="1:5">
      <c r="A218" t="s">
        <v>372</v>
      </c>
      <c r="B218" s="28">
        <v>0</v>
      </c>
      <c r="C218" s="10">
        <v>0</v>
      </c>
      <c r="D218" s="10">
        <v>0</v>
      </c>
      <c r="E218" s="10">
        <v>0</v>
      </c>
    </row>
    <row r="219" spans="1:5">
      <c r="A219" t="s">
        <v>369</v>
      </c>
      <c r="B219" s="28">
        <v>0</v>
      </c>
      <c r="C219" s="10">
        <v>0</v>
      </c>
      <c r="D219" s="10">
        <v>0</v>
      </c>
      <c r="E219" s="10">
        <v>0</v>
      </c>
    </row>
    <row r="220" spans="1:5">
      <c r="A220" t="s">
        <v>374</v>
      </c>
      <c r="B220" s="28">
        <v>0</v>
      </c>
      <c r="C220" s="10">
        <v>0</v>
      </c>
      <c r="D220" s="10">
        <v>0</v>
      </c>
      <c r="E220" s="10">
        <v>0</v>
      </c>
    </row>
    <row r="221" spans="1:5">
      <c r="A221" t="s">
        <v>376</v>
      </c>
      <c r="B221" s="28">
        <v>2678060991.9516687</v>
      </c>
      <c r="C221" s="10">
        <v>2.6568917607093234E-2</v>
      </c>
      <c r="D221" s="10">
        <v>0.13087173834825072</v>
      </c>
      <c r="E221" s="10">
        <v>0.54379946124875223</v>
      </c>
    </row>
    <row r="222" spans="1:5">
      <c r="A222" t="s">
        <v>19</v>
      </c>
      <c r="B222" s="28">
        <v>722601.96700000006</v>
      </c>
      <c r="C222" s="10">
        <v>7.1689002534461281E-6</v>
      </c>
      <c r="D222" s="10">
        <v>3.5312181402648948E-5</v>
      </c>
      <c r="E222" s="10">
        <v>1.4672950374648535E-4</v>
      </c>
    </row>
    <row r="223" spans="1:5">
      <c r="A223" t="s">
        <v>2</v>
      </c>
      <c r="B223" s="28">
        <v>0</v>
      </c>
      <c r="C223" s="10">
        <v>0</v>
      </c>
      <c r="D223" s="10">
        <v>0</v>
      </c>
      <c r="E223" s="10">
        <v>0</v>
      </c>
    </row>
    <row r="224" spans="1:5">
      <c r="A224" t="s">
        <v>124</v>
      </c>
      <c r="B224" s="28">
        <v>722601.96700000006</v>
      </c>
      <c r="C224" s="10">
        <v>7.1689002534461281E-6</v>
      </c>
      <c r="D224" s="10">
        <v>3.5312181402648948E-5</v>
      </c>
      <c r="E224" s="10">
        <v>1.4672950374648535E-4</v>
      </c>
    </row>
    <row r="225" spans="1:5">
      <c r="A225" t="s">
        <v>20</v>
      </c>
      <c r="B225" s="28">
        <v>1003227909.6200001</v>
      </c>
      <c r="C225" s="10">
        <v>9.9529770800347792E-3</v>
      </c>
      <c r="D225" s="10">
        <v>4.9025836560865253E-2</v>
      </c>
      <c r="E225" s="10">
        <v>0.203712610878025</v>
      </c>
    </row>
    <row r="226" spans="1:5">
      <c r="A226" t="s">
        <v>118</v>
      </c>
      <c r="B226" s="28">
        <v>236441126.65000001</v>
      </c>
      <c r="C226" s="10">
        <v>2.345721337852756E-3</v>
      </c>
      <c r="D226" s="10">
        <v>1.1554427384103002E-2</v>
      </c>
      <c r="E226" s="10">
        <v>4.801106385393273E-2</v>
      </c>
    </row>
    <row r="227" spans="1:5">
      <c r="A227" t="s">
        <v>425</v>
      </c>
      <c r="B227" s="28">
        <v>144060.43</v>
      </c>
      <c r="C227" s="10">
        <v>1.4292167753517313E-6</v>
      </c>
      <c r="D227" s="10">
        <v>7.0399587455089373E-6</v>
      </c>
      <c r="E227" s="10">
        <v>2.925250188726E-5</v>
      </c>
    </row>
    <row r="228" spans="1:5">
      <c r="A228" t="s">
        <v>429</v>
      </c>
      <c r="B228" s="28">
        <v>4355615.07</v>
      </c>
      <c r="C228" s="10">
        <v>4.3211853005150723E-5</v>
      </c>
      <c r="D228" s="10">
        <v>2.1285061001218044E-4</v>
      </c>
      <c r="E228" s="10">
        <v>8.8443882928402413E-4</v>
      </c>
    </row>
    <row r="229" spans="1:5">
      <c r="A229" t="s">
        <v>433</v>
      </c>
      <c r="B229" s="28">
        <v>761779337.88000011</v>
      </c>
      <c r="C229" s="10">
        <v>7.5575771140932368E-3</v>
      </c>
      <c r="D229" s="10">
        <v>3.7226704875560311E-2</v>
      </c>
      <c r="E229" s="10">
        <v>0.1546847494416779</v>
      </c>
    </row>
    <row r="230" spans="1:5">
      <c r="A230" t="s">
        <v>100</v>
      </c>
      <c r="B230" s="28">
        <v>507769.59</v>
      </c>
      <c r="C230" s="10">
        <v>5.0375583082840354E-6</v>
      </c>
      <c r="D230" s="10">
        <v>2.4813732444252647E-5</v>
      </c>
      <c r="E230" s="10">
        <v>1.0310625124309456E-4</v>
      </c>
    </row>
    <row r="231" spans="1:5">
      <c r="A231" t="s">
        <v>21</v>
      </c>
      <c r="B231" s="28">
        <v>8876282.2899999972</v>
      </c>
      <c r="C231" s="10">
        <v>8.8061180656100196E-5</v>
      </c>
      <c r="D231" s="10">
        <v>4.3376700413216574E-4</v>
      </c>
      <c r="E231" s="10">
        <v>1.8023926795170434E-3</v>
      </c>
    </row>
    <row r="232" spans="1:5">
      <c r="A232" t="s">
        <v>451</v>
      </c>
      <c r="B232" s="28">
        <v>8876282.2899999972</v>
      </c>
      <c r="C232" s="10">
        <v>8.8061180656100196E-5</v>
      </c>
      <c r="D232" s="10">
        <v>4.3376700413216574E-4</v>
      </c>
      <c r="E232" s="10">
        <v>1.8023926795170434E-3</v>
      </c>
    </row>
    <row r="233" spans="1:5">
      <c r="A233" t="s">
        <v>185</v>
      </c>
      <c r="B233" s="28">
        <v>64741239636.663307</v>
      </c>
      <c r="C233" s="10">
        <v>0.64229480465791766</v>
      </c>
      <c r="D233" s="10">
        <v>3.1637810339398382</v>
      </c>
      <c r="E233" s="10">
        <v>13.14617230182532</v>
      </c>
    </row>
    <row r="234" spans="1:5">
      <c r="A234" t="s">
        <v>447</v>
      </c>
      <c r="B234" s="28">
        <v>8658542901.1162663</v>
      </c>
      <c r="C234" s="10">
        <v>8.5900998382262311E-2</v>
      </c>
      <c r="D234" s="10">
        <v>0.42312649504154459</v>
      </c>
      <c r="E234" s="10">
        <v>1.7581791374343756</v>
      </c>
    </row>
    <row r="235" spans="1:5">
      <c r="A235" t="s">
        <v>443</v>
      </c>
      <c r="B235" s="28">
        <v>285377550.67199999</v>
      </c>
      <c r="C235" s="10">
        <v>2.8312173074119739E-3</v>
      </c>
      <c r="D235" s="10">
        <v>1.3945857190800182E-2</v>
      </c>
      <c r="E235" s="10">
        <v>5.7947955171411866E-2</v>
      </c>
    </row>
    <row r="236" spans="1:5">
      <c r="A236" t="s">
        <v>437</v>
      </c>
      <c r="B236" s="28">
        <v>14685430273.195995</v>
      </c>
      <c r="C236" s="10">
        <v>0.14569346558045032</v>
      </c>
      <c r="D236" s="10">
        <v>0.71764899829431195</v>
      </c>
      <c r="E236" s="10">
        <v>2.9819817751612363</v>
      </c>
    </row>
    <row r="237" spans="1:5">
      <c r="A237" t="s">
        <v>438</v>
      </c>
      <c r="B237" s="28">
        <v>18297279153.196171</v>
      </c>
      <c r="C237" s="10">
        <v>0.18152644906753013</v>
      </c>
      <c r="D237" s="10">
        <v>0.89415317164860431</v>
      </c>
      <c r="E237" s="10">
        <v>3.7153935536676803</v>
      </c>
    </row>
    <row r="238" spans="1:5">
      <c r="A238" t="s">
        <v>522</v>
      </c>
      <c r="B238" s="28">
        <v>2331226053.6229062</v>
      </c>
      <c r="C238" s="10">
        <v>2.3127984436634486E-2</v>
      </c>
      <c r="D238" s="10">
        <v>0.11392257571326744</v>
      </c>
      <c r="E238" s="10">
        <v>0.4733721434347638</v>
      </c>
    </row>
    <row r="239" spans="1:5">
      <c r="A239" t="s">
        <v>442</v>
      </c>
      <c r="B239" s="28">
        <v>6566108196.3599997</v>
      </c>
      <c r="C239" s="10">
        <v>6.5142051727960351E-2</v>
      </c>
      <c r="D239" s="10">
        <v>0.32087319759438793</v>
      </c>
      <c r="E239" s="10">
        <v>1.3332952873039061</v>
      </c>
    </row>
    <row r="240" spans="1:5">
      <c r="A240" t="s">
        <v>101</v>
      </c>
      <c r="B240" s="28">
        <v>13897694891.081713</v>
      </c>
      <c r="C240" s="10">
        <v>0.1378783797678102</v>
      </c>
      <c r="D240" s="10">
        <v>0.67915387098931734</v>
      </c>
      <c r="E240" s="10">
        <v>2.8220264650739382</v>
      </c>
    </row>
    <row r="241" spans="1:5">
      <c r="A241" t="s">
        <v>661</v>
      </c>
      <c r="B241" s="28">
        <v>19580617.418249998</v>
      </c>
      <c r="C241" s="10">
        <v>1.9425838785783994E-4</v>
      </c>
      <c r="D241" s="10">
        <v>9.5686746760421091E-4</v>
      </c>
      <c r="E241" s="10">
        <v>3.9759845780071188E-3</v>
      </c>
    </row>
    <row r="242" spans="1:5">
      <c r="A242" t="s">
        <v>29</v>
      </c>
      <c r="B242" s="28">
        <v>7966678.9074059976</v>
      </c>
      <c r="C242" s="10">
        <v>7.9037048121440788E-5</v>
      </c>
      <c r="D242" s="10">
        <v>3.8931641983058383E-4</v>
      </c>
      <c r="E242" s="10">
        <v>1.6176911992702534E-3</v>
      </c>
    </row>
    <row r="243" spans="1:5" ht="15" thickBot="1">
      <c r="A243" t="s">
        <v>204</v>
      </c>
      <c r="B243" s="28">
        <v>7966678.9074059976</v>
      </c>
      <c r="C243" s="10">
        <v>7.9037048121440788E-5</v>
      </c>
      <c r="D243" s="10">
        <v>3.8931641983058383E-4</v>
      </c>
      <c r="E243" s="10">
        <v>1.6176911992702534E-3</v>
      </c>
    </row>
    <row r="244" spans="1:5" ht="15" thickBot="1">
      <c r="A244" s="44" t="s">
        <v>12</v>
      </c>
      <c r="B244" s="44">
        <v>492472167184.92358</v>
      </c>
      <c r="C244" s="49">
        <v>4.8857932933735873</v>
      </c>
      <c r="D244" s="49">
        <v>24.066176536424624</v>
      </c>
      <c r="E244" s="49">
        <v>100</v>
      </c>
    </row>
    <row r="245" spans="1:5" ht="15" thickBot="1">
      <c r="A245" s="44" t="s">
        <v>538</v>
      </c>
      <c r="B245" s="44">
        <v>2046324917626.8503</v>
      </c>
      <c r="C245" s="49">
        <v>24.066176536424624</v>
      </c>
      <c r="D245" s="49">
        <v>100</v>
      </c>
      <c r="E245" s="10"/>
    </row>
    <row r="246" spans="1:5">
      <c r="A246" s="44" t="s">
        <v>186</v>
      </c>
      <c r="B246" s="44">
        <v>10079676679176.021</v>
      </c>
      <c r="C246" s="49">
        <v>100</v>
      </c>
      <c r="D246" s="6"/>
      <c r="E246" s="6"/>
    </row>
    <row r="247" spans="1:5">
      <c r="A247" t="s">
        <v>539</v>
      </c>
      <c r="B247"/>
      <c r="C247"/>
      <c r="D247"/>
      <c r="E247"/>
    </row>
    <row r="248" spans="1:5">
      <c r="A248"/>
      <c r="B248"/>
      <c r="C248"/>
      <c r="D248"/>
      <c r="E248"/>
    </row>
    <row r="249" spans="1:5">
      <c r="A249"/>
      <c r="B249" s="73"/>
      <c r="C249"/>
      <c r="D249"/>
      <c r="E249" s="29"/>
    </row>
    <row r="250" spans="1:5">
      <c r="A250"/>
      <c r="B250"/>
      <c r="C250" s="29"/>
      <c r="D250" s="29"/>
      <c r="E250"/>
    </row>
    <row r="251" spans="1:5">
      <c r="A251"/>
      <c r="B251"/>
      <c r="C251"/>
      <c r="D251"/>
      <c r="E251"/>
    </row>
    <row r="252" spans="1:5">
      <c r="A252"/>
      <c r="B252"/>
      <c r="C252"/>
      <c r="D252"/>
      <c r="E252"/>
    </row>
    <row r="253" spans="1:5">
      <c r="A253"/>
      <c r="B253"/>
      <c r="C253"/>
      <c r="D253"/>
      <c r="E253"/>
    </row>
    <row r="254" spans="1:5">
      <c r="A254"/>
      <c r="B254"/>
      <c r="C254"/>
      <c r="D254"/>
      <c r="E254"/>
    </row>
    <row r="255" spans="1:5">
      <c r="A255"/>
      <c r="B255"/>
      <c r="C255"/>
      <c r="D255"/>
      <c r="E255"/>
    </row>
    <row r="256" spans="1:5">
      <c r="A256"/>
      <c r="B256"/>
      <c r="C256"/>
      <c r="D256"/>
      <c r="E256"/>
    </row>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5">
      <c r="A321"/>
      <c r="B321"/>
      <c r="C321"/>
      <c r="D321"/>
      <c r="E321"/>
    </row>
    <row r="322" spans="1:5">
      <c r="A322"/>
      <c r="B322"/>
      <c r="C322"/>
      <c r="D322"/>
      <c r="E322"/>
    </row>
    <row r="323" spans="1:5">
      <c r="A323"/>
      <c r="B323"/>
      <c r="C323"/>
      <c r="D323"/>
      <c r="E323"/>
    </row>
    <row r="324" spans="1:5">
      <c r="A324"/>
      <c r="B324"/>
      <c r="C324"/>
      <c r="D324"/>
      <c r="E324"/>
    </row>
    <row r="325" spans="1:5">
      <c r="A325"/>
      <c r="B325"/>
      <c r="C325"/>
      <c r="D325"/>
      <c r="E325"/>
    </row>
    <row r="326" spans="1:5">
      <c r="A326"/>
      <c r="B326"/>
      <c r="C326"/>
      <c r="D326"/>
      <c r="E326"/>
    </row>
    <row r="327" spans="1:5">
      <c r="A327"/>
      <c r="B327"/>
      <c r="C327"/>
      <c r="D327"/>
      <c r="E327"/>
    </row>
    <row r="328" spans="1:5">
      <c r="A328"/>
      <c r="B328"/>
      <c r="C328"/>
      <c r="D328"/>
      <c r="E328"/>
    </row>
    <row r="329" spans="1:5">
      <c r="A329"/>
      <c r="B329"/>
      <c r="C329"/>
      <c r="D329"/>
      <c r="E329"/>
    </row>
    <row r="330" spans="1:5">
      <c r="A330"/>
      <c r="B330"/>
      <c r="C330"/>
      <c r="D330"/>
      <c r="E330"/>
    </row>
    <row r="331" spans="1:5">
      <c r="A331"/>
      <c r="B331"/>
      <c r="C331"/>
      <c r="D331"/>
      <c r="E331"/>
    </row>
    <row r="332" spans="1:5">
      <c r="A332"/>
      <c r="B332"/>
      <c r="C332"/>
      <c r="D332"/>
      <c r="E332"/>
    </row>
    <row r="333" spans="1:5">
      <c r="A333"/>
      <c r="B333"/>
    </row>
    <row r="334" spans="1:5">
      <c r="A334"/>
      <c r="B334"/>
    </row>
    <row r="335" spans="1:5">
      <c r="A335"/>
      <c r="B335"/>
    </row>
    <row r="336" spans="1:5">
      <c r="A336"/>
      <c r="B336"/>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row r="484" spans="2:2">
      <c r="B484" s="3"/>
    </row>
    <row r="485" spans="2:2">
      <c r="B485" s="3"/>
    </row>
    <row r="486" spans="2:2">
      <c r="B486" s="3"/>
    </row>
    <row r="487" spans="2:2">
      <c r="B487" s="3"/>
    </row>
    <row r="488" spans="2:2">
      <c r="B488" s="3"/>
    </row>
    <row r="489" spans="2:2">
      <c r="B489" s="3"/>
    </row>
    <row r="490" spans="2:2">
      <c r="B490" s="3"/>
    </row>
    <row r="491" spans="2:2">
      <c r="B491" s="3"/>
    </row>
    <row r="492" spans="2:2">
      <c r="B492" s="3"/>
    </row>
    <row r="493" spans="2:2">
      <c r="B493" s="3"/>
    </row>
    <row r="494" spans="2:2">
      <c r="B494" s="3"/>
    </row>
    <row r="495" spans="2:2">
      <c r="B495" s="3"/>
    </row>
    <row r="496" spans="2:2">
      <c r="B496" s="3"/>
    </row>
    <row r="497" spans="2:2">
      <c r="B497" s="3"/>
    </row>
    <row r="498" spans="2:2">
      <c r="B498" s="3"/>
    </row>
    <row r="499" spans="2:2">
      <c r="B499" s="3"/>
    </row>
    <row r="500" spans="2:2">
      <c r="B500" s="3"/>
    </row>
    <row r="501" spans="2:2">
      <c r="B501" s="3"/>
    </row>
    <row r="502" spans="2:2">
      <c r="B502" s="3"/>
    </row>
    <row r="503" spans="2:2">
      <c r="B503" s="3"/>
    </row>
    <row r="504" spans="2:2">
      <c r="B504" s="3"/>
    </row>
    <row r="505" spans="2:2">
      <c r="B505" s="3"/>
    </row>
    <row r="506" spans="2:2">
      <c r="B506" s="3"/>
    </row>
    <row r="507" spans="2:2">
      <c r="B507" s="3"/>
    </row>
    <row r="508" spans="2:2">
      <c r="B508" s="3"/>
    </row>
    <row r="509" spans="2:2">
      <c r="B509" s="3"/>
    </row>
    <row r="510" spans="2:2">
      <c r="B510" s="3"/>
    </row>
    <row r="511" spans="2:2">
      <c r="B511" s="3"/>
    </row>
    <row r="512" spans="2:2">
      <c r="B512" s="3"/>
    </row>
    <row r="513" spans="2:2">
      <c r="B513" s="3"/>
    </row>
    <row r="514" spans="2:2">
      <c r="B514" s="3"/>
    </row>
    <row r="515" spans="2:2">
      <c r="B515" s="3"/>
    </row>
    <row r="516" spans="2:2">
      <c r="B516" s="3"/>
    </row>
    <row r="517" spans="2:2">
      <c r="B517" s="3"/>
    </row>
    <row r="518" spans="2:2">
      <c r="B518" s="3"/>
    </row>
    <row r="519" spans="2:2">
      <c r="B519" s="3"/>
    </row>
    <row r="520" spans="2:2">
      <c r="B520" s="3"/>
    </row>
    <row r="521" spans="2:2">
      <c r="B521" s="3"/>
    </row>
    <row r="522" spans="2:2">
      <c r="B522" s="3"/>
    </row>
    <row r="523" spans="2:2">
      <c r="B523" s="3"/>
    </row>
    <row r="524" spans="2:2">
      <c r="B524" s="3"/>
    </row>
    <row r="525" spans="2:2">
      <c r="B525" s="3"/>
    </row>
    <row r="526" spans="2:2">
      <c r="B526" s="3"/>
    </row>
    <row r="527" spans="2:2">
      <c r="B527" s="3"/>
    </row>
    <row r="528" spans="2:2">
      <c r="B528" s="3"/>
    </row>
    <row r="529" spans="2:2">
      <c r="B529" s="3"/>
    </row>
    <row r="530" spans="2:2">
      <c r="B530" s="3"/>
    </row>
    <row r="531" spans="2:2">
      <c r="B531" s="3"/>
    </row>
    <row r="532" spans="2:2">
      <c r="B532" s="3"/>
    </row>
    <row r="533" spans="2:2">
      <c r="B533" s="3"/>
    </row>
    <row r="534" spans="2:2">
      <c r="B534" s="3"/>
    </row>
    <row r="535" spans="2:2">
      <c r="B535" s="3"/>
    </row>
    <row r="536" spans="2:2">
      <c r="B536" s="3"/>
    </row>
    <row r="537" spans="2:2">
      <c r="B537" s="3"/>
    </row>
    <row r="538" spans="2:2">
      <c r="B538" s="3"/>
    </row>
    <row r="539" spans="2:2">
      <c r="B539" s="3"/>
    </row>
    <row r="540" spans="2:2">
      <c r="B540" s="3"/>
    </row>
    <row r="541" spans="2:2">
      <c r="B541" s="3"/>
    </row>
    <row r="542" spans="2:2">
      <c r="B542" s="3"/>
    </row>
    <row r="543" spans="2:2">
      <c r="B543" s="3"/>
    </row>
    <row r="544" spans="2:2">
      <c r="B544" s="3"/>
    </row>
    <row r="545" spans="2:2">
      <c r="B545" s="3"/>
    </row>
    <row r="546" spans="2:2">
      <c r="B546" s="3"/>
    </row>
    <row r="547" spans="2:2">
      <c r="B547" s="3"/>
    </row>
    <row r="548" spans="2:2">
      <c r="B548" s="3"/>
    </row>
    <row r="549" spans="2:2">
      <c r="B549" s="3"/>
    </row>
    <row r="550" spans="2:2">
      <c r="B550" s="3"/>
    </row>
    <row r="551" spans="2:2">
      <c r="B551" s="3"/>
    </row>
    <row r="552" spans="2:2">
      <c r="B552" s="3"/>
    </row>
    <row r="553" spans="2:2">
      <c r="B553" s="3"/>
    </row>
    <row r="554" spans="2:2">
      <c r="B554" s="3"/>
    </row>
    <row r="555" spans="2:2">
      <c r="B555" s="3"/>
    </row>
    <row r="556" spans="2:2">
      <c r="B556" s="3"/>
    </row>
    <row r="557" spans="2:2">
      <c r="B557" s="3"/>
    </row>
    <row r="558" spans="2:2">
      <c r="B558" s="3"/>
    </row>
    <row r="559" spans="2:2">
      <c r="B559" s="3"/>
    </row>
    <row r="560" spans="2:2">
      <c r="B560" s="3"/>
    </row>
    <row r="561" spans="2:2">
      <c r="B561" s="3"/>
    </row>
    <row r="562" spans="2:2">
      <c r="B562" s="3"/>
    </row>
    <row r="563" spans="2:2">
      <c r="B563" s="3"/>
    </row>
    <row r="564" spans="2:2">
      <c r="B564" s="3"/>
    </row>
    <row r="565" spans="2:2">
      <c r="B565" s="3"/>
    </row>
    <row r="566" spans="2:2">
      <c r="B566" s="3"/>
    </row>
    <row r="567" spans="2:2">
      <c r="B567" s="3"/>
    </row>
    <row r="568" spans="2:2">
      <c r="B568" s="3"/>
    </row>
    <row r="569" spans="2:2">
      <c r="B569" s="3"/>
    </row>
    <row r="570" spans="2:2">
      <c r="B570" s="3"/>
    </row>
    <row r="571" spans="2:2">
      <c r="B571" s="3"/>
    </row>
    <row r="572" spans="2:2">
      <c r="B572" s="3"/>
    </row>
    <row r="573" spans="2:2">
      <c r="B573" s="3"/>
    </row>
    <row r="574" spans="2:2">
      <c r="B574" s="3"/>
    </row>
    <row r="575" spans="2:2">
      <c r="B575" s="3"/>
    </row>
    <row r="576" spans="2:2">
      <c r="B576" s="3"/>
    </row>
    <row r="577" spans="2:2">
      <c r="B577" s="3"/>
    </row>
    <row r="578" spans="2:2">
      <c r="B578" s="3"/>
    </row>
    <row r="579" spans="2:2">
      <c r="B579" s="3"/>
    </row>
    <row r="580" spans="2:2">
      <c r="B580" s="3"/>
    </row>
    <row r="581" spans="2:2">
      <c r="B581" s="3"/>
    </row>
    <row r="582" spans="2:2">
      <c r="B582" s="3"/>
    </row>
    <row r="583" spans="2:2">
      <c r="B583" s="3"/>
    </row>
    <row r="584" spans="2:2">
      <c r="B584" s="3"/>
    </row>
    <row r="585" spans="2:2">
      <c r="B585" s="3"/>
    </row>
    <row r="586" spans="2:2">
      <c r="B586" s="3"/>
    </row>
    <row r="587" spans="2:2">
      <c r="B587" s="3"/>
    </row>
    <row r="588" spans="2:2">
      <c r="B588" s="3"/>
    </row>
    <row r="589" spans="2:2">
      <c r="B589" s="3"/>
    </row>
    <row r="590" spans="2:2">
      <c r="B590" s="3"/>
    </row>
    <row r="591" spans="2:2">
      <c r="B591" s="3"/>
    </row>
    <row r="592" spans="2:2">
      <c r="B592" s="3"/>
    </row>
    <row r="593" spans="2:2">
      <c r="B593" s="3"/>
    </row>
    <row r="594" spans="2:2">
      <c r="B594" s="3"/>
    </row>
    <row r="595" spans="2:2">
      <c r="B595" s="3"/>
    </row>
    <row r="596" spans="2:2">
      <c r="B596" s="3"/>
    </row>
    <row r="597" spans="2:2">
      <c r="B597" s="3"/>
    </row>
    <row r="598" spans="2:2">
      <c r="B598" s="3"/>
    </row>
    <row r="599" spans="2:2">
      <c r="B599" s="3"/>
    </row>
    <row r="600" spans="2:2">
      <c r="B600" s="3"/>
    </row>
    <row r="601" spans="2:2">
      <c r="B601" s="3"/>
    </row>
    <row r="602" spans="2:2">
      <c r="B602" s="3"/>
    </row>
    <row r="603" spans="2:2">
      <c r="B603" s="3"/>
    </row>
    <row r="604" spans="2:2">
      <c r="B604" s="3"/>
    </row>
    <row r="605" spans="2:2">
      <c r="B605" s="3"/>
    </row>
    <row r="606" spans="2:2">
      <c r="B606" s="3"/>
    </row>
    <row r="607" spans="2:2">
      <c r="B607" s="3"/>
    </row>
    <row r="608" spans="2:2">
      <c r="B608" s="3"/>
    </row>
    <row r="609" spans="2:2">
      <c r="B609" s="3"/>
    </row>
    <row r="610" spans="2:2">
      <c r="B610" s="3"/>
    </row>
    <row r="611" spans="2:2">
      <c r="B611" s="3"/>
    </row>
    <row r="612" spans="2:2">
      <c r="B612" s="3"/>
    </row>
    <row r="613" spans="2:2">
      <c r="B613" s="3"/>
    </row>
    <row r="614" spans="2:2">
      <c r="B614" s="3"/>
    </row>
    <row r="615" spans="2:2">
      <c r="B615" s="3"/>
    </row>
    <row r="616" spans="2:2">
      <c r="B616" s="3"/>
    </row>
    <row r="617" spans="2:2">
      <c r="B617" s="3"/>
    </row>
    <row r="618" spans="2:2">
      <c r="B618" s="3"/>
    </row>
    <row r="619" spans="2:2">
      <c r="B619" s="3"/>
    </row>
    <row r="620" spans="2:2">
      <c r="B620" s="3"/>
    </row>
    <row r="621" spans="2:2">
      <c r="B621" s="3"/>
    </row>
    <row r="622" spans="2:2">
      <c r="B622" s="3"/>
    </row>
    <row r="623" spans="2:2">
      <c r="B623" s="3"/>
    </row>
    <row r="624" spans="2:2">
      <c r="B624" s="3"/>
    </row>
    <row r="625" spans="2:2">
      <c r="B625" s="3"/>
    </row>
    <row r="626" spans="2:2">
      <c r="B626" s="3"/>
    </row>
    <row r="627" spans="2:2">
      <c r="B627" s="3"/>
    </row>
    <row r="628" spans="2:2">
      <c r="B628" s="3"/>
    </row>
    <row r="629" spans="2:2">
      <c r="B629" s="3"/>
    </row>
    <row r="630" spans="2:2">
      <c r="B630" s="3"/>
    </row>
    <row r="631" spans="2:2">
      <c r="B631" s="3"/>
    </row>
    <row r="632" spans="2:2">
      <c r="B632" s="3"/>
    </row>
    <row r="633" spans="2:2">
      <c r="B633" s="3"/>
    </row>
    <row r="634" spans="2:2">
      <c r="B634" s="3"/>
    </row>
    <row r="635" spans="2:2">
      <c r="B635" s="3"/>
    </row>
    <row r="636" spans="2:2">
      <c r="B636" s="3"/>
    </row>
    <row r="637" spans="2:2">
      <c r="B637" s="3"/>
    </row>
    <row r="638" spans="2:2">
      <c r="B638" s="3"/>
    </row>
    <row r="639" spans="2:2">
      <c r="B639" s="3"/>
    </row>
    <row r="640" spans="2:2">
      <c r="B640" s="3"/>
    </row>
    <row r="641" spans="2:2">
      <c r="B641" s="3"/>
    </row>
    <row r="642" spans="2:2">
      <c r="B642" s="3"/>
    </row>
    <row r="643" spans="2:2">
      <c r="B643" s="3"/>
    </row>
    <row r="644" spans="2:2">
      <c r="B644" s="3"/>
    </row>
    <row r="645" spans="2:2">
      <c r="B645" s="3"/>
    </row>
    <row r="646" spans="2:2">
      <c r="B646" s="3"/>
    </row>
    <row r="647" spans="2:2">
      <c r="B647" s="3"/>
    </row>
    <row r="648" spans="2:2">
      <c r="B648" s="3"/>
    </row>
    <row r="649" spans="2:2">
      <c r="B649" s="3"/>
    </row>
    <row r="650" spans="2:2">
      <c r="B650" s="3"/>
    </row>
    <row r="651" spans="2:2">
      <c r="B651" s="3"/>
    </row>
    <row r="652" spans="2:2">
      <c r="B652" s="3"/>
    </row>
    <row r="653" spans="2:2">
      <c r="B653" s="3"/>
    </row>
    <row r="654" spans="2:2">
      <c r="B654" s="3"/>
    </row>
    <row r="655" spans="2:2">
      <c r="B655" s="3"/>
    </row>
    <row r="656" spans="2:2">
      <c r="B656" s="3"/>
    </row>
    <row r="657" spans="2:2">
      <c r="B657" s="3"/>
    </row>
    <row r="658" spans="2:2">
      <c r="B658" s="3"/>
    </row>
    <row r="659" spans="2:2">
      <c r="B659" s="3"/>
    </row>
    <row r="660" spans="2:2">
      <c r="B660" s="3"/>
    </row>
    <row r="661" spans="2:2">
      <c r="B661" s="3"/>
    </row>
    <row r="662" spans="2:2">
      <c r="B662" s="3"/>
    </row>
    <row r="663" spans="2:2">
      <c r="B663" s="3"/>
    </row>
    <row r="664" spans="2:2">
      <c r="B664" s="3"/>
    </row>
    <row r="665" spans="2:2">
      <c r="B665" s="3"/>
    </row>
    <row r="666" spans="2:2">
      <c r="B666" s="3"/>
    </row>
    <row r="667" spans="2:2">
      <c r="B667" s="3"/>
    </row>
    <row r="668" spans="2:2">
      <c r="B668" s="3"/>
    </row>
    <row r="669" spans="2:2">
      <c r="B669" s="3"/>
    </row>
    <row r="670" spans="2:2">
      <c r="B670" s="3"/>
    </row>
    <row r="671" spans="2:2">
      <c r="B671" s="3"/>
    </row>
    <row r="672" spans="2:2">
      <c r="B672" s="3"/>
    </row>
    <row r="673" spans="2:2">
      <c r="B673" s="3"/>
    </row>
    <row r="674" spans="2:2">
      <c r="B674" s="3"/>
    </row>
    <row r="675" spans="2:2">
      <c r="B675" s="3"/>
    </row>
    <row r="676" spans="2:2">
      <c r="B676" s="3"/>
    </row>
    <row r="677" spans="2:2">
      <c r="B677" s="3"/>
    </row>
    <row r="678" spans="2:2">
      <c r="B678" s="3"/>
    </row>
    <row r="679" spans="2:2">
      <c r="B679" s="3"/>
    </row>
    <row r="680" spans="2:2">
      <c r="B680" s="3"/>
    </row>
    <row r="681" spans="2:2">
      <c r="B681" s="3"/>
    </row>
    <row r="682" spans="2:2">
      <c r="B682" s="3"/>
    </row>
    <row r="683" spans="2:2">
      <c r="B683" s="3"/>
    </row>
    <row r="684" spans="2:2">
      <c r="B684" s="3"/>
    </row>
    <row r="685" spans="2:2">
      <c r="B685" s="3"/>
    </row>
    <row r="686" spans="2:2">
      <c r="B686" s="3"/>
    </row>
    <row r="687" spans="2:2">
      <c r="B687" s="3"/>
    </row>
    <row r="688" spans="2:2">
      <c r="B688" s="3"/>
    </row>
    <row r="689" spans="2:2">
      <c r="B689" s="3"/>
    </row>
    <row r="690" spans="2:2">
      <c r="B690" s="3"/>
    </row>
    <row r="691" spans="2:2">
      <c r="B691" s="3"/>
    </row>
    <row r="692" spans="2:2">
      <c r="B692" s="3"/>
    </row>
    <row r="693" spans="2:2">
      <c r="B693" s="3"/>
    </row>
    <row r="694" spans="2:2">
      <c r="B694" s="3"/>
    </row>
    <row r="695" spans="2:2">
      <c r="B695" s="3"/>
    </row>
    <row r="696" spans="2:2">
      <c r="B696" s="3"/>
    </row>
    <row r="697" spans="2:2">
      <c r="B697" s="3"/>
    </row>
    <row r="698" spans="2:2">
      <c r="B698" s="3"/>
    </row>
    <row r="699" spans="2:2">
      <c r="B699" s="3"/>
    </row>
    <row r="700" spans="2:2">
      <c r="B700" s="3"/>
    </row>
    <row r="701" spans="2:2">
      <c r="B701" s="3"/>
    </row>
    <row r="702" spans="2:2">
      <c r="B702" s="3"/>
    </row>
    <row r="703" spans="2:2">
      <c r="B703" s="3"/>
    </row>
    <row r="704" spans="2:2">
      <c r="B704" s="3"/>
    </row>
    <row r="705" spans="2:2">
      <c r="B705" s="3"/>
    </row>
    <row r="706" spans="2:2">
      <c r="B706" s="3"/>
    </row>
    <row r="707" spans="2:2">
      <c r="B707" s="3"/>
    </row>
    <row r="708" spans="2:2">
      <c r="B708" s="3"/>
    </row>
    <row r="709" spans="2:2">
      <c r="B709" s="3"/>
    </row>
    <row r="710" spans="2:2">
      <c r="B710" s="3"/>
    </row>
    <row r="711" spans="2:2">
      <c r="B711" s="3"/>
    </row>
    <row r="712" spans="2:2">
      <c r="B712" s="3"/>
    </row>
    <row r="713" spans="2:2">
      <c r="B713" s="3"/>
    </row>
    <row r="714" spans="2:2">
      <c r="B714" s="3"/>
    </row>
    <row r="715" spans="2:2">
      <c r="B715" s="3"/>
    </row>
    <row r="716" spans="2:2">
      <c r="B716" s="3"/>
    </row>
    <row r="717" spans="2:2">
      <c r="B717" s="3"/>
    </row>
    <row r="718" spans="2:2">
      <c r="B718" s="3"/>
    </row>
    <row r="719" spans="2:2">
      <c r="B719" s="3"/>
    </row>
    <row r="720" spans="2:2">
      <c r="B720" s="3"/>
    </row>
    <row r="721" spans="2:2">
      <c r="B721" s="3"/>
    </row>
    <row r="722" spans="2:2">
      <c r="B722" s="3"/>
    </row>
    <row r="723" spans="2:2">
      <c r="B723" s="3"/>
    </row>
    <row r="724" spans="2:2">
      <c r="B724" s="3"/>
    </row>
    <row r="725" spans="2:2">
      <c r="B725" s="3"/>
    </row>
    <row r="726" spans="2:2">
      <c r="B726" s="3"/>
    </row>
    <row r="727" spans="2:2">
      <c r="B727" s="3"/>
    </row>
    <row r="728" spans="2:2">
      <c r="B728" s="3"/>
    </row>
    <row r="729" spans="2:2">
      <c r="B729" s="3"/>
    </row>
    <row r="730" spans="2:2">
      <c r="B730" s="3"/>
    </row>
    <row r="731" spans="2:2">
      <c r="B731" s="3"/>
    </row>
    <row r="732" spans="2:2">
      <c r="B732" s="3"/>
    </row>
    <row r="733" spans="2:2">
      <c r="B733" s="3"/>
    </row>
    <row r="734" spans="2:2">
      <c r="B734" s="3"/>
    </row>
    <row r="735" spans="2:2">
      <c r="B735" s="3"/>
    </row>
    <row r="736" spans="2:2">
      <c r="B736" s="3"/>
    </row>
    <row r="737" spans="2:2">
      <c r="B737" s="3"/>
    </row>
    <row r="738" spans="2:2">
      <c r="B738" s="3"/>
    </row>
    <row r="739" spans="2:2">
      <c r="B739" s="3"/>
    </row>
    <row r="740" spans="2:2">
      <c r="B740" s="3"/>
    </row>
    <row r="741" spans="2:2">
      <c r="B741" s="3"/>
    </row>
    <row r="742" spans="2:2">
      <c r="B742" s="3"/>
    </row>
    <row r="743" spans="2:2">
      <c r="B743" s="3"/>
    </row>
    <row r="744" spans="2:2">
      <c r="B744" s="3"/>
    </row>
    <row r="745" spans="2:2">
      <c r="B745" s="3"/>
    </row>
    <row r="746" spans="2:2">
      <c r="B746" s="3"/>
    </row>
    <row r="747" spans="2:2">
      <c r="B747" s="3"/>
    </row>
    <row r="748" spans="2:2">
      <c r="B748" s="3"/>
    </row>
    <row r="749" spans="2:2">
      <c r="B749" s="3"/>
    </row>
    <row r="750" spans="2:2">
      <c r="B750" s="3"/>
    </row>
    <row r="751" spans="2:2">
      <c r="B751" s="3"/>
    </row>
    <row r="752" spans="2:2">
      <c r="B752" s="3"/>
    </row>
    <row r="753" spans="2:2">
      <c r="B753" s="3"/>
    </row>
    <row r="754" spans="2:2">
      <c r="B754" s="3"/>
    </row>
    <row r="755" spans="2:2">
      <c r="B755" s="3"/>
    </row>
    <row r="756" spans="2:2">
      <c r="B756" s="3"/>
    </row>
    <row r="757" spans="2:2">
      <c r="B757" s="3"/>
    </row>
    <row r="758" spans="2:2">
      <c r="B758" s="3"/>
    </row>
    <row r="759" spans="2:2">
      <c r="B759" s="3"/>
    </row>
    <row r="760" spans="2:2">
      <c r="B760" s="3"/>
    </row>
    <row r="761" spans="2:2">
      <c r="B761" s="3"/>
    </row>
    <row r="762" spans="2:2">
      <c r="B762" s="3"/>
    </row>
    <row r="763" spans="2:2">
      <c r="B763" s="3"/>
    </row>
    <row r="764" spans="2:2">
      <c r="B764" s="3"/>
    </row>
    <row r="765" spans="2:2">
      <c r="B765" s="3"/>
    </row>
    <row r="766" spans="2:2">
      <c r="B766" s="3"/>
    </row>
    <row r="767" spans="2:2">
      <c r="B767" s="3"/>
    </row>
    <row r="768" spans="2:2">
      <c r="B768" s="3"/>
    </row>
    <row r="769" spans="2:2">
      <c r="B769" s="3"/>
    </row>
    <row r="770" spans="2:2">
      <c r="B770" s="3"/>
    </row>
    <row r="771" spans="2:2">
      <c r="B771" s="3"/>
    </row>
    <row r="772" spans="2:2">
      <c r="B772" s="3"/>
    </row>
    <row r="773" spans="2:2">
      <c r="B773" s="3"/>
    </row>
    <row r="774" spans="2:2">
      <c r="B774" s="3"/>
    </row>
    <row r="775" spans="2:2">
      <c r="B775" s="3"/>
    </row>
    <row r="776" spans="2:2">
      <c r="B776" s="3"/>
    </row>
    <row r="777" spans="2:2">
      <c r="B777" s="3"/>
    </row>
    <row r="778" spans="2:2">
      <c r="B778" s="3"/>
    </row>
    <row r="779" spans="2:2">
      <c r="B779" s="3"/>
    </row>
    <row r="780" spans="2:2">
      <c r="B780" s="3"/>
    </row>
    <row r="781" spans="2:2">
      <c r="B781" s="3"/>
    </row>
    <row r="782" spans="2:2">
      <c r="B782" s="3"/>
    </row>
    <row r="783" spans="2:2">
      <c r="B783" s="3"/>
    </row>
    <row r="784" spans="2:2">
      <c r="B784" s="3"/>
    </row>
    <row r="785" spans="2:2">
      <c r="B785" s="3"/>
    </row>
    <row r="786" spans="2:2">
      <c r="B786" s="3"/>
    </row>
    <row r="787" spans="2:2">
      <c r="B787" s="3"/>
    </row>
    <row r="788" spans="2:2">
      <c r="B788" s="3"/>
    </row>
    <row r="789" spans="2:2">
      <c r="B789" s="3"/>
    </row>
    <row r="790" spans="2:2">
      <c r="B790" s="3"/>
    </row>
    <row r="791" spans="2:2">
      <c r="B791" s="3"/>
    </row>
    <row r="792" spans="2:2">
      <c r="B792" s="3"/>
    </row>
    <row r="793" spans="2:2">
      <c r="B793" s="3"/>
    </row>
    <row r="794" spans="2:2">
      <c r="B794" s="3"/>
    </row>
    <row r="795" spans="2:2">
      <c r="B795" s="3"/>
    </row>
    <row r="796" spans="2:2">
      <c r="B796" s="3"/>
    </row>
    <row r="797" spans="2:2">
      <c r="B797" s="3"/>
    </row>
    <row r="798" spans="2:2">
      <c r="B798" s="3"/>
    </row>
    <row r="799" spans="2:2">
      <c r="B799" s="3"/>
    </row>
    <row r="800" spans="2:2">
      <c r="B800" s="3"/>
    </row>
    <row r="801" spans="2:2">
      <c r="B801" s="3"/>
    </row>
    <row r="802" spans="2:2">
      <c r="B802" s="3"/>
    </row>
    <row r="803" spans="2:2">
      <c r="B803" s="3"/>
    </row>
    <row r="804" spans="2:2">
      <c r="B804" s="3"/>
    </row>
    <row r="805" spans="2:2">
      <c r="B805" s="3"/>
    </row>
    <row r="806" spans="2:2">
      <c r="B806" s="3"/>
    </row>
    <row r="807" spans="2:2">
      <c r="B807" s="3"/>
    </row>
    <row r="808" spans="2:2">
      <c r="B808" s="3"/>
    </row>
    <row r="809" spans="2:2">
      <c r="B809" s="3"/>
    </row>
    <row r="810" spans="2:2">
      <c r="B810" s="3"/>
    </row>
    <row r="811" spans="2:2">
      <c r="B811" s="3"/>
    </row>
    <row r="812" spans="2:2">
      <c r="B812" s="3"/>
    </row>
    <row r="813" spans="2:2">
      <c r="B813" s="3"/>
    </row>
    <row r="814" spans="2:2">
      <c r="B814" s="3"/>
    </row>
    <row r="815" spans="2:2">
      <c r="B815" s="3"/>
    </row>
    <row r="816" spans="2:2">
      <c r="B816" s="3"/>
    </row>
    <row r="817" spans="2:2">
      <c r="B817" s="3"/>
    </row>
    <row r="818" spans="2:2">
      <c r="B818" s="3"/>
    </row>
    <row r="819" spans="2:2">
      <c r="B819" s="3"/>
    </row>
    <row r="820" spans="2:2">
      <c r="B820" s="3"/>
    </row>
    <row r="821" spans="2:2">
      <c r="B821" s="3"/>
    </row>
    <row r="822" spans="2:2">
      <c r="B822" s="3"/>
    </row>
    <row r="823" spans="2:2">
      <c r="B823" s="3"/>
    </row>
    <row r="824" spans="2:2">
      <c r="B824" s="3"/>
    </row>
    <row r="825" spans="2:2">
      <c r="B825" s="3"/>
    </row>
    <row r="826" spans="2:2">
      <c r="B826" s="3"/>
    </row>
    <row r="827" spans="2:2">
      <c r="B827" s="3"/>
    </row>
    <row r="828" spans="2:2">
      <c r="B828" s="3"/>
    </row>
    <row r="829" spans="2:2">
      <c r="B829" s="3"/>
    </row>
    <row r="830" spans="2:2">
      <c r="B830" s="3"/>
    </row>
    <row r="831" spans="2:2">
      <c r="B831" s="3"/>
    </row>
    <row r="832" spans="2:2">
      <c r="B832" s="3"/>
    </row>
    <row r="833" spans="2:2">
      <c r="B833" s="3"/>
    </row>
    <row r="834" spans="2:2">
      <c r="B834" s="3"/>
    </row>
    <row r="835" spans="2:2">
      <c r="B835" s="3"/>
    </row>
    <row r="836" spans="2:2">
      <c r="B836" s="3"/>
    </row>
    <row r="837" spans="2:2">
      <c r="B837" s="3"/>
    </row>
    <row r="838" spans="2:2">
      <c r="B838" s="3"/>
    </row>
    <row r="839" spans="2:2">
      <c r="B839" s="3"/>
    </row>
    <row r="840" spans="2:2">
      <c r="B840" s="3"/>
    </row>
    <row r="841" spans="2:2">
      <c r="B841" s="3"/>
    </row>
    <row r="842" spans="2:2">
      <c r="B842" s="3"/>
    </row>
    <row r="843" spans="2:2">
      <c r="B843" s="3"/>
    </row>
    <row r="844" spans="2:2">
      <c r="B844" s="3"/>
    </row>
    <row r="845" spans="2:2">
      <c r="B845" s="3"/>
    </row>
    <row r="846" spans="2:2">
      <c r="B846" s="3"/>
    </row>
    <row r="847" spans="2:2">
      <c r="B847" s="3"/>
    </row>
    <row r="848" spans="2:2">
      <c r="B848" s="3"/>
    </row>
    <row r="849" spans="2:2">
      <c r="B849" s="3"/>
    </row>
    <row r="850" spans="2:2">
      <c r="B850" s="3"/>
    </row>
    <row r="851" spans="2:2">
      <c r="B851" s="3"/>
    </row>
    <row r="852" spans="2:2">
      <c r="B852" s="3"/>
    </row>
    <row r="853" spans="2:2">
      <c r="B853" s="3"/>
    </row>
    <row r="854" spans="2:2">
      <c r="B854" s="3"/>
    </row>
    <row r="855" spans="2:2">
      <c r="B855" s="3"/>
    </row>
    <row r="856" spans="2:2">
      <c r="B856" s="3"/>
    </row>
    <row r="857" spans="2:2">
      <c r="B857" s="3"/>
    </row>
    <row r="858" spans="2:2">
      <c r="B858" s="3"/>
    </row>
    <row r="859" spans="2:2">
      <c r="B859" s="3"/>
    </row>
    <row r="860" spans="2:2">
      <c r="B860" s="3"/>
    </row>
    <row r="861" spans="2:2">
      <c r="B861" s="3"/>
    </row>
    <row r="862" spans="2:2">
      <c r="B862" s="3"/>
    </row>
    <row r="863" spans="2:2">
      <c r="B863" s="3"/>
    </row>
    <row r="864" spans="2:2">
      <c r="B864" s="3"/>
    </row>
    <row r="865" spans="2:2">
      <c r="B865" s="3"/>
    </row>
    <row r="866" spans="2:2">
      <c r="B866" s="3"/>
    </row>
    <row r="867" spans="2:2">
      <c r="B867" s="3"/>
    </row>
    <row r="868" spans="2:2">
      <c r="B868" s="3"/>
    </row>
    <row r="869" spans="2:2">
      <c r="B869" s="3"/>
    </row>
    <row r="870" spans="2:2">
      <c r="B870" s="3"/>
    </row>
    <row r="871" spans="2:2">
      <c r="B871" s="3"/>
    </row>
    <row r="872" spans="2:2">
      <c r="B872" s="3"/>
    </row>
    <row r="873" spans="2:2">
      <c r="B873" s="3"/>
    </row>
    <row r="874" spans="2:2">
      <c r="B874" s="3"/>
    </row>
    <row r="875" spans="2:2">
      <c r="B875" s="3"/>
    </row>
    <row r="876" spans="2:2">
      <c r="B876" s="3"/>
    </row>
    <row r="877" spans="2:2">
      <c r="B877" s="3"/>
    </row>
    <row r="878" spans="2:2">
      <c r="B878" s="3"/>
    </row>
    <row r="879" spans="2:2">
      <c r="B879" s="3"/>
    </row>
    <row r="880" spans="2:2">
      <c r="B880" s="3"/>
    </row>
    <row r="881" spans="2:2">
      <c r="B881" s="3"/>
    </row>
    <row r="882" spans="2:2">
      <c r="B882" s="3"/>
    </row>
    <row r="883" spans="2:2">
      <c r="B883" s="3"/>
    </row>
    <row r="884" spans="2:2">
      <c r="B884" s="3"/>
    </row>
    <row r="885" spans="2:2">
      <c r="B885" s="3"/>
    </row>
    <row r="886" spans="2:2">
      <c r="B886" s="3"/>
    </row>
    <row r="887" spans="2:2">
      <c r="B887" s="3"/>
    </row>
    <row r="888" spans="2:2">
      <c r="B888" s="3"/>
    </row>
    <row r="889" spans="2:2">
      <c r="B889" s="3"/>
    </row>
    <row r="890" spans="2:2">
      <c r="B890" s="3"/>
    </row>
    <row r="891" spans="2:2">
      <c r="B891" s="3"/>
    </row>
    <row r="892" spans="2:2">
      <c r="B892" s="3"/>
    </row>
    <row r="893" spans="2:2">
      <c r="B893" s="3"/>
    </row>
    <row r="894" spans="2:2">
      <c r="B894" s="3"/>
    </row>
    <row r="895" spans="2:2">
      <c r="B895" s="3"/>
    </row>
    <row r="896" spans="2:2">
      <c r="B896" s="3"/>
    </row>
    <row r="897" spans="2:2">
      <c r="B897" s="3"/>
    </row>
    <row r="898" spans="2:2">
      <c r="B898" s="3"/>
    </row>
    <row r="899" spans="2:2">
      <c r="B899" s="3"/>
    </row>
    <row r="900" spans="2:2">
      <c r="B900" s="3"/>
    </row>
    <row r="901" spans="2:2">
      <c r="B901" s="3"/>
    </row>
    <row r="902" spans="2:2">
      <c r="B902" s="3"/>
    </row>
    <row r="903" spans="2:2">
      <c r="B903" s="3"/>
    </row>
    <row r="904" spans="2:2">
      <c r="B904" s="3"/>
    </row>
    <row r="905" spans="2:2">
      <c r="B905" s="3"/>
    </row>
    <row r="906" spans="2:2">
      <c r="B906" s="3"/>
    </row>
    <row r="907" spans="2:2">
      <c r="B907" s="3"/>
    </row>
    <row r="908" spans="2:2">
      <c r="B908" s="3"/>
    </row>
    <row r="909" spans="2:2">
      <c r="B909" s="3"/>
    </row>
    <row r="910" spans="2:2">
      <c r="B910" s="3"/>
    </row>
    <row r="911" spans="2:2">
      <c r="B911" s="3"/>
    </row>
    <row r="912" spans="2:2">
      <c r="B912" s="3"/>
    </row>
    <row r="913" spans="2:2">
      <c r="B913" s="3"/>
    </row>
    <row r="914" spans="2:2">
      <c r="B914" s="3"/>
    </row>
    <row r="915" spans="2:2">
      <c r="B915" s="3"/>
    </row>
    <row r="916" spans="2:2">
      <c r="B916" s="3"/>
    </row>
    <row r="917" spans="2:2">
      <c r="B917" s="3"/>
    </row>
    <row r="918" spans="2:2">
      <c r="B918" s="3"/>
    </row>
    <row r="919" spans="2:2">
      <c r="B919" s="3"/>
    </row>
    <row r="920" spans="2:2">
      <c r="B920" s="3"/>
    </row>
    <row r="921" spans="2:2">
      <c r="B921" s="3"/>
    </row>
    <row r="922" spans="2:2">
      <c r="B922" s="3"/>
    </row>
    <row r="923" spans="2:2">
      <c r="B923" s="3"/>
    </row>
    <row r="924" spans="2:2">
      <c r="B924" s="3"/>
    </row>
    <row r="925" spans="2:2">
      <c r="B925" s="3"/>
    </row>
    <row r="926" spans="2:2">
      <c r="B926" s="3"/>
    </row>
    <row r="927" spans="2:2">
      <c r="B927" s="3"/>
    </row>
    <row r="928" spans="2:2">
      <c r="B928" s="3"/>
    </row>
    <row r="929" spans="2:2">
      <c r="B929" s="3"/>
    </row>
    <row r="930" spans="2:2">
      <c r="B930" s="3"/>
    </row>
    <row r="931" spans="2:2">
      <c r="B931" s="3"/>
    </row>
    <row r="932" spans="2:2">
      <c r="B932" s="3"/>
    </row>
    <row r="933" spans="2:2">
      <c r="B933" s="3"/>
    </row>
    <row r="934" spans="2:2">
      <c r="B934" s="3"/>
    </row>
    <row r="935" spans="2:2">
      <c r="B935" s="3"/>
    </row>
    <row r="936" spans="2:2">
      <c r="B936" s="3"/>
    </row>
    <row r="937" spans="2:2">
      <c r="B937" s="3"/>
    </row>
    <row r="938" spans="2:2">
      <c r="B938" s="3"/>
    </row>
    <row r="939" spans="2:2">
      <c r="B939" s="3"/>
    </row>
    <row r="940" spans="2:2">
      <c r="B940" s="3"/>
    </row>
    <row r="941" spans="2:2">
      <c r="B941" s="3"/>
    </row>
    <row r="942" spans="2:2">
      <c r="B942" s="3"/>
    </row>
    <row r="943" spans="2:2">
      <c r="B943" s="3"/>
    </row>
    <row r="944" spans="2:2">
      <c r="B944" s="3"/>
    </row>
    <row r="945" spans="2:2">
      <c r="B945" s="3"/>
    </row>
    <row r="946" spans="2:2">
      <c r="B946" s="3"/>
    </row>
    <row r="947" spans="2:2">
      <c r="B947" s="3"/>
    </row>
    <row r="948" spans="2:2">
      <c r="B948" s="3"/>
    </row>
    <row r="949" spans="2:2">
      <c r="B949" s="3"/>
    </row>
    <row r="950" spans="2:2">
      <c r="B950" s="3"/>
    </row>
    <row r="951" spans="2:2">
      <c r="B951" s="3"/>
    </row>
    <row r="952" spans="2:2">
      <c r="B952" s="3"/>
    </row>
    <row r="953" spans="2:2">
      <c r="B953" s="3"/>
    </row>
    <row r="954" spans="2:2">
      <c r="B954" s="3"/>
    </row>
    <row r="955" spans="2:2">
      <c r="B955" s="3"/>
    </row>
    <row r="956" spans="2:2">
      <c r="B956" s="3"/>
    </row>
    <row r="957" spans="2:2">
      <c r="B957" s="3"/>
    </row>
    <row r="958" spans="2:2">
      <c r="B958" s="3"/>
    </row>
    <row r="959" spans="2:2">
      <c r="B959" s="3"/>
    </row>
    <row r="960" spans="2:2">
      <c r="B960" s="3"/>
    </row>
    <row r="961" spans="2:2">
      <c r="B961" s="3"/>
    </row>
    <row r="962" spans="2:2">
      <c r="B962" s="3"/>
    </row>
    <row r="963" spans="2:2">
      <c r="B963" s="3"/>
    </row>
    <row r="964" spans="2:2">
      <c r="B964" s="3"/>
    </row>
    <row r="965" spans="2:2">
      <c r="B965" s="3"/>
    </row>
    <row r="966" spans="2:2">
      <c r="B966" s="3"/>
    </row>
    <row r="967" spans="2:2">
      <c r="B967" s="3"/>
    </row>
    <row r="968" spans="2:2">
      <c r="B968" s="3"/>
    </row>
    <row r="969" spans="2:2">
      <c r="B969" s="3"/>
    </row>
    <row r="970" spans="2:2">
      <c r="B970" s="3"/>
    </row>
    <row r="971" spans="2:2">
      <c r="B971" s="3"/>
    </row>
    <row r="972" spans="2:2">
      <c r="B972" s="3"/>
    </row>
    <row r="973" spans="2:2">
      <c r="B973" s="3"/>
    </row>
    <row r="974" spans="2:2">
      <c r="B974" s="3"/>
    </row>
    <row r="975" spans="2:2">
      <c r="B975" s="3"/>
    </row>
    <row r="976" spans="2:2">
      <c r="B976" s="3"/>
    </row>
    <row r="977" spans="2:2">
      <c r="B977" s="3"/>
    </row>
    <row r="978" spans="2:2">
      <c r="B978" s="3"/>
    </row>
    <row r="979" spans="2:2">
      <c r="B979" s="3"/>
    </row>
    <row r="980" spans="2:2">
      <c r="B980" s="3"/>
    </row>
    <row r="981" spans="2:2">
      <c r="B981" s="3"/>
    </row>
    <row r="982" spans="2:2">
      <c r="B982" s="3"/>
    </row>
    <row r="983" spans="2:2">
      <c r="B983" s="3"/>
    </row>
    <row r="984" spans="2:2">
      <c r="B984" s="3"/>
    </row>
    <row r="985" spans="2:2">
      <c r="B985" s="3"/>
    </row>
    <row r="986" spans="2:2">
      <c r="B986" s="3"/>
    </row>
    <row r="987" spans="2:2">
      <c r="B987" s="3"/>
    </row>
    <row r="988" spans="2:2">
      <c r="B988" s="3"/>
    </row>
    <row r="989" spans="2:2">
      <c r="B989" s="3"/>
    </row>
    <row r="990" spans="2:2">
      <c r="B990" s="3"/>
    </row>
    <row r="991" spans="2:2">
      <c r="B991" s="3"/>
    </row>
    <row r="992" spans="2:2">
      <c r="B992" s="3"/>
    </row>
    <row r="993" spans="2:2">
      <c r="B993" s="3"/>
    </row>
    <row r="994" spans="2:2">
      <c r="B994" s="3"/>
    </row>
    <row r="995" spans="2:2">
      <c r="B995" s="3"/>
    </row>
    <row r="996" spans="2:2">
      <c r="B996" s="3"/>
    </row>
    <row r="997" spans="2:2">
      <c r="B997" s="3"/>
    </row>
    <row r="998" spans="2:2">
      <c r="B998" s="3"/>
    </row>
    <row r="999" spans="2:2">
      <c r="B999" s="3"/>
    </row>
    <row r="1000" spans="2:2">
      <c r="B1000" s="3"/>
    </row>
    <row r="1001" spans="2:2">
      <c r="B1001" s="3"/>
    </row>
    <row r="1002" spans="2:2">
      <c r="B1002" s="3"/>
    </row>
    <row r="1003" spans="2:2">
      <c r="B1003" s="3"/>
    </row>
    <row r="1004" spans="2:2">
      <c r="B1004" s="3"/>
    </row>
    <row r="1005" spans="2:2">
      <c r="B1005" s="3"/>
    </row>
    <row r="1006" spans="2:2">
      <c r="B1006" s="3"/>
    </row>
    <row r="1007" spans="2:2">
      <c r="B1007" s="3"/>
    </row>
    <row r="1008" spans="2:2">
      <c r="B1008" s="3"/>
    </row>
    <row r="1009" spans="2:2">
      <c r="B1009" s="3"/>
    </row>
    <row r="1010" spans="2:2">
      <c r="B1010" s="3"/>
    </row>
    <row r="1011" spans="2:2">
      <c r="B1011" s="3"/>
    </row>
    <row r="1012" spans="2:2">
      <c r="B1012" s="3"/>
    </row>
    <row r="1013" spans="2:2">
      <c r="B1013" s="3"/>
    </row>
    <row r="1014" spans="2:2">
      <c r="B1014" s="3"/>
    </row>
    <row r="1015" spans="2:2">
      <c r="B1015" s="3"/>
    </row>
    <row r="1016" spans="2:2">
      <c r="B1016" s="3"/>
    </row>
    <row r="1017" spans="2:2">
      <c r="B1017" s="3"/>
    </row>
    <row r="1018" spans="2:2">
      <c r="B1018" s="3"/>
    </row>
    <row r="1019" spans="2:2">
      <c r="B1019" s="3"/>
    </row>
    <row r="1020" spans="2:2">
      <c r="B1020" s="3"/>
    </row>
    <row r="1021" spans="2:2">
      <c r="B1021" s="3"/>
    </row>
    <row r="1022" spans="2:2">
      <c r="B1022" s="3"/>
    </row>
    <row r="1023" spans="2:2">
      <c r="B1023" s="3"/>
    </row>
    <row r="1024" spans="2:2">
      <c r="B1024" s="3"/>
    </row>
    <row r="1025" spans="2:2">
      <c r="B1025" s="3"/>
    </row>
    <row r="1026" spans="2:2">
      <c r="B1026" s="3"/>
    </row>
    <row r="1027" spans="2:2">
      <c r="B1027" s="3"/>
    </row>
    <row r="1028" spans="2:2">
      <c r="B1028" s="3"/>
    </row>
    <row r="1029" spans="2:2">
      <c r="B1029" s="3"/>
    </row>
    <row r="1030" spans="2:2">
      <c r="B1030" s="3"/>
    </row>
    <row r="1031" spans="2:2">
      <c r="B1031" s="3"/>
    </row>
    <row r="1032" spans="2:2">
      <c r="B1032" s="3"/>
    </row>
    <row r="1033" spans="2:2">
      <c r="B1033" s="3"/>
    </row>
    <row r="1034" spans="2:2">
      <c r="B1034" s="3"/>
    </row>
    <row r="1035" spans="2:2">
      <c r="B1035" s="3"/>
    </row>
    <row r="1036" spans="2:2">
      <c r="B1036" s="3"/>
    </row>
    <row r="1037" spans="2:2">
      <c r="B1037" s="3"/>
    </row>
    <row r="1038" spans="2:2">
      <c r="B1038" s="3"/>
    </row>
    <row r="1039" spans="2:2">
      <c r="B1039" s="3"/>
    </row>
    <row r="1040" spans="2:2">
      <c r="B1040" s="3"/>
    </row>
    <row r="1041" spans="2:2">
      <c r="B1041" s="3"/>
    </row>
    <row r="1042" spans="2:2">
      <c r="B1042" s="3"/>
    </row>
    <row r="1043" spans="2:2">
      <c r="B1043" s="3"/>
    </row>
    <row r="1044" spans="2:2">
      <c r="B1044" s="3"/>
    </row>
    <row r="1045" spans="2:2">
      <c r="B1045" s="3"/>
    </row>
    <row r="1046" spans="2:2">
      <c r="B1046" s="3"/>
    </row>
    <row r="1047" spans="2:2">
      <c r="B1047" s="3"/>
    </row>
    <row r="1048" spans="2:2">
      <c r="B1048" s="3"/>
    </row>
    <row r="1049" spans="2:2">
      <c r="B1049" s="3"/>
    </row>
    <row r="1050" spans="2:2">
      <c r="B1050" s="3"/>
    </row>
    <row r="1051" spans="2:2">
      <c r="B1051" s="3"/>
    </row>
    <row r="1052" spans="2:2">
      <c r="B1052" s="3"/>
    </row>
    <row r="1053" spans="2:2">
      <c r="B1053" s="3"/>
    </row>
    <row r="1054" spans="2:2">
      <c r="B1054" s="3"/>
    </row>
    <row r="1055" spans="2:2">
      <c r="B1055" s="3"/>
    </row>
    <row r="1056" spans="2:2">
      <c r="B1056" s="3"/>
    </row>
    <row r="1057" spans="2:2">
      <c r="B1057" s="3"/>
    </row>
    <row r="1058" spans="2:2">
      <c r="B1058" s="3"/>
    </row>
    <row r="1059" spans="2:2">
      <c r="B1059" s="3"/>
    </row>
    <row r="1060" spans="2:2">
      <c r="B1060" s="3"/>
    </row>
    <row r="1061" spans="2:2">
      <c r="B1061" s="3"/>
    </row>
    <row r="1062" spans="2:2">
      <c r="B1062" s="3"/>
    </row>
    <row r="1063" spans="2:2">
      <c r="B1063" s="3"/>
    </row>
    <row r="1064" spans="2:2">
      <c r="B1064" s="3"/>
    </row>
    <row r="1065" spans="2:2">
      <c r="B1065" s="3"/>
    </row>
    <row r="1066" spans="2:2">
      <c r="B1066" s="3"/>
    </row>
    <row r="1067" spans="2:2">
      <c r="B1067" s="3"/>
    </row>
    <row r="1068" spans="2:2">
      <c r="B1068" s="3"/>
    </row>
    <row r="1069" spans="2:2">
      <c r="B1069" s="3"/>
    </row>
    <row r="1070" spans="2:2">
      <c r="B1070" s="3"/>
    </row>
    <row r="1071" spans="2:2">
      <c r="B1071" s="3"/>
    </row>
    <row r="1072" spans="2:2">
      <c r="B1072" s="3"/>
    </row>
    <row r="1073" spans="2:2">
      <c r="B1073" s="3"/>
    </row>
    <row r="1074" spans="2:2">
      <c r="B1074" s="3"/>
    </row>
    <row r="1075" spans="2:2">
      <c r="B1075" s="3"/>
    </row>
    <row r="1076" spans="2:2">
      <c r="B1076" s="3"/>
    </row>
    <row r="1077" spans="2:2">
      <c r="B1077" s="3"/>
    </row>
    <row r="1078" spans="2:2">
      <c r="B1078" s="3"/>
    </row>
    <row r="1079" spans="2:2">
      <c r="B1079" s="3"/>
    </row>
    <row r="1080" spans="2:2">
      <c r="B1080" s="3"/>
    </row>
    <row r="1081" spans="2:2">
      <c r="B1081" s="3"/>
    </row>
    <row r="1082" spans="2:2">
      <c r="B1082" s="3"/>
    </row>
    <row r="1083" spans="2:2">
      <c r="B1083" s="3"/>
    </row>
    <row r="1084" spans="2:2">
      <c r="B1084" s="3"/>
    </row>
    <row r="1085" spans="2:2">
      <c r="B1085" s="3"/>
    </row>
    <row r="1086" spans="2:2">
      <c r="B1086" s="3"/>
    </row>
    <row r="1087" spans="2:2">
      <c r="B1087" s="3"/>
    </row>
    <row r="1088" spans="2:2">
      <c r="B1088" s="3"/>
    </row>
    <row r="1089" spans="2:2">
      <c r="B1089" s="3"/>
    </row>
    <row r="1090" spans="2:2">
      <c r="B1090" s="3"/>
    </row>
    <row r="1091" spans="2:2">
      <c r="B1091" s="3"/>
    </row>
    <row r="1092" spans="2:2">
      <c r="B1092" s="3"/>
    </row>
    <row r="1093" spans="2:2">
      <c r="B1093" s="3"/>
    </row>
    <row r="1094" spans="2:2">
      <c r="B1094" s="3"/>
    </row>
    <row r="1095" spans="2:2">
      <c r="B1095" s="3"/>
    </row>
    <row r="1096" spans="2:2">
      <c r="B1096" s="3"/>
    </row>
    <row r="1097" spans="2:2">
      <c r="B1097" s="3"/>
    </row>
    <row r="1098" spans="2:2">
      <c r="B1098" s="3"/>
    </row>
    <row r="1099" spans="2:2">
      <c r="B1099" s="3"/>
    </row>
    <row r="1100" spans="2:2">
      <c r="B1100" s="3"/>
    </row>
    <row r="1101" spans="2:2">
      <c r="B1101" s="3"/>
    </row>
    <row r="1102" spans="2:2">
      <c r="B1102" s="3"/>
    </row>
    <row r="1103" spans="2:2">
      <c r="B1103" s="3"/>
    </row>
    <row r="1104" spans="2:2">
      <c r="B1104" s="3"/>
    </row>
  </sheetData>
  <mergeCells count="1">
    <mergeCell ref="A4:E4"/>
  </mergeCells>
  <pageMargins left="0.511811024" right="0.511811024" top="0.78740157499999996" bottom="0.78740157499999996" header="0.31496062000000002" footer="0.31496062000000002"/>
  <pageSetup paperSize="9" scale="6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110"/>
  <sheetViews>
    <sheetView showGridLines="0" zoomScaleNormal="100" workbookViewId="0">
      <selection activeCell="M1" sqref="M1"/>
    </sheetView>
  </sheetViews>
  <sheetFormatPr defaultColWidth="9.23046875" defaultRowHeight="14.6"/>
  <cols>
    <col min="1" max="1" width="43.15234375" style="4" customWidth="1"/>
    <col min="2" max="4" width="17.4609375" style="33" bestFit="1" customWidth="1"/>
    <col min="5" max="5" width="18.4609375" style="33" bestFit="1" customWidth="1"/>
    <col min="6" max="6" width="17.4609375" style="33" bestFit="1" customWidth="1"/>
    <col min="7" max="7" width="18.4609375" style="33" bestFit="1" customWidth="1"/>
  </cols>
  <sheetData>
    <row r="1" spans="1:9" ht="65.150000000000006" customHeight="1">
      <c r="A1" s="15" t="s">
        <v>466</v>
      </c>
      <c r="B1" s="32"/>
      <c r="C1" s="32"/>
      <c r="D1" s="32"/>
      <c r="E1" s="32"/>
      <c r="F1" s="32"/>
      <c r="G1" s="32"/>
    </row>
    <row r="2" spans="1:9">
      <c r="A2" s="15" t="s">
        <v>800</v>
      </c>
      <c r="B2" s="32"/>
      <c r="C2" s="32"/>
      <c r="D2" s="32"/>
      <c r="E2" s="32"/>
      <c r="F2" s="32"/>
      <c r="G2" s="32"/>
    </row>
    <row r="3" spans="1:9">
      <c r="A3" s="15" t="s">
        <v>497</v>
      </c>
      <c r="B3" s="32"/>
      <c r="C3" s="32"/>
      <c r="D3" s="32"/>
      <c r="E3" s="32"/>
      <c r="F3" s="32"/>
      <c r="G3" s="32"/>
    </row>
    <row r="4" spans="1:9">
      <c r="A4" s="123" t="s">
        <v>195</v>
      </c>
      <c r="B4" s="123"/>
      <c r="C4" s="123"/>
      <c r="D4" s="123"/>
      <c r="E4" s="123"/>
      <c r="F4" s="123"/>
      <c r="G4" s="123"/>
    </row>
    <row r="5" spans="1:9">
      <c r="A5" s="62" t="s">
        <v>191</v>
      </c>
      <c r="B5" s="62" t="s">
        <v>467</v>
      </c>
      <c r="C5" s="62" t="s">
        <v>468</v>
      </c>
      <c r="D5" s="62" t="s">
        <v>469</v>
      </c>
      <c r="E5" s="62" t="s">
        <v>470</v>
      </c>
      <c r="F5" s="62" t="s">
        <v>471</v>
      </c>
      <c r="G5" s="62" t="s">
        <v>472</v>
      </c>
    </row>
    <row r="6" spans="1:9">
      <c r="A6" s="30" t="s">
        <v>22</v>
      </c>
      <c r="B6" s="71">
        <v>4754203665.8100014</v>
      </c>
      <c r="C6" s="71">
        <v>26467236.829999998</v>
      </c>
      <c r="D6" s="71">
        <v>55820590.219999999</v>
      </c>
      <c r="E6" s="71">
        <v>1756653819.4500003</v>
      </c>
      <c r="F6" s="71">
        <v>197860502.00999999</v>
      </c>
      <c r="G6" s="71">
        <v>6791005814.3200016</v>
      </c>
    </row>
    <row r="7" spans="1:9">
      <c r="A7" t="s">
        <v>0</v>
      </c>
      <c r="B7" s="28">
        <v>14187454.73</v>
      </c>
      <c r="C7" s="28">
        <v>0</v>
      </c>
      <c r="D7" s="28">
        <v>0</v>
      </c>
      <c r="E7" s="28">
        <v>0</v>
      </c>
      <c r="F7" s="28">
        <v>0</v>
      </c>
      <c r="G7" s="28">
        <v>14187454.73</v>
      </c>
    </row>
    <row r="8" spans="1:9">
      <c r="A8" t="s">
        <v>1</v>
      </c>
      <c r="B8" s="28">
        <v>6293512.4000000004</v>
      </c>
      <c r="C8" s="28">
        <v>5895416.1600000001</v>
      </c>
      <c r="D8" s="28">
        <v>64277.600000000006</v>
      </c>
      <c r="E8" s="28">
        <v>517116253.46000004</v>
      </c>
      <c r="F8" s="28">
        <v>25903960.470000003</v>
      </c>
      <c r="G8" s="28">
        <v>555273420.09000015</v>
      </c>
    </row>
    <row r="9" spans="1:9">
      <c r="A9" t="s">
        <v>2</v>
      </c>
      <c r="B9" s="28">
        <v>9503</v>
      </c>
      <c r="C9" s="28">
        <v>0</v>
      </c>
      <c r="D9" s="28">
        <v>47448</v>
      </c>
      <c r="E9" s="28">
        <v>523110</v>
      </c>
      <c r="F9" s="28">
        <v>56818</v>
      </c>
      <c r="G9" s="28">
        <v>636879.00000000012</v>
      </c>
    </row>
    <row r="10" spans="1:9">
      <c r="A10" t="s">
        <v>62</v>
      </c>
      <c r="B10" s="28">
        <v>1494670</v>
      </c>
      <c r="C10" s="28">
        <v>8602739</v>
      </c>
      <c r="D10" s="28">
        <v>2725429</v>
      </c>
      <c r="E10" s="28">
        <v>88300092</v>
      </c>
      <c r="F10" s="28">
        <v>7781732</v>
      </c>
      <c r="G10" s="28">
        <v>108904662</v>
      </c>
    </row>
    <row r="11" spans="1:9">
      <c r="A11" t="s">
        <v>124</v>
      </c>
      <c r="B11" s="28">
        <v>1837104.65</v>
      </c>
      <c r="C11" s="28">
        <v>0</v>
      </c>
      <c r="D11" s="28">
        <v>0</v>
      </c>
      <c r="E11" s="28">
        <v>8952395.7400000002</v>
      </c>
      <c r="F11" s="28">
        <v>145979.38</v>
      </c>
      <c r="G11" s="28">
        <v>10935479.77</v>
      </c>
    </row>
    <row r="12" spans="1:9">
      <c r="A12" t="s">
        <v>9</v>
      </c>
      <c r="B12" s="28">
        <v>0</v>
      </c>
      <c r="C12" s="28">
        <v>0</v>
      </c>
      <c r="D12" s="28">
        <v>0</v>
      </c>
      <c r="E12" s="28">
        <v>242924.34</v>
      </c>
      <c r="F12" s="28">
        <v>0</v>
      </c>
      <c r="G12" s="28">
        <v>242924.34</v>
      </c>
    </row>
    <row r="13" spans="1:9">
      <c r="A13" t="s">
        <v>8</v>
      </c>
      <c r="B13" s="28">
        <v>555938.66</v>
      </c>
      <c r="C13" s="28">
        <v>591612.44999999995</v>
      </c>
      <c r="D13" s="28">
        <v>0</v>
      </c>
      <c r="E13" s="28">
        <v>1229383.52</v>
      </c>
      <c r="F13" s="28">
        <v>571744.77</v>
      </c>
      <c r="G13" s="28">
        <v>2948679.4</v>
      </c>
    </row>
    <row r="14" spans="1:9">
      <c r="A14" t="s">
        <v>524</v>
      </c>
      <c r="B14" s="28">
        <v>4131586.85</v>
      </c>
      <c r="C14" s="28">
        <v>11377469.219999999</v>
      </c>
      <c r="D14" s="28">
        <v>52983435.619999997</v>
      </c>
      <c r="E14" s="28">
        <v>1140289660.3900001</v>
      </c>
      <c r="F14" s="28">
        <v>163400267.38999999</v>
      </c>
      <c r="G14" s="28">
        <v>1372182419.47</v>
      </c>
    </row>
    <row r="15" spans="1:9">
      <c r="A15" t="s">
        <v>83</v>
      </c>
      <c r="B15" s="28">
        <v>4725693895.5200014</v>
      </c>
      <c r="C15" s="28">
        <v>0</v>
      </c>
      <c r="D15" s="28">
        <v>0</v>
      </c>
      <c r="E15" s="28">
        <v>0</v>
      </c>
      <c r="F15" s="28">
        <v>0</v>
      </c>
      <c r="G15" s="28">
        <v>4725693895.5200014</v>
      </c>
    </row>
    <row r="16" spans="1:9">
      <c r="A16" s="30" t="s">
        <v>23</v>
      </c>
      <c r="B16" s="71">
        <v>3335998844.5741124</v>
      </c>
      <c r="C16" s="71">
        <v>12019893130.155851</v>
      </c>
      <c r="D16" s="71">
        <v>8082166682.2184353</v>
      </c>
      <c r="E16" s="71">
        <v>41067626655.847511</v>
      </c>
      <c r="F16" s="71">
        <v>12882800274.88677</v>
      </c>
      <c r="G16" s="71">
        <v>77388485587.682678</v>
      </c>
      <c r="I16" t="s">
        <v>464</v>
      </c>
    </row>
    <row r="17" spans="1:9">
      <c r="A17" t="s">
        <v>146</v>
      </c>
      <c r="B17" s="28">
        <v>532901748.35336256</v>
      </c>
      <c r="C17" s="28">
        <v>2291996511.7288389</v>
      </c>
      <c r="D17" s="28">
        <v>1174687490.7884784</v>
      </c>
      <c r="E17" s="28">
        <v>8670139980.5482121</v>
      </c>
      <c r="F17" s="28">
        <v>2734718116.3411078</v>
      </c>
      <c r="G17" s="28">
        <v>15404443847.759998</v>
      </c>
      <c r="I17" t="s">
        <v>465</v>
      </c>
    </row>
    <row r="18" spans="1:9">
      <c r="A18" t="s">
        <v>148</v>
      </c>
      <c r="B18" s="28">
        <v>840443495.50333774</v>
      </c>
      <c r="C18" s="28">
        <v>3539146043.2864676</v>
      </c>
      <c r="D18" s="28">
        <v>2542222309.2813091</v>
      </c>
      <c r="E18" s="28">
        <v>10099527219.657341</v>
      </c>
      <c r="F18" s="28">
        <v>3695804367.2115455</v>
      </c>
      <c r="G18" s="28">
        <v>20717143434.939999</v>
      </c>
    </row>
    <row r="19" spans="1:9">
      <c r="A19" t="s">
        <v>64</v>
      </c>
      <c r="B19" s="28">
        <v>1350</v>
      </c>
      <c r="C19" s="28">
        <v>26823</v>
      </c>
      <c r="D19" s="28">
        <v>8915</v>
      </c>
      <c r="E19" s="28">
        <v>339955.82999999996</v>
      </c>
      <c r="F19" s="28">
        <v>41391</v>
      </c>
      <c r="G19" s="28">
        <v>418434.82999999996</v>
      </c>
    </row>
    <row r="20" spans="1:9">
      <c r="A20" t="s">
        <v>104</v>
      </c>
      <c r="B20" s="28">
        <v>366330859.69692475</v>
      </c>
      <c r="C20" s="28">
        <v>892721144.00493264</v>
      </c>
      <c r="D20" s="28">
        <v>508345981.8656975</v>
      </c>
      <c r="E20" s="28">
        <v>2219712207.4903655</v>
      </c>
      <c r="F20" s="28">
        <v>645016975.66207969</v>
      </c>
      <c r="G20" s="28">
        <v>4632127168.7199993</v>
      </c>
    </row>
    <row r="21" spans="1:9">
      <c r="A21" t="s">
        <v>63</v>
      </c>
      <c r="B21" s="28">
        <v>1326925656.9447832</v>
      </c>
      <c r="C21" s="28">
        <v>4442443334.5928564</v>
      </c>
      <c r="D21" s="28">
        <v>3072862038.4696465</v>
      </c>
      <c r="E21" s="28">
        <v>13305309275.100798</v>
      </c>
      <c r="F21" s="28">
        <v>3887295581.8519154</v>
      </c>
      <c r="G21" s="28">
        <v>26034835886.959999</v>
      </c>
    </row>
    <row r="22" spans="1:9">
      <c r="A22" t="s">
        <v>173</v>
      </c>
      <c r="B22" s="28">
        <v>4777123.2655982329</v>
      </c>
      <c r="C22" s="28">
        <v>25766562.617438018</v>
      </c>
      <c r="D22" s="28">
        <v>40389406.441687599</v>
      </c>
      <c r="E22" s="28">
        <v>137323655.15507451</v>
      </c>
      <c r="F22" s="28">
        <v>84644194.290201664</v>
      </c>
      <c r="G22" s="28">
        <v>292900941.76999998</v>
      </c>
    </row>
    <row r="23" spans="1:9">
      <c r="A23" t="s">
        <v>67</v>
      </c>
      <c r="B23" s="28">
        <v>584018.51</v>
      </c>
      <c r="C23" s="28">
        <v>487710.97000000003</v>
      </c>
      <c r="D23" s="28">
        <v>900410.15999999992</v>
      </c>
      <c r="E23" s="28">
        <v>7366611.0300000003</v>
      </c>
      <c r="F23" s="28">
        <v>3285270.79</v>
      </c>
      <c r="G23" s="28">
        <v>12624021.460000003</v>
      </c>
    </row>
    <row r="24" spans="1:9">
      <c r="A24" t="s">
        <v>65</v>
      </c>
      <c r="B24" s="28">
        <v>360207.10405913781</v>
      </c>
      <c r="C24" s="28">
        <v>451082.27323153062</v>
      </c>
      <c r="D24" s="28">
        <v>1015912.001378092</v>
      </c>
      <c r="E24" s="28">
        <v>13309800.913361058</v>
      </c>
      <c r="F24" s="28">
        <v>2167948.1579701812</v>
      </c>
      <c r="G24" s="28">
        <v>17304950.449999996</v>
      </c>
    </row>
    <row r="25" spans="1:9">
      <c r="A25" t="s">
        <v>145</v>
      </c>
      <c r="B25" s="28">
        <v>236937170.29547334</v>
      </c>
      <c r="C25" s="28">
        <v>698861596.34275389</v>
      </c>
      <c r="D25" s="28">
        <v>619946371.75276351</v>
      </c>
      <c r="E25" s="28">
        <v>5306085711.5646114</v>
      </c>
      <c r="F25" s="28">
        <v>1479069449.9643977</v>
      </c>
      <c r="G25" s="28">
        <v>8340900299.9199991</v>
      </c>
    </row>
    <row r="26" spans="1:9">
      <c r="A26" t="s">
        <v>155</v>
      </c>
      <c r="B26" s="28">
        <v>144945.5112362419</v>
      </c>
      <c r="C26" s="28">
        <v>547454.42461858282</v>
      </c>
      <c r="D26" s="28">
        <v>680574.6543409914</v>
      </c>
      <c r="E26" s="28">
        <v>42427856.88373889</v>
      </c>
      <c r="F26" s="28">
        <v>6272896.1860652957</v>
      </c>
      <c r="G26" s="28">
        <v>50073727.659999996</v>
      </c>
    </row>
    <row r="27" spans="1:9">
      <c r="A27" t="s">
        <v>172</v>
      </c>
      <c r="B27" s="28">
        <v>6809.48</v>
      </c>
      <c r="C27" s="28">
        <v>414694.25</v>
      </c>
      <c r="D27" s="28">
        <v>26813.18</v>
      </c>
      <c r="E27" s="28">
        <v>955915.02999999991</v>
      </c>
      <c r="F27" s="28">
        <v>105717.69</v>
      </c>
      <c r="G27" s="28">
        <v>1509949.6299999997</v>
      </c>
    </row>
    <row r="28" spans="1:9">
      <c r="A28" t="s">
        <v>171</v>
      </c>
      <c r="B28" s="28">
        <v>18514.362528741469</v>
      </c>
      <c r="C28" s="28">
        <v>533345.28245174221</v>
      </c>
      <c r="D28" s="28">
        <v>24171.87780847865</v>
      </c>
      <c r="E28" s="28">
        <v>813041.36582320929</v>
      </c>
      <c r="F28" s="28">
        <v>616980.64138782839</v>
      </c>
      <c r="G28" s="28">
        <v>2006053.53</v>
      </c>
    </row>
    <row r="29" spans="1:9">
      <c r="A29" t="s">
        <v>669</v>
      </c>
      <c r="B29" s="28">
        <v>1530901.4395784067</v>
      </c>
      <c r="C29" s="28">
        <v>8259434.3085732218</v>
      </c>
      <c r="D29" s="28">
        <v>8453787.9644186441</v>
      </c>
      <c r="E29" s="28">
        <v>48062198.669881403</v>
      </c>
      <c r="F29" s="28">
        <v>31648389.130235091</v>
      </c>
      <c r="G29" s="28">
        <v>97954711.512686759</v>
      </c>
    </row>
    <row r="30" spans="1:9">
      <c r="A30" t="s">
        <v>147</v>
      </c>
      <c r="B30" s="28">
        <v>25036044.107229766</v>
      </c>
      <c r="C30" s="28">
        <v>118237393.07369292</v>
      </c>
      <c r="D30" s="28">
        <v>112602498.7809062</v>
      </c>
      <c r="E30" s="28">
        <v>1216253226.6083083</v>
      </c>
      <c r="F30" s="28">
        <v>312112995.96986264</v>
      </c>
      <c r="G30" s="28">
        <v>1784242158.54</v>
      </c>
    </row>
    <row r="31" spans="1:9">
      <c r="A31" s="30" t="s">
        <v>24</v>
      </c>
      <c r="B31" s="71">
        <v>10925621468.244698</v>
      </c>
      <c r="C31" s="71">
        <v>19853245821.875305</v>
      </c>
      <c r="D31" s="71">
        <v>7641367501.2347507</v>
      </c>
      <c r="E31" s="71">
        <v>39895757878.641647</v>
      </c>
      <c r="F31" s="71">
        <v>12225997828.407324</v>
      </c>
      <c r="G31" s="71">
        <v>90541990498.403717</v>
      </c>
    </row>
    <row r="32" spans="1:9">
      <c r="A32" t="s">
        <v>246</v>
      </c>
      <c r="B32" s="28">
        <v>146878208.00250003</v>
      </c>
      <c r="C32" s="28">
        <v>568121983.12999988</v>
      </c>
      <c r="D32" s="28">
        <v>471624270.50250006</v>
      </c>
      <c r="E32" s="28">
        <v>6462459696.8575001</v>
      </c>
      <c r="F32" s="28">
        <v>881456523.59499979</v>
      </c>
      <c r="G32" s="28">
        <v>8530540682.0875006</v>
      </c>
    </row>
    <row r="33" spans="1:7">
      <c r="A33" t="s">
        <v>80</v>
      </c>
      <c r="B33" s="28">
        <v>0</v>
      </c>
      <c r="C33" s="28">
        <v>0</v>
      </c>
      <c r="D33" s="28">
        <v>33063280.8675</v>
      </c>
      <c r="E33" s="28">
        <v>0</v>
      </c>
      <c r="F33" s="28">
        <v>0</v>
      </c>
      <c r="G33" s="28">
        <v>33063280.8675</v>
      </c>
    </row>
    <row r="34" spans="1:7">
      <c r="A34" t="s">
        <v>64</v>
      </c>
      <c r="B34" s="28">
        <v>1017710.4800000001</v>
      </c>
      <c r="C34" s="28">
        <v>437357.51</v>
      </c>
      <c r="D34" s="28">
        <v>920803.16</v>
      </c>
      <c r="E34" s="28">
        <v>69768751.909999996</v>
      </c>
      <c r="F34" s="28">
        <v>4709112.5599999996</v>
      </c>
      <c r="G34" s="28">
        <v>76853735.620000005</v>
      </c>
    </row>
    <row r="35" spans="1:7">
      <c r="A35" t="s">
        <v>250</v>
      </c>
      <c r="B35" s="28">
        <v>20916988.787500001</v>
      </c>
      <c r="C35" s="28">
        <v>9678983.125</v>
      </c>
      <c r="D35" s="28">
        <v>87591010.304999992</v>
      </c>
      <c r="E35" s="28">
        <v>351556009.75999999</v>
      </c>
      <c r="F35" s="28">
        <v>42214266.397499993</v>
      </c>
      <c r="G35" s="28">
        <v>511957258.375</v>
      </c>
    </row>
    <row r="36" spans="1:7">
      <c r="A36" t="s">
        <v>243</v>
      </c>
      <c r="B36" s="28">
        <v>6832549.6475000009</v>
      </c>
      <c r="C36" s="28">
        <v>18002502.449999999</v>
      </c>
      <c r="D36" s="28">
        <v>10249890.370000001</v>
      </c>
      <c r="E36" s="28">
        <v>183270192.59000015</v>
      </c>
      <c r="F36" s="28">
        <v>27917455.612499997</v>
      </c>
      <c r="G36" s="28">
        <v>246272590.67000011</v>
      </c>
    </row>
    <row r="37" spans="1:7">
      <c r="A37" t="s">
        <v>111</v>
      </c>
      <c r="B37" s="28">
        <v>615988.92999999993</v>
      </c>
      <c r="C37" s="28">
        <v>914108.09499999997</v>
      </c>
      <c r="D37" s="28">
        <v>28068915.969999999</v>
      </c>
      <c r="E37" s="28">
        <v>70311371.784999982</v>
      </c>
      <c r="F37" s="28">
        <v>851174.00750000007</v>
      </c>
      <c r="G37" s="28">
        <v>100761558.78749996</v>
      </c>
    </row>
    <row r="38" spans="1:7">
      <c r="A38" t="s">
        <v>513</v>
      </c>
      <c r="B38" s="28">
        <v>3093410.48</v>
      </c>
      <c r="C38" s="28">
        <v>8520677.4800000004</v>
      </c>
      <c r="D38" s="28">
        <v>70599471.519999996</v>
      </c>
      <c r="E38" s="28">
        <v>257475604.63999999</v>
      </c>
      <c r="F38" s="28">
        <v>30540213.620000001</v>
      </c>
      <c r="G38" s="28">
        <v>370229377.73999995</v>
      </c>
    </row>
    <row r="39" spans="1:7">
      <c r="A39" t="s">
        <v>256</v>
      </c>
      <c r="B39" s="28">
        <v>106294804.60500002</v>
      </c>
      <c r="C39" s="28">
        <v>288337877.71500003</v>
      </c>
      <c r="D39" s="28">
        <v>530670215.16500008</v>
      </c>
      <c r="E39" s="28">
        <v>1678285280.7824955</v>
      </c>
      <c r="F39" s="28">
        <v>441216787.66250014</v>
      </c>
      <c r="G39" s="28">
        <v>3044804965.9299965</v>
      </c>
    </row>
    <row r="40" spans="1:7">
      <c r="A40" t="s">
        <v>258</v>
      </c>
      <c r="B40" s="28">
        <v>46777194.695</v>
      </c>
      <c r="C40" s="28">
        <v>111088489.23749998</v>
      </c>
      <c r="D40" s="28">
        <v>249233114.74249998</v>
      </c>
      <c r="E40" s="28">
        <v>705462937.92749989</v>
      </c>
      <c r="F40" s="28">
        <v>141225635.31250006</v>
      </c>
      <c r="G40" s="28">
        <v>1253787371.915</v>
      </c>
    </row>
    <row r="41" spans="1:7">
      <c r="A41" t="s">
        <v>262</v>
      </c>
      <c r="B41" s="28">
        <v>1471095.0999999999</v>
      </c>
      <c r="C41" s="28">
        <v>9435042.3025000002</v>
      </c>
      <c r="D41" s="28">
        <v>21474043.247499999</v>
      </c>
      <c r="E41" s="28">
        <v>34584408.472499996</v>
      </c>
      <c r="F41" s="28">
        <v>5480671.6149999993</v>
      </c>
      <c r="G41" s="28">
        <v>72445260.737499997</v>
      </c>
    </row>
    <row r="42" spans="1:7">
      <c r="A42" t="s">
        <v>259</v>
      </c>
      <c r="B42" s="28">
        <v>3473.0425</v>
      </c>
      <c r="C42" s="28">
        <v>4128283.14</v>
      </c>
      <c r="D42" s="28">
        <v>2062539.5175000001</v>
      </c>
      <c r="E42" s="28">
        <v>43539658.652500004</v>
      </c>
      <c r="F42" s="28">
        <v>4775613.6100000003</v>
      </c>
      <c r="G42" s="28">
        <v>54509567.962500006</v>
      </c>
    </row>
    <row r="43" spans="1:7">
      <c r="A43" t="s">
        <v>253</v>
      </c>
      <c r="B43" s="28">
        <v>42243611.455000006</v>
      </c>
      <c r="C43" s="28">
        <v>346950017.90999997</v>
      </c>
      <c r="D43" s="28">
        <v>131974318.97499999</v>
      </c>
      <c r="E43" s="28">
        <v>1301880450.4775004</v>
      </c>
      <c r="F43" s="28">
        <v>400951291.20249999</v>
      </c>
      <c r="G43" s="28">
        <v>2223999690.0200005</v>
      </c>
    </row>
    <row r="44" spans="1:7">
      <c r="A44" t="s">
        <v>260</v>
      </c>
      <c r="B44" s="28">
        <v>21396809.3675</v>
      </c>
      <c r="C44" s="28">
        <v>49139134.475000001</v>
      </c>
      <c r="D44" s="28">
        <v>15303816.8325</v>
      </c>
      <c r="E44" s="28">
        <v>1067998004.1674993</v>
      </c>
      <c r="F44" s="28">
        <v>175699601.96499997</v>
      </c>
      <c r="G44" s="28">
        <v>1329537366.8074992</v>
      </c>
    </row>
    <row r="45" spans="1:7">
      <c r="A45" t="s">
        <v>261</v>
      </c>
      <c r="B45" s="28">
        <v>376283.78750000003</v>
      </c>
      <c r="C45" s="28">
        <v>3735327.7624999993</v>
      </c>
      <c r="D45" s="28">
        <v>93436895.300000012</v>
      </c>
      <c r="E45" s="28">
        <v>70857705.992500007</v>
      </c>
      <c r="F45" s="28">
        <v>30449803.5</v>
      </c>
      <c r="G45" s="28">
        <v>198856016.34249997</v>
      </c>
    </row>
    <row r="46" spans="1:7">
      <c r="A46" t="s">
        <v>173</v>
      </c>
      <c r="B46" s="28">
        <v>11931935.290000003</v>
      </c>
      <c r="C46" s="28">
        <v>18654215.899999999</v>
      </c>
      <c r="D46" s="28">
        <v>17639396.27</v>
      </c>
      <c r="E46" s="28">
        <v>363583718.08999985</v>
      </c>
      <c r="F46" s="28">
        <v>87083411.099999994</v>
      </c>
      <c r="G46" s="28">
        <v>498892676.6499998</v>
      </c>
    </row>
    <row r="47" spans="1:7">
      <c r="A47" t="s">
        <v>67</v>
      </c>
      <c r="B47" s="28">
        <v>9414163.1399999987</v>
      </c>
      <c r="C47" s="28">
        <v>11393091.620000001</v>
      </c>
      <c r="D47" s="28">
        <v>12056948.98</v>
      </c>
      <c r="E47" s="28">
        <v>332640951.11000013</v>
      </c>
      <c r="F47" s="28">
        <v>77142052.769999996</v>
      </c>
      <c r="G47" s="28">
        <v>442647207.62000018</v>
      </c>
    </row>
    <row r="48" spans="1:7">
      <c r="A48" t="s">
        <v>74</v>
      </c>
      <c r="B48" s="28">
        <v>20843705.8825</v>
      </c>
      <c r="C48" s="28">
        <v>58706630.335000001</v>
      </c>
      <c r="D48" s="28">
        <v>45903526.742499992</v>
      </c>
      <c r="E48" s="28">
        <v>494362172.55499995</v>
      </c>
      <c r="F48" s="28">
        <v>123380337.28749999</v>
      </c>
      <c r="G48" s="28">
        <v>743196372.80250001</v>
      </c>
    </row>
    <row r="49" spans="1:7">
      <c r="A49" t="s">
        <v>65</v>
      </c>
      <c r="B49" s="28">
        <v>9741564.9799999986</v>
      </c>
      <c r="C49" s="28">
        <v>15220907.310000002</v>
      </c>
      <c r="D49" s="28">
        <v>12707727.010000002</v>
      </c>
      <c r="E49" s="28">
        <v>373144988.75999999</v>
      </c>
      <c r="F49" s="28">
        <v>71291335</v>
      </c>
      <c r="G49" s="28">
        <v>482106523.06</v>
      </c>
    </row>
    <row r="50" spans="1:7">
      <c r="A50" t="s">
        <v>309</v>
      </c>
      <c r="B50" s="28">
        <v>1163622912.48</v>
      </c>
      <c r="C50" s="28">
        <v>169718219.07200006</v>
      </c>
      <c r="D50" s="28">
        <v>2113253.0959999994</v>
      </c>
      <c r="E50" s="28">
        <v>2788040110.544004</v>
      </c>
      <c r="F50" s="28">
        <v>1488946502.5359998</v>
      </c>
      <c r="G50" s="28">
        <v>5612440997.7280035</v>
      </c>
    </row>
    <row r="51" spans="1:7">
      <c r="A51" t="s">
        <v>265</v>
      </c>
      <c r="B51" s="28">
        <v>61620772.600000001</v>
      </c>
      <c r="C51" s="28">
        <v>176937396.315</v>
      </c>
      <c r="D51" s="28">
        <v>233817280.64500001</v>
      </c>
      <c r="E51" s="28">
        <v>4203595487.2275052</v>
      </c>
      <c r="F51" s="28">
        <v>933566715.4200002</v>
      </c>
      <c r="G51" s="28">
        <v>5609537652.2075052</v>
      </c>
    </row>
    <row r="52" spans="1:7">
      <c r="A52" t="s">
        <v>278</v>
      </c>
      <c r="B52" s="28">
        <v>53316459.752290934</v>
      </c>
      <c r="C52" s="28">
        <v>119146651.60728374</v>
      </c>
      <c r="D52" s="28">
        <v>59197165.297652841</v>
      </c>
      <c r="E52" s="28">
        <v>288902568.93184662</v>
      </c>
      <c r="F52" s="28">
        <v>72840669.843516439</v>
      </c>
      <c r="G52" s="28">
        <v>593403515.43259048</v>
      </c>
    </row>
    <row r="53" spans="1:7">
      <c r="A53" t="s">
        <v>114</v>
      </c>
      <c r="B53" s="28">
        <v>0</v>
      </c>
      <c r="C53" s="28">
        <v>0</v>
      </c>
      <c r="D53" s="28">
        <v>0</v>
      </c>
      <c r="E53" s="28">
        <v>0</v>
      </c>
      <c r="F53" s="28">
        <v>0</v>
      </c>
      <c r="G53" s="28">
        <v>0</v>
      </c>
    </row>
    <row r="54" spans="1:7">
      <c r="A54" t="s">
        <v>112</v>
      </c>
      <c r="B54" s="28">
        <v>1777110.7089000002</v>
      </c>
      <c r="C54" s="28">
        <v>29517041.619899999</v>
      </c>
      <c r="D54" s="28">
        <v>17212658.5035</v>
      </c>
      <c r="E54" s="28">
        <v>19392597.689400002</v>
      </c>
      <c r="F54" s="28">
        <v>10195546.001700001</v>
      </c>
      <c r="G54" s="28">
        <v>78094954.523399994</v>
      </c>
    </row>
    <row r="55" spans="1:7">
      <c r="A55" t="s">
        <v>124</v>
      </c>
      <c r="B55" s="28">
        <v>2111372.2799999998</v>
      </c>
      <c r="C55" s="28">
        <v>0</v>
      </c>
      <c r="D55" s="28">
        <v>0</v>
      </c>
      <c r="E55" s="28">
        <v>86754302.529999942</v>
      </c>
      <c r="F55" s="28">
        <v>29301528.45000001</v>
      </c>
      <c r="G55" s="28">
        <v>118167203.25999996</v>
      </c>
    </row>
    <row r="56" spans="1:7">
      <c r="A56" t="s">
        <v>251</v>
      </c>
      <c r="B56" s="28">
        <v>416.2</v>
      </c>
      <c r="C56" s="28">
        <v>417601.49249999999</v>
      </c>
      <c r="D56" s="28">
        <v>74977.459999999992</v>
      </c>
      <c r="E56" s="28">
        <v>3043141.6425000001</v>
      </c>
      <c r="F56" s="28">
        <v>1887717.5974999999</v>
      </c>
      <c r="G56" s="28">
        <v>5423854.3925000001</v>
      </c>
    </row>
    <row r="57" spans="1:7">
      <c r="A57" t="s">
        <v>667</v>
      </c>
      <c r="B57" s="28">
        <v>22541893.83320415</v>
      </c>
      <c r="C57" s="28">
        <v>114223452.59846465</v>
      </c>
      <c r="D57" s="28">
        <v>66716827.473109044</v>
      </c>
      <c r="E57" s="28">
        <v>704532239.72080553</v>
      </c>
      <c r="F57" s="28">
        <v>149016105.4329679</v>
      </c>
      <c r="G57" s="28">
        <v>1057030519.0585513</v>
      </c>
    </row>
    <row r="58" spans="1:7">
      <c r="A58" t="s">
        <v>75</v>
      </c>
      <c r="B58" s="28">
        <v>225583.45500000013</v>
      </c>
      <c r="C58" s="28">
        <v>15190567.729999999</v>
      </c>
      <c r="D58" s="28">
        <v>67957911.545000017</v>
      </c>
      <c r="E58" s="28">
        <v>208817097.39999995</v>
      </c>
      <c r="F58" s="28">
        <v>17710047.585000001</v>
      </c>
      <c r="G58" s="28">
        <v>309901207.71499991</v>
      </c>
    </row>
    <row r="59" spans="1:7">
      <c r="A59" t="s">
        <v>110</v>
      </c>
      <c r="B59" s="28">
        <v>71627285.439999998</v>
      </c>
      <c r="C59" s="28">
        <v>142223805.80000001</v>
      </c>
      <c r="D59" s="28">
        <v>133602396.53000002</v>
      </c>
      <c r="E59" s="28">
        <v>1399761330.2699997</v>
      </c>
      <c r="F59" s="28">
        <v>300546648.09000003</v>
      </c>
      <c r="G59" s="28">
        <v>2047761466.1299996</v>
      </c>
    </row>
    <row r="60" spans="1:7">
      <c r="A60" t="s">
        <v>155</v>
      </c>
      <c r="B60" s="28">
        <v>43443993.564999998</v>
      </c>
      <c r="C60" s="28">
        <v>85760569.715000004</v>
      </c>
      <c r="D60" s="28">
        <v>69636710.010000005</v>
      </c>
      <c r="E60" s="28">
        <v>1689785145.5724993</v>
      </c>
      <c r="F60" s="28">
        <v>318359025.88</v>
      </c>
      <c r="G60" s="28">
        <v>2206985444.7424989</v>
      </c>
    </row>
    <row r="61" spans="1:7">
      <c r="A61" t="s">
        <v>172</v>
      </c>
      <c r="B61" s="28">
        <v>28785.11</v>
      </c>
      <c r="C61" s="28">
        <v>6213.4</v>
      </c>
      <c r="D61" s="28">
        <v>3356.42</v>
      </c>
      <c r="E61" s="28">
        <v>1806880.6199999996</v>
      </c>
      <c r="F61" s="28">
        <v>213313.39</v>
      </c>
      <c r="G61" s="28">
        <v>2058548.9399999997</v>
      </c>
    </row>
    <row r="62" spans="1:7">
      <c r="A62" t="s">
        <v>171</v>
      </c>
      <c r="B62" s="28">
        <v>48470.05</v>
      </c>
      <c r="C62" s="28">
        <v>154430.07</v>
      </c>
      <c r="D62" s="28">
        <v>229280.14</v>
      </c>
      <c r="E62" s="28">
        <v>6134939.8300000001</v>
      </c>
      <c r="F62" s="28">
        <v>1350941.36</v>
      </c>
      <c r="G62" s="28">
        <v>7918061.4499999993</v>
      </c>
    </row>
    <row r="63" spans="1:7">
      <c r="A63" t="s">
        <v>76</v>
      </c>
      <c r="B63" s="28">
        <v>117830521.11000001</v>
      </c>
      <c r="C63" s="28">
        <v>330528386.63999999</v>
      </c>
      <c r="D63" s="28">
        <v>50936358.439999998</v>
      </c>
      <c r="E63" s="28">
        <v>638228625.98000002</v>
      </c>
      <c r="F63" s="28">
        <v>182330724.75000003</v>
      </c>
      <c r="G63" s="28">
        <v>1319854616.9199998</v>
      </c>
    </row>
    <row r="64" spans="1:7">
      <c r="A64" t="s">
        <v>669</v>
      </c>
      <c r="B64" s="28">
        <v>5559773.5947408499</v>
      </c>
      <c r="C64" s="28">
        <v>5578812.3443331998</v>
      </c>
      <c r="D64" s="28">
        <v>3139435.2855856661</v>
      </c>
      <c r="E64" s="28">
        <v>136442503.1550639</v>
      </c>
      <c r="F64" s="28">
        <v>29874764.10758961</v>
      </c>
      <c r="G64" s="28">
        <v>180595288.48731324</v>
      </c>
    </row>
    <row r="65" spans="1:7">
      <c r="A65" t="s">
        <v>524</v>
      </c>
      <c r="B65" s="28">
        <v>0</v>
      </c>
      <c r="C65" s="28">
        <v>3264677.0199999996</v>
      </c>
      <c r="D65" s="28">
        <v>0</v>
      </c>
      <c r="E65" s="28">
        <v>105520435.34</v>
      </c>
      <c r="F65" s="28">
        <v>61280559.359999999</v>
      </c>
      <c r="G65" s="28">
        <v>170065671.72</v>
      </c>
    </row>
    <row r="66" spans="1:7">
      <c r="A66" t="s">
        <v>101</v>
      </c>
      <c r="B66" s="28">
        <v>1044041999.2572021</v>
      </c>
      <c r="C66" s="28">
        <v>3518421135.9567866</v>
      </c>
      <c r="D66" s="28">
        <v>2307120211.6842871</v>
      </c>
      <c r="E66" s="28">
        <v>13749043980.75502</v>
      </c>
      <c r="F66" s="28">
        <v>6082135354.6930485</v>
      </c>
      <c r="G66" s="28">
        <v>26700762682.346344</v>
      </c>
    </row>
    <row r="67" spans="1:7">
      <c r="A67" t="s">
        <v>109</v>
      </c>
      <c r="B67" s="28">
        <v>7887974621.1358585</v>
      </c>
      <c r="C67" s="28">
        <v>0</v>
      </c>
      <c r="D67" s="28">
        <v>2794724577.3791161</v>
      </c>
      <c r="E67" s="28">
        <v>0</v>
      </c>
      <c r="F67" s="28">
        <v>0</v>
      </c>
      <c r="G67" s="28">
        <v>10682699198.514977</v>
      </c>
    </row>
    <row r="68" spans="1:7">
      <c r="A68" t="s">
        <v>108</v>
      </c>
      <c r="B68" s="28">
        <v>0</v>
      </c>
      <c r="C68" s="28">
        <v>13614371951.575033</v>
      </c>
      <c r="D68" s="28">
        <v>0</v>
      </c>
      <c r="E68" s="28">
        <v>0</v>
      </c>
      <c r="F68" s="28">
        <v>0</v>
      </c>
      <c r="G68" s="28">
        <v>13614371951.575033</v>
      </c>
    </row>
    <row r="69" spans="1:7">
      <c r="A69" t="s">
        <v>661</v>
      </c>
      <c r="B69" s="28">
        <v>0</v>
      </c>
      <c r="C69" s="28">
        <v>3090.4640000000045</v>
      </c>
      <c r="D69" s="28">
        <v>188752.00549999997</v>
      </c>
      <c r="E69" s="28">
        <v>148333.44050000003</v>
      </c>
      <c r="F69" s="28">
        <v>12673.857500000013</v>
      </c>
      <c r="G69" s="28">
        <v>352849.76749999996</v>
      </c>
    </row>
    <row r="70" spans="1:7">
      <c r="A70" t="s">
        <v>271</v>
      </c>
      <c r="B70" s="28">
        <v>0</v>
      </c>
      <c r="C70" s="28">
        <v>5317188.9574999996</v>
      </c>
      <c r="D70" s="28">
        <v>116163.8425</v>
      </c>
      <c r="E70" s="28">
        <v>4626253.4625000004</v>
      </c>
      <c r="F70" s="28">
        <v>43703.235000000001</v>
      </c>
      <c r="G70" s="28">
        <v>10103309.497499999</v>
      </c>
    </row>
    <row r="71" spans="1:7">
      <c r="A71" s="30" t="s">
        <v>457</v>
      </c>
      <c r="B71" s="71">
        <v>248832139.42177334</v>
      </c>
      <c r="C71" s="71">
        <v>1490018280.1778238</v>
      </c>
      <c r="D71" s="71">
        <v>780828145.87124181</v>
      </c>
      <c r="E71" s="71">
        <v>17035236577.341549</v>
      </c>
      <c r="F71" s="71">
        <v>2154825949.8342781</v>
      </c>
      <c r="G71" s="71">
        <v>21709741092.646667</v>
      </c>
    </row>
    <row r="72" spans="1:7">
      <c r="A72" t="s">
        <v>80</v>
      </c>
      <c r="B72" s="28">
        <v>0</v>
      </c>
      <c r="C72" s="28">
        <v>0</v>
      </c>
      <c r="D72" s="28">
        <v>19666676.134285711</v>
      </c>
      <c r="E72" s="28">
        <v>0</v>
      </c>
      <c r="F72" s="28">
        <v>0</v>
      </c>
      <c r="G72" s="28">
        <v>19666676.134285711</v>
      </c>
    </row>
    <row r="73" spans="1:7">
      <c r="A73" t="s">
        <v>64</v>
      </c>
      <c r="B73" s="28">
        <v>12523747.460000001</v>
      </c>
      <c r="C73" s="28">
        <v>193223.00666666665</v>
      </c>
      <c r="D73" s="28">
        <v>1333009.8599999999</v>
      </c>
      <c r="E73" s="28">
        <v>148703897.18333334</v>
      </c>
      <c r="F73" s="28">
        <v>3168748.3566666665</v>
      </c>
      <c r="G73" s="28">
        <v>165922625.86666673</v>
      </c>
    </row>
    <row r="74" spans="1:7">
      <c r="A74" t="s">
        <v>258</v>
      </c>
      <c r="B74" s="28">
        <v>0</v>
      </c>
      <c r="C74" s="28">
        <v>0</v>
      </c>
      <c r="D74" s="28">
        <v>0</v>
      </c>
      <c r="E74" s="28">
        <v>0</v>
      </c>
      <c r="F74" s="28">
        <v>0</v>
      </c>
      <c r="G74" s="28">
        <v>0</v>
      </c>
    </row>
    <row r="75" spans="1:7">
      <c r="A75" t="s">
        <v>259</v>
      </c>
      <c r="B75" s="28">
        <v>0</v>
      </c>
      <c r="C75" s="28">
        <v>0</v>
      </c>
      <c r="D75" s="28">
        <v>0</v>
      </c>
      <c r="E75" s="28">
        <v>357826.35</v>
      </c>
      <c r="F75" s="28">
        <v>0</v>
      </c>
      <c r="G75" s="28">
        <v>357826.35</v>
      </c>
    </row>
    <row r="76" spans="1:7">
      <c r="A76" t="s">
        <v>265</v>
      </c>
      <c r="B76" s="28">
        <v>0</v>
      </c>
      <c r="C76" s="28">
        <v>189635.79300000001</v>
      </c>
      <c r="D76" s="28">
        <v>0</v>
      </c>
      <c r="E76" s="28">
        <v>138485.06700000001</v>
      </c>
      <c r="F76" s="28">
        <v>9753.4874999999993</v>
      </c>
      <c r="G76" s="28">
        <v>337874.34750000003</v>
      </c>
    </row>
    <row r="77" spans="1:7">
      <c r="A77" t="s">
        <v>278</v>
      </c>
      <c r="B77" s="28">
        <v>33576954.680773318</v>
      </c>
      <c r="C77" s="28">
        <v>94579259.733657166</v>
      </c>
      <c r="D77" s="28">
        <v>19806473.624956083</v>
      </c>
      <c r="E77" s="28">
        <v>157698444.07821295</v>
      </c>
      <c r="F77" s="28">
        <v>38400214.944611289</v>
      </c>
      <c r="G77" s="28">
        <v>344061347.0622108</v>
      </c>
    </row>
    <row r="78" spans="1:7">
      <c r="A78" t="s">
        <v>114</v>
      </c>
      <c r="B78" s="28">
        <v>0</v>
      </c>
      <c r="C78" s="28">
        <v>0</v>
      </c>
      <c r="D78" s="28">
        <v>0</v>
      </c>
      <c r="E78" s="28">
        <v>0</v>
      </c>
      <c r="F78" s="28">
        <v>0</v>
      </c>
      <c r="G78" s="28">
        <v>0</v>
      </c>
    </row>
    <row r="79" spans="1:7">
      <c r="A79" t="s">
        <v>82</v>
      </c>
      <c r="B79" s="28">
        <v>0</v>
      </c>
      <c r="C79" s="28">
        <v>0</v>
      </c>
      <c r="D79" s="28">
        <v>0</v>
      </c>
      <c r="E79" s="28">
        <v>302078929.98999995</v>
      </c>
      <c r="F79" s="28">
        <v>0</v>
      </c>
      <c r="G79" s="28">
        <v>302078929.98999995</v>
      </c>
    </row>
    <row r="80" spans="1:7">
      <c r="A80" t="s">
        <v>149</v>
      </c>
      <c r="B80" s="28">
        <v>104518083.03464031</v>
      </c>
      <c r="C80" s="28">
        <v>719298786.6245153</v>
      </c>
      <c r="D80" s="28">
        <v>372200564.43221712</v>
      </c>
      <c r="E80" s="28">
        <v>8454459650.4150181</v>
      </c>
      <c r="F80" s="28">
        <v>1087284604.9936073</v>
      </c>
      <c r="G80" s="28">
        <v>10737761689.499996</v>
      </c>
    </row>
    <row r="81" spans="1:7">
      <c r="A81" t="s">
        <v>81</v>
      </c>
      <c r="B81" s="28">
        <v>48525.04</v>
      </c>
      <c r="C81" s="28">
        <v>182005.78999999998</v>
      </c>
      <c r="D81" s="28">
        <v>18245503.690000001</v>
      </c>
      <c r="E81" s="28">
        <v>31253904.48</v>
      </c>
      <c r="F81" s="28">
        <v>4769888.49</v>
      </c>
      <c r="G81" s="28">
        <v>54499827.49000001</v>
      </c>
    </row>
    <row r="82" spans="1:7">
      <c r="A82" t="s">
        <v>648</v>
      </c>
      <c r="B82" s="28">
        <v>98164829.206359714</v>
      </c>
      <c r="C82" s="28">
        <v>675575369.22998464</v>
      </c>
      <c r="D82" s="28">
        <v>349575918.12978292</v>
      </c>
      <c r="E82" s="28">
        <v>7940545439.7779846</v>
      </c>
      <c r="F82" s="28">
        <v>1021192739.5618929</v>
      </c>
      <c r="G82" s="28">
        <v>10085054295.906006</v>
      </c>
    </row>
    <row r="83" spans="1:7" s="3" customFormat="1">
      <c r="A83" s="30" t="s">
        <v>27</v>
      </c>
      <c r="B83" s="71">
        <v>13820994014.481325</v>
      </c>
      <c r="C83" s="71">
        <v>2808356443.3316317</v>
      </c>
      <c r="D83" s="71">
        <v>426691893.27928907</v>
      </c>
      <c r="E83" s="71">
        <v>3355057981.3108859</v>
      </c>
      <c r="F83" s="71">
        <v>878632217.01661825</v>
      </c>
      <c r="G83" s="71">
        <v>21289732549.41975</v>
      </c>
    </row>
    <row r="84" spans="1:7">
      <c r="A84" t="s">
        <v>0</v>
      </c>
      <c r="B84" s="28">
        <v>503492533.52400863</v>
      </c>
      <c r="C84" s="28">
        <v>0</v>
      </c>
      <c r="D84" s="28">
        <v>0</v>
      </c>
      <c r="E84" s="28">
        <v>0</v>
      </c>
      <c r="F84" s="28">
        <v>0</v>
      </c>
      <c r="G84" s="28">
        <v>503492533.52400863</v>
      </c>
    </row>
    <row r="85" spans="1:7">
      <c r="A85" t="s">
        <v>315</v>
      </c>
      <c r="B85" s="28">
        <v>10672582.378348544</v>
      </c>
      <c r="C85" s="28">
        <v>121004736.83912483</v>
      </c>
      <c r="D85" s="28">
        <v>49941903.600661047</v>
      </c>
      <c r="E85" s="28">
        <v>311382029.36124349</v>
      </c>
      <c r="F85" s="28">
        <v>93022159.954364508</v>
      </c>
      <c r="G85" s="28">
        <v>586023412.13374233</v>
      </c>
    </row>
    <row r="86" spans="1:7">
      <c r="A86" t="s">
        <v>1</v>
      </c>
      <c r="B86" s="28">
        <v>3056461.2109499993</v>
      </c>
      <c r="C86" s="28">
        <v>11299.321424999998</v>
      </c>
      <c r="D86" s="28">
        <v>0</v>
      </c>
      <c r="E86" s="28">
        <v>1628245.1128449996</v>
      </c>
      <c r="F86" s="28">
        <v>1799979.3189099985</v>
      </c>
      <c r="G86" s="28">
        <v>6495984.9641299965</v>
      </c>
    </row>
    <row r="87" spans="1:7">
      <c r="A87" t="s">
        <v>265</v>
      </c>
      <c r="B87" s="28">
        <v>0</v>
      </c>
      <c r="C87" s="28">
        <v>0</v>
      </c>
      <c r="D87" s="28">
        <v>0</v>
      </c>
      <c r="E87" s="28">
        <v>275498.12</v>
      </c>
      <c r="F87" s="28">
        <v>33518.74</v>
      </c>
      <c r="G87" s="28">
        <v>309016.86000000004</v>
      </c>
    </row>
    <row r="88" spans="1:7">
      <c r="A88" t="s">
        <v>124</v>
      </c>
      <c r="B88" s="28">
        <v>0</v>
      </c>
      <c r="C88" s="28">
        <v>0</v>
      </c>
      <c r="D88" s="28">
        <v>0</v>
      </c>
      <c r="E88" s="28">
        <v>0</v>
      </c>
      <c r="F88" s="28">
        <v>0</v>
      </c>
      <c r="G88" s="28">
        <v>0</v>
      </c>
    </row>
    <row r="89" spans="1:7">
      <c r="A89" t="s">
        <v>9</v>
      </c>
      <c r="B89" s="28">
        <v>0</v>
      </c>
      <c r="C89" s="28">
        <v>32614.946375</v>
      </c>
      <c r="D89" s="28">
        <v>27195.735549999998</v>
      </c>
      <c r="E89" s="28">
        <v>594593.2707949999</v>
      </c>
      <c r="F89" s="28">
        <v>3163.1708499999995</v>
      </c>
      <c r="G89" s="28">
        <v>657567.12356999994</v>
      </c>
    </row>
    <row r="90" spans="1:7">
      <c r="A90" t="s">
        <v>8</v>
      </c>
      <c r="B90" s="28">
        <v>0</v>
      </c>
      <c r="C90" s="28">
        <v>0</v>
      </c>
      <c r="D90" s="28">
        <v>0</v>
      </c>
      <c r="E90" s="28">
        <v>2940142.2677849997</v>
      </c>
      <c r="F90" s="28">
        <v>1530569.2098450002</v>
      </c>
      <c r="G90" s="28">
        <v>4470711.4776299996</v>
      </c>
    </row>
    <row r="91" spans="1:7">
      <c r="A91" t="s">
        <v>90</v>
      </c>
      <c r="B91" s="28">
        <v>0</v>
      </c>
      <c r="C91" s="28">
        <v>0</v>
      </c>
      <c r="D91" s="28">
        <v>0</v>
      </c>
      <c r="E91" s="28">
        <v>26267772.449549995</v>
      </c>
      <c r="F91" s="28">
        <v>2410063.9316299995</v>
      </c>
      <c r="G91" s="28">
        <v>28677836.381179996</v>
      </c>
    </row>
    <row r="92" spans="1:7">
      <c r="A92" t="s">
        <v>524</v>
      </c>
      <c r="B92" s="28">
        <v>0</v>
      </c>
      <c r="C92" s="28">
        <v>269112486.54011852</v>
      </c>
      <c r="D92" s="28">
        <v>24345931.782766487</v>
      </c>
      <c r="E92" s="28">
        <v>1688430221.2978981</v>
      </c>
      <c r="F92" s="28">
        <v>243427897.09057719</v>
      </c>
      <c r="G92" s="28">
        <v>2225316536.71136</v>
      </c>
    </row>
    <row r="93" spans="1:7">
      <c r="A93" t="s">
        <v>103</v>
      </c>
      <c r="B93" s="28">
        <v>0</v>
      </c>
      <c r="C93" s="28">
        <v>1967272704.6893363</v>
      </c>
      <c r="D93" s="28">
        <v>144760212.47181329</v>
      </c>
      <c r="E93" s="28">
        <v>0</v>
      </c>
      <c r="F93" s="28">
        <v>0</v>
      </c>
      <c r="G93" s="28">
        <v>2112032917.1611495</v>
      </c>
    </row>
    <row r="94" spans="1:7">
      <c r="A94" t="s">
        <v>101</v>
      </c>
      <c r="B94" s="28">
        <v>85575413.64899765</v>
      </c>
      <c r="C94" s="28">
        <v>288389111.0847007</v>
      </c>
      <c r="D94" s="28">
        <v>189104237.75414413</v>
      </c>
      <c r="E94" s="28">
        <v>1126947121.6373155</v>
      </c>
      <c r="F94" s="28">
        <v>498525202.25944376</v>
      </c>
      <c r="G94" s="28">
        <v>2188541086.3846016</v>
      </c>
    </row>
    <row r="95" spans="1:7">
      <c r="A95" t="s">
        <v>85</v>
      </c>
      <c r="B95" s="28">
        <v>15452532.757442515</v>
      </c>
      <c r="C95" s="28">
        <v>162533489.91055173</v>
      </c>
      <c r="D95" s="28">
        <v>18512411.934354119</v>
      </c>
      <c r="E95" s="28">
        <v>196592357.79345378</v>
      </c>
      <c r="F95" s="28">
        <v>37879663.34099786</v>
      </c>
      <c r="G95" s="28">
        <v>430970455.7367999</v>
      </c>
    </row>
    <row r="96" spans="1:7">
      <c r="A96" t="s">
        <v>83</v>
      </c>
      <c r="B96" s="28">
        <v>13202744490.961578</v>
      </c>
      <c r="C96" s="28">
        <v>0</v>
      </c>
      <c r="D96" s="28">
        <v>0</v>
      </c>
      <c r="E96" s="28">
        <v>0</v>
      </c>
      <c r="F96" s="28">
        <v>0</v>
      </c>
      <c r="G96" s="28">
        <v>13202744490.961578</v>
      </c>
    </row>
    <row r="97" spans="1:7">
      <c r="A97" s="30" t="s">
        <v>26</v>
      </c>
      <c r="B97" s="71">
        <v>4588755125.1299992</v>
      </c>
      <c r="C97" s="71">
        <v>6224491.5899999999</v>
      </c>
      <c r="D97" s="71">
        <v>1224403.78</v>
      </c>
      <c r="E97" s="71">
        <v>312676375.42000002</v>
      </c>
      <c r="F97" s="71">
        <v>11526493.039999999</v>
      </c>
      <c r="G97" s="71">
        <v>4920406888.9599991</v>
      </c>
    </row>
    <row r="98" spans="1:7">
      <c r="A98" t="s">
        <v>0</v>
      </c>
      <c r="B98" s="28">
        <v>13568241.35</v>
      </c>
      <c r="C98" s="28">
        <v>0</v>
      </c>
      <c r="D98" s="28">
        <v>0</v>
      </c>
      <c r="E98" s="28">
        <v>0</v>
      </c>
      <c r="F98" s="28">
        <v>0</v>
      </c>
      <c r="G98" s="28">
        <v>13568241.35</v>
      </c>
    </row>
    <row r="99" spans="1:7">
      <c r="A99" t="s">
        <v>1</v>
      </c>
      <c r="B99" s="28">
        <v>1843639.73</v>
      </c>
      <c r="C99" s="28">
        <v>2194844.59</v>
      </c>
      <c r="D99" s="28">
        <v>44839.78</v>
      </c>
      <c r="E99" s="28">
        <v>281617228.93000001</v>
      </c>
      <c r="F99" s="28">
        <v>8716579.9199999999</v>
      </c>
      <c r="G99" s="28">
        <v>294417132.94999999</v>
      </c>
    </row>
    <row r="100" spans="1:7">
      <c r="A100" t="s">
        <v>2</v>
      </c>
      <c r="B100" s="28">
        <v>1142</v>
      </c>
      <c r="C100" s="28">
        <v>0</v>
      </c>
      <c r="D100" s="28">
        <v>21743</v>
      </c>
      <c r="E100" s="28">
        <v>390009</v>
      </c>
      <c r="F100" s="28">
        <v>46074</v>
      </c>
      <c r="G100" s="28">
        <v>458967.99999999994</v>
      </c>
    </row>
    <row r="101" spans="1:7">
      <c r="A101" t="s">
        <v>62</v>
      </c>
      <c r="B101" s="28">
        <v>393479</v>
      </c>
      <c r="C101" s="28">
        <v>4029647</v>
      </c>
      <c r="D101" s="28">
        <v>1157821</v>
      </c>
      <c r="E101" s="28">
        <v>28695029</v>
      </c>
      <c r="F101" s="28">
        <v>2171173</v>
      </c>
      <c r="G101" s="28">
        <v>36447149</v>
      </c>
    </row>
    <row r="102" spans="1:7">
      <c r="A102" t="s">
        <v>124</v>
      </c>
      <c r="B102" s="28">
        <v>0</v>
      </c>
      <c r="C102" s="28">
        <v>0</v>
      </c>
      <c r="D102" s="28">
        <v>0</v>
      </c>
      <c r="E102" s="28">
        <v>823.56</v>
      </c>
      <c r="F102" s="28">
        <v>0</v>
      </c>
      <c r="G102" s="28">
        <v>823.56</v>
      </c>
    </row>
    <row r="103" spans="1:7">
      <c r="A103" t="s">
        <v>9</v>
      </c>
      <c r="B103" s="28">
        <v>0</v>
      </c>
      <c r="C103" s="28">
        <v>0</v>
      </c>
      <c r="D103" s="28">
        <v>0</v>
      </c>
      <c r="E103" s="28">
        <v>835447.24</v>
      </c>
      <c r="F103" s="28">
        <v>0</v>
      </c>
      <c r="G103" s="28">
        <v>835447.24</v>
      </c>
    </row>
    <row r="104" spans="1:7">
      <c r="A104" t="s">
        <v>8</v>
      </c>
      <c r="B104" s="28">
        <v>0</v>
      </c>
      <c r="C104" s="28">
        <v>0</v>
      </c>
      <c r="D104" s="28">
        <v>0</v>
      </c>
      <c r="E104" s="28">
        <v>0</v>
      </c>
      <c r="F104" s="28">
        <v>0</v>
      </c>
      <c r="G104" s="28">
        <v>0</v>
      </c>
    </row>
    <row r="105" spans="1:7">
      <c r="A105" t="s">
        <v>90</v>
      </c>
      <c r="B105" s="28">
        <v>0</v>
      </c>
      <c r="C105" s="28">
        <v>0</v>
      </c>
      <c r="D105" s="28">
        <v>0</v>
      </c>
      <c r="E105" s="28">
        <v>1137837.69</v>
      </c>
      <c r="F105" s="28">
        <v>592666.12</v>
      </c>
      <c r="G105" s="28">
        <v>1730503.81</v>
      </c>
    </row>
    <row r="106" spans="1:7">
      <c r="A106" t="s">
        <v>83</v>
      </c>
      <c r="B106" s="28">
        <v>4572948623.0499992</v>
      </c>
      <c r="C106" s="28">
        <v>0</v>
      </c>
      <c r="D106" s="28">
        <v>0</v>
      </c>
      <c r="E106" s="28">
        <v>0</v>
      </c>
      <c r="F106" s="28">
        <v>0</v>
      </c>
      <c r="G106" s="28">
        <v>4572948623.0499992</v>
      </c>
    </row>
    <row r="107" spans="1:7">
      <c r="A107" s="30" t="s">
        <v>28</v>
      </c>
      <c r="B107" s="71">
        <v>732720860.68931818</v>
      </c>
      <c r="C107" s="71">
        <v>1662909772.53124</v>
      </c>
      <c r="D107" s="71">
        <v>1151407921.4041808</v>
      </c>
      <c r="E107" s="71">
        <v>3360265098.2406025</v>
      </c>
      <c r="F107" s="71">
        <v>1296344066.3841486</v>
      </c>
      <c r="G107" s="71">
        <v>8203647719.2494898</v>
      </c>
    </row>
    <row r="108" spans="1:7">
      <c r="A108" t="s">
        <v>315</v>
      </c>
      <c r="B108" s="28">
        <v>1564779.2167542104</v>
      </c>
      <c r="C108" s="28">
        <v>17741319.825162511</v>
      </c>
      <c r="D108" s="28">
        <v>7322319.0066909725</v>
      </c>
      <c r="E108" s="28">
        <v>45653817.486918136</v>
      </c>
      <c r="F108" s="28">
        <v>13638605.675180458</v>
      </c>
      <c r="G108" s="28">
        <v>85920841.210706279</v>
      </c>
    </row>
    <row r="109" spans="1:7">
      <c r="A109" t="s">
        <v>258</v>
      </c>
      <c r="B109" s="28">
        <v>0</v>
      </c>
      <c r="C109" s="28">
        <v>0</v>
      </c>
      <c r="D109" s="28">
        <v>0</v>
      </c>
      <c r="E109" s="28">
        <v>0</v>
      </c>
      <c r="F109" s="28">
        <v>0</v>
      </c>
      <c r="G109" s="28">
        <v>0</v>
      </c>
    </row>
    <row r="110" spans="1:7">
      <c r="A110" t="s">
        <v>259</v>
      </c>
      <c r="B110" s="28">
        <v>0</v>
      </c>
      <c r="C110" s="28">
        <v>0</v>
      </c>
      <c r="D110" s="28">
        <v>0</v>
      </c>
      <c r="E110" s="28">
        <v>35782.634999999995</v>
      </c>
      <c r="F110" s="28">
        <v>0</v>
      </c>
      <c r="G110" s="28">
        <v>35782.634999999995</v>
      </c>
    </row>
    <row r="111" spans="1:7">
      <c r="A111" t="s">
        <v>487</v>
      </c>
      <c r="B111" s="28">
        <v>322265062.74668157</v>
      </c>
      <c r="C111" s="28">
        <v>774823812.0742867</v>
      </c>
      <c r="D111" s="28">
        <v>609537361.89593804</v>
      </c>
      <c r="E111" s="28">
        <v>2928419477.4512115</v>
      </c>
      <c r="F111" s="28">
        <v>913359485.83188081</v>
      </c>
      <c r="G111" s="28">
        <v>5548405199.9999981</v>
      </c>
    </row>
    <row r="112" spans="1:7">
      <c r="A112" t="s">
        <v>351</v>
      </c>
      <c r="B112" s="28">
        <v>358338837.07268417</v>
      </c>
      <c r="C112" s="28">
        <v>752195974.4363817</v>
      </c>
      <c r="D112" s="28">
        <v>302258424.803514</v>
      </c>
      <c r="E112" s="28">
        <v>80901689.33597061</v>
      </c>
      <c r="F112" s="28">
        <v>0</v>
      </c>
      <c r="G112" s="28">
        <v>1493694925.6485505</v>
      </c>
    </row>
    <row r="113" spans="1:7">
      <c r="A113" t="s">
        <v>354</v>
      </c>
      <c r="B113" s="28">
        <v>28812833.394299537</v>
      </c>
      <c r="C113" s="28">
        <v>64995095.908734359</v>
      </c>
      <c r="D113" s="28">
        <v>26399158.574294686</v>
      </c>
      <c r="E113" s="28">
        <v>107003772.74825093</v>
      </c>
      <c r="F113" s="28">
        <v>34239344.946587041</v>
      </c>
      <c r="G113" s="28">
        <v>261450205.57216662</v>
      </c>
    </row>
    <row r="114" spans="1:7">
      <c r="A114" t="s">
        <v>92</v>
      </c>
      <c r="B114" s="28">
        <v>19769399.573400002</v>
      </c>
      <c r="C114" s="28">
        <v>32433171.901200004</v>
      </c>
      <c r="D114" s="28">
        <v>203530623.19740003</v>
      </c>
      <c r="E114" s="28">
        <v>173188203.89400002</v>
      </c>
      <c r="F114" s="28">
        <v>330277583.83320004</v>
      </c>
      <c r="G114" s="28">
        <v>759198982.39920008</v>
      </c>
    </row>
    <row r="115" spans="1:7">
      <c r="A115" t="s">
        <v>85</v>
      </c>
      <c r="B115" s="28">
        <v>1969948.6854986837</v>
      </c>
      <c r="C115" s="28">
        <v>20720398.385474578</v>
      </c>
      <c r="D115" s="28">
        <v>2360033.9263430103</v>
      </c>
      <c r="E115" s="28">
        <v>25062354.689251456</v>
      </c>
      <c r="F115" s="28">
        <v>4829046.0973002091</v>
      </c>
      <c r="G115" s="28">
        <v>54941781.783867933</v>
      </c>
    </row>
    <row r="116" spans="1:7">
      <c r="A116" s="30" t="s">
        <v>18</v>
      </c>
      <c r="B116" s="71">
        <v>2010969515.1842649</v>
      </c>
      <c r="C116" s="71">
        <v>3553592846.6106396</v>
      </c>
      <c r="D116" s="71">
        <v>4360787606.2733803</v>
      </c>
      <c r="E116" s="71">
        <v>14143222177.045578</v>
      </c>
      <c r="F116" s="71">
        <v>5926721723.0603514</v>
      </c>
      <c r="G116" s="71">
        <v>29995293868.174213</v>
      </c>
    </row>
    <row r="117" spans="1:7">
      <c r="A117" t="s">
        <v>485</v>
      </c>
      <c r="B117" s="28">
        <v>9111</v>
      </c>
      <c r="C117" s="28">
        <v>3883</v>
      </c>
      <c r="D117" s="28">
        <v>1</v>
      </c>
      <c r="E117" s="28">
        <v>20120</v>
      </c>
      <c r="F117" s="28">
        <v>459</v>
      </c>
      <c r="G117" s="28">
        <v>33574</v>
      </c>
    </row>
    <row r="118" spans="1:7">
      <c r="A118" t="s">
        <v>536</v>
      </c>
      <c r="B118" s="28">
        <v>73581176.657175004</v>
      </c>
      <c r="C118" s="28">
        <v>87645113.499239996</v>
      </c>
      <c r="D118" s="28">
        <v>503049570.27666003</v>
      </c>
      <c r="E118" s="28">
        <v>306930187.44844502</v>
      </c>
      <c r="F118" s="28">
        <v>288442460.50718999</v>
      </c>
      <c r="G118" s="28">
        <v>1259648508.3887098</v>
      </c>
    </row>
    <row r="119" spans="1:7">
      <c r="A119" t="s">
        <v>365</v>
      </c>
      <c r="B119" s="28">
        <v>444275586.98729002</v>
      </c>
      <c r="C119" s="28">
        <v>796538667.10759544</v>
      </c>
      <c r="D119" s="28">
        <v>1976235322.6713309</v>
      </c>
      <c r="E119" s="28">
        <v>2377879763.4600239</v>
      </c>
      <c r="F119" s="28">
        <v>1906768132.611671</v>
      </c>
      <c r="G119" s="28">
        <v>7501697472.8379107</v>
      </c>
    </row>
    <row r="120" spans="1:7">
      <c r="A120" t="s">
        <v>406</v>
      </c>
      <c r="B120" s="28">
        <v>1315133.04</v>
      </c>
      <c r="C120" s="28">
        <v>20644903.439999998</v>
      </c>
      <c r="D120" s="28">
        <v>961370.81</v>
      </c>
      <c r="E120" s="28">
        <v>20109402.5</v>
      </c>
      <c r="F120" s="28">
        <v>10277164.729999999</v>
      </c>
      <c r="G120" s="28">
        <v>53307974.519999996</v>
      </c>
    </row>
    <row r="121" spans="1:7">
      <c r="A121" t="s">
        <v>95</v>
      </c>
      <c r="B121" s="28">
        <v>4875641.2697200011</v>
      </c>
      <c r="C121" s="28">
        <v>415492.98742000008</v>
      </c>
      <c r="D121" s="28">
        <v>1525471.3411950001</v>
      </c>
      <c r="E121" s="28">
        <v>650742.18038000015</v>
      </c>
      <c r="F121" s="28">
        <v>3143425.7041350007</v>
      </c>
      <c r="G121" s="28">
        <v>10610773.482850002</v>
      </c>
    </row>
    <row r="122" spans="1:7">
      <c r="A122" t="s">
        <v>383</v>
      </c>
      <c r="B122" s="28">
        <v>3902139.0281750001</v>
      </c>
      <c r="C122" s="28">
        <v>21039518.423694998</v>
      </c>
      <c r="D122" s="28">
        <v>16987509.179515004</v>
      </c>
      <c r="E122" s="28">
        <v>157695133.47810012</v>
      </c>
      <c r="F122" s="28">
        <v>41786075.760460019</v>
      </c>
      <c r="G122" s="28">
        <v>241410375.86994508</v>
      </c>
    </row>
    <row r="123" spans="1:7">
      <c r="A123" t="s">
        <v>673</v>
      </c>
      <c r="B123" s="28">
        <v>456795435.36113369</v>
      </c>
      <c r="C123" s="28">
        <v>904553743.93517935</v>
      </c>
      <c r="D123" s="28">
        <v>648624753.92493272</v>
      </c>
      <c r="E123" s="28">
        <v>2335390604.7441573</v>
      </c>
      <c r="F123" s="28">
        <v>990594390.60602641</v>
      </c>
      <c r="G123" s="28">
        <v>5335958928.5714293</v>
      </c>
    </row>
    <row r="124" spans="1:7">
      <c r="A124" t="s">
        <v>1</v>
      </c>
      <c r="B124" s="28">
        <v>3471112</v>
      </c>
      <c r="C124" s="28">
        <v>1960574</v>
      </c>
      <c r="D124" s="28">
        <v>1493580</v>
      </c>
      <c r="E124" s="28">
        <v>184313773</v>
      </c>
      <c r="F124" s="28">
        <v>24293716</v>
      </c>
      <c r="G124" s="28">
        <v>215532755</v>
      </c>
    </row>
    <row r="125" spans="1:7">
      <c r="A125" t="s">
        <v>437</v>
      </c>
      <c r="B125" s="28">
        <v>7551924.1100999992</v>
      </c>
      <c r="C125" s="28">
        <v>81199458.338698328</v>
      </c>
      <c r="D125" s="28">
        <v>43089521.546899565</v>
      </c>
      <c r="E125" s="28">
        <v>474725286.22740203</v>
      </c>
      <c r="F125" s="28">
        <v>127705323.43669993</v>
      </c>
      <c r="G125" s="28">
        <v>734271513.65979981</v>
      </c>
    </row>
    <row r="126" spans="1:7">
      <c r="A126" t="s">
        <v>258</v>
      </c>
      <c r="B126" s="28">
        <v>0</v>
      </c>
      <c r="C126" s="28">
        <v>0</v>
      </c>
      <c r="D126" s="28">
        <v>0</v>
      </c>
      <c r="E126" s="28">
        <v>7091.1207999999997</v>
      </c>
      <c r="F126" s="28">
        <v>0</v>
      </c>
      <c r="G126" s="28">
        <v>7091.1207999999997</v>
      </c>
    </row>
    <row r="127" spans="1:7">
      <c r="A127" t="s">
        <v>259</v>
      </c>
      <c r="B127" s="28">
        <v>0</v>
      </c>
      <c r="C127" s="28">
        <v>0</v>
      </c>
      <c r="D127" s="28">
        <v>0</v>
      </c>
      <c r="E127" s="28">
        <v>57042.090799999991</v>
      </c>
      <c r="F127" s="28">
        <v>0</v>
      </c>
      <c r="G127" s="28">
        <v>57042.090799999991</v>
      </c>
    </row>
    <row r="128" spans="1:7">
      <c r="A128" t="s">
        <v>482</v>
      </c>
      <c r="B128" s="28">
        <v>91550.377080000006</v>
      </c>
      <c r="C128" s="28">
        <v>949084.10143499996</v>
      </c>
      <c r="D128" s="28">
        <v>295893.03928500001</v>
      </c>
      <c r="E128" s="28">
        <v>2629218.2907300005</v>
      </c>
      <c r="F128" s="28">
        <v>789875.49253999977</v>
      </c>
      <c r="G128" s="28">
        <v>4755621.3010699991</v>
      </c>
    </row>
    <row r="129" spans="1:7">
      <c r="A129" t="s">
        <v>2</v>
      </c>
      <c r="B129" s="28">
        <v>93</v>
      </c>
      <c r="C129" s="28">
        <v>0</v>
      </c>
      <c r="D129" s="28">
        <v>503</v>
      </c>
      <c r="E129" s="28">
        <v>386589</v>
      </c>
      <c r="F129" s="28">
        <v>13903.999999999998</v>
      </c>
      <c r="G129" s="28">
        <v>401088.99999999994</v>
      </c>
    </row>
    <row r="130" spans="1:7">
      <c r="A130" t="s">
        <v>385</v>
      </c>
      <c r="B130" s="28">
        <v>0</v>
      </c>
      <c r="C130" s="28">
        <v>111134941.42999999</v>
      </c>
      <c r="D130" s="28">
        <v>0</v>
      </c>
      <c r="E130" s="28">
        <v>153821842.28999999</v>
      </c>
      <c r="F130" s="28">
        <v>9538.44</v>
      </c>
      <c r="G130" s="28">
        <v>264966322.15999997</v>
      </c>
    </row>
    <row r="131" spans="1:7">
      <c r="A131" t="s">
        <v>390</v>
      </c>
      <c r="B131" s="28">
        <v>0</v>
      </c>
      <c r="C131" s="28">
        <v>0</v>
      </c>
      <c r="D131" s="28">
        <v>11360</v>
      </c>
      <c r="E131" s="28">
        <v>108129</v>
      </c>
      <c r="F131" s="28">
        <v>866091</v>
      </c>
      <c r="G131" s="28">
        <v>985580</v>
      </c>
    </row>
    <row r="132" spans="1:7">
      <c r="A132" t="s">
        <v>366</v>
      </c>
      <c r="B132" s="28">
        <v>1606930.3292449999</v>
      </c>
      <c r="C132" s="28">
        <v>36549706.049390003</v>
      </c>
      <c r="D132" s="28">
        <v>6053560.8057650011</v>
      </c>
      <c r="E132" s="28">
        <v>311677997.94327515</v>
      </c>
      <c r="F132" s="28">
        <v>35987116.046369992</v>
      </c>
      <c r="G132" s="28">
        <v>391875311.17404515</v>
      </c>
    </row>
    <row r="133" spans="1:7">
      <c r="A133" t="s">
        <v>62</v>
      </c>
      <c r="B133" s="28">
        <v>128473</v>
      </c>
      <c r="C133" s="28">
        <v>1592765</v>
      </c>
      <c r="D133" s="28">
        <v>795453</v>
      </c>
      <c r="E133" s="28">
        <v>17928719</v>
      </c>
      <c r="F133" s="28">
        <v>1271490</v>
      </c>
      <c r="G133" s="28">
        <v>21716900</v>
      </c>
    </row>
    <row r="134" spans="1:7">
      <c r="A134" t="s">
        <v>93</v>
      </c>
      <c r="B134" s="28">
        <v>50405768.139999993</v>
      </c>
      <c r="C134" s="28">
        <v>30702644.84</v>
      </c>
      <c r="D134" s="28">
        <v>101330035.18000001</v>
      </c>
      <c r="E134" s="28">
        <v>1055752632.9100002</v>
      </c>
      <c r="F134" s="28">
        <v>51078020.449999988</v>
      </c>
      <c r="G134" s="28">
        <v>1289269101.5200002</v>
      </c>
    </row>
    <row r="135" spans="1:7">
      <c r="A135" t="s">
        <v>112</v>
      </c>
      <c r="B135" s="28">
        <v>515935.36710000003</v>
      </c>
      <c r="C135" s="28">
        <v>8569463.6961000003</v>
      </c>
      <c r="D135" s="28">
        <v>4997223.4364999998</v>
      </c>
      <c r="E135" s="28">
        <v>5630109.0066</v>
      </c>
      <c r="F135" s="28">
        <v>2959997.2262999997</v>
      </c>
      <c r="G135" s="28">
        <v>22672728.732600003</v>
      </c>
    </row>
    <row r="136" spans="1:7">
      <c r="A136" t="s">
        <v>124</v>
      </c>
      <c r="B136" s="28">
        <v>0</v>
      </c>
      <c r="C136" s="28">
        <v>0</v>
      </c>
      <c r="D136" s="28">
        <v>0</v>
      </c>
      <c r="E136" s="28">
        <v>0</v>
      </c>
      <c r="F136" s="28">
        <v>0</v>
      </c>
      <c r="G136" s="28">
        <v>0</v>
      </c>
    </row>
    <row r="137" spans="1:7">
      <c r="A137" t="s">
        <v>667</v>
      </c>
      <c r="B137" s="28">
        <v>37280362.229550101</v>
      </c>
      <c r="C137" s="28">
        <v>188905675.78258023</v>
      </c>
      <c r="D137" s="28">
        <v>110338000.58716562</v>
      </c>
      <c r="E137" s="28">
        <v>1165173489.5716376</v>
      </c>
      <c r="F137" s="28">
        <v>246446657.48513198</v>
      </c>
      <c r="G137" s="28">
        <v>1748144185.6560655</v>
      </c>
    </row>
    <row r="138" spans="1:7">
      <c r="A138" t="s">
        <v>96</v>
      </c>
      <c r="B138" s="28">
        <v>0</v>
      </c>
      <c r="C138" s="28">
        <v>36907565.731054001</v>
      </c>
      <c r="D138" s="28">
        <v>230.8920509999999</v>
      </c>
      <c r="E138" s="28">
        <v>16305112.730040997</v>
      </c>
      <c r="F138" s="28">
        <v>9162636.9046599977</v>
      </c>
      <c r="G138" s="28">
        <v>62375546.257805996</v>
      </c>
    </row>
    <row r="139" spans="1:7">
      <c r="A139" t="s">
        <v>116</v>
      </c>
      <c r="B139" s="28">
        <v>8130263.4598150002</v>
      </c>
      <c r="C139" s="28">
        <v>59433395.971255004</v>
      </c>
      <c r="D139" s="28">
        <v>221546912.59028003</v>
      </c>
      <c r="E139" s="28">
        <v>1107740354.026655</v>
      </c>
      <c r="F139" s="28">
        <v>286502037.95322996</v>
      </c>
      <c r="G139" s="28">
        <v>1683352964.0012352</v>
      </c>
    </row>
    <row r="140" spans="1:7">
      <c r="A140" t="s">
        <v>76</v>
      </c>
      <c r="B140" s="28">
        <v>9942439.2025150005</v>
      </c>
      <c r="C140" s="28">
        <v>40704898.333779998</v>
      </c>
      <c r="D140" s="28">
        <v>10437240.472624999</v>
      </c>
      <c r="E140" s="28">
        <v>101686243.203555</v>
      </c>
      <c r="F140" s="28">
        <v>25343461.059625</v>
      </c>
      <c r="G140" s="28">
        <v>188114282.2721</v>
      </c>
    </row>
    <row r="141" spans="1:7">
      <c r="A141" t="s">
        <v>9</v>
      </c>
      <c r="B141" s="28">
        <v>0</v>
      </c>
      <c r="C141" s="28">
        <v>1898.7592000000002</v>
      </c>
      <c r="D141" s="28">
        <v>1510.9870099999998</v>
      </c>
      <c r="E141" s="28">
        <v>155607.35605999996</v>
      </c>
      <c r="F141" s="28">
        <v>325.92560000000003</v>
      </c>
      <c r="G141" s="28">
        <v>159343.02786999999</v>
      </c>
    </row>
    <row r="142" spans="1:7">
      <c r="A142" t="s">
        <v>515</v>
      </c>
      <c r="B142" s="28">
        <v>1711300.63</v>
      </c>
      <c r="C142" s="28">
        <v>37683348.920000002</v>
      </c>
      <c r="D142" s="28">
        <v>1718143.9999999998</v>
      </c>
      <c r="E142" s="28">
        <v>100220245.16999999</v>
      </c>
      <c r="F142" s="28">
        <v>9365774.7599999998</v>
      </c>
      <c r="G142" s="28">
        <v>150698813.47999999</v>
      </c>
    </row>
    <row r="143" spans="1:7">
      <c r="A143" t="s">
        <v>8</v>
      </c>
      <c r="B143" s="28">
        <v>0</v>
      </c>
      <c r="C143" s="28">
        <v>0</v>
      </c>
      <c r="D143" s="28">
        <v>0</v>
      </c>
      <c r="E143" s="28">
        <v>88813.880545000007</v>
      </c>
      <c r="F143" s="28">
        <v>2911.7962250000005</v>
      </c>
      <c r="G143" s="28">
        <v>91725.676770000005</v>
      </c>
    </row>
    <row r="144" spans="1:7">
      <c r="A144" t="s">
        <v>90</v>
      </c>
      <c r="B144" s="28">
        <v>0</v>
      </c>
      <c r="C144" s="28">
        <v>0</v>
      </c>
      <c r="D144" s="28">
        <v>0</v>
      </c>
      <c r="E144" s="28">
        <v>2607968.7389749996</v>
      </c>
      <c r="F144" s="28">
        <v>81266.077809999988</v>
      </c>
      <c r="G144" s="28">
        <v>2689234.8167849993</v>
      </c>
    </row>
    <row r="145" spans="1:7">
      <c r="A145" t="s">
        <v>101</v>
      </c>
      <c r="B145" s="28">
        <v>316303561.85403305</v>
      </c>
      <c r="C145" s="28">
        <v>1065942881.7973075</v>
      </c>
      <c r="D145" s="28">
        <v>698966460.25769222</v>
      </c>
      <c r="E145" s="28">
        <v>4165418236.3301759</v>
      </c>
      <c r="F145" s="28">
        <v>1842647209.3426011</v>
      </c>
      <c r="G145" s="28">
        <v>8089278349.58181</v>
      </c>
    </row>
    <row r="146" spans="1:7">
      <c r="A146" t="s">
        <v>661</v>
      </c>
      <c r="B146" s="28">
        <v>0</v>
      </c>
      <c r="C146" s="28">
        <v>5890.4243840000008</v>
      </c>
      <c r="D146" s="28">
        <v>359761.322483</v>
      </c>
      <c r="E146" s="28">
        <v>282723.53759299999</v>
      </c>
      <c r="F146" s="28">
        <v>24156.372395000006</v>
      </c>
      <c r="G146" s="28">
        <v>672531.65685499995</v>
      </c>
    </row>
    <row r="147" spans="1:7">
      <c r="A147" t="s">
        <v>94</v>
      </c>
      <c r="B147" s="28">
        <v>16303</v>
      </c>
      <c r="C147" s="28">
        <v>1226726</v>
      </c>
      <c r="D147" s="28">
        <v>13796</v>
      </c>
      <c r="E147" s="28">
        <v>3254012</v>
      </c>
      <c r="F147" s="28">
        <v>402694</v>
      </c>
      <c r="G147" s="28">
        <v>4913531</v>
      </c>
    </row>
    <row r="148" spans="1:7">
      <c r="A148" t="s">
        <v>454</v>
      </c>
      <c r="B148" s="28">
        <v>3221341.0629400001</v>
      </c>
      <c r="C148" s="28">
        <v>18431295.439440001</v>
      </c>
      <c r="D148" s="28">
        <v>11736316.450299999</v>
      </c>
      <c r="E148" s="28">
        <v>64046759.166389987</v>
      </c>
      <c r="F148" s="28">
        <v>19139336.832134999</v>
      </c>
      <c r="G148" s="28">
        <v>116575048.951205</v>
      </c>
    </row>
    <row r="149" spans="1:7">
      <c r="A149" t="s">
        <v>97</v>
      </c>
      <c r="B149" s="28">
        <v>12092.088965999999</v>
      </c>
      <c r="C149" s="28">
        <v>849309.60288600007</v>
      </c>
      <c r="D149" s="28">
        <v>218103.50169</v>
      </c>
      <c r="E149" s="28">
        <v>10528227.643238001</v>
      </c>
      <c r="F149" s="28">
        <v>1616073.5395459998</v>
      </c>
      <c r="G149" s="28">
        <v>13223806.376326002</v>
      </c>
    </row>
    <row r="150" spans="1:7">
      <c r="A150" t="s">
        <v>117</v>
      </c>
      <c r="B150" s="28">
        <v>0</v>
      </c>
      <c r="C150" s="28">
        <v>0</v>
      </c>
      <c r="D150" s="28">
        <v>0</v>
      </c>
      <c r="E150" s="28">
        <v>0</v>
      </c>
      <c r="F150" s="28">
        <v>0</v>
      </c>
      <c r="G150" s="28">
        <v>0</v>
      </c>
    </row>
    <row r="151" spans="1:7">
      <c r="A151" t="s">
        <v>372</v>
      </c>
      <c r="B151" s="28">
        <v>0</v>
      </c>
      <c r="C151" s="28">
        <v>0</v>
      </c>
      <c r="D151" s="28">
        <v>0</v>
      </c>
      <c r="E151" s="28">
        <v>0</v>
      </c>
      <c r="F151" s="28">
        <v>0</v>
      </c>
      <c r="G151" s="28">
        <v>0</v>
      </c>
    </row>
    <row r="152" spans="1:7">
      <c r="A152" t="s">
        <v>369</v>
      </c>
      <c r="B152" s="28">
        <v>0</v>
      </c>
      <c r="C152" s="28">
        <v>0</v>
      </c>
      <c r="D152" s="28">
        <v>0</v>
      </c>
      <c r="E152" s="28">
        <v>0</v>
      </c>
      <c r="F152" s="28">
        <v>0</v>
      </c>
      <c r="G152" s="28">
        <v>0</v>
      </c>
    </row>
    <row r="153" spans="1:7">
      <c r="A153" t="s">
        <v>374</v>
      </c>
      <c r="B153" s="28">
        <v>0</v>
      </c>
      <c r="C153" s="28">
        <v>0</v>
      </c>
      <c r="D153" s="28">
        <v>0</v>
      </c>
      <c r="E153" s="28">
        <v>0</v>
      </c>
      <c r="F153" s="28">
        <v>0</v>
      </c>
      <c r="G153" s="28">
        <v>0</v>
      </c>
    </row>
    <row r="154" spans="1:7">
      <c r="A154" t="s">
        <v>376</v>
      </c>
      <c r="B154" s="28">
        <v>585825841.98942733</v>
      </c>
      <c r="C154" s="28">
        <v>0</v>
      </c>
      <c r="D154" s="28">
        <v>0</v>
      </c>
      <c r="E154" s="28">
        <v>0</v>
      </c>
      <c r="F154" s="28">
        <v>0</v>
      </c>
      <c r="G154" s="28">
        <v>585825841.98942733</v>
      </c>
    </row>
    <row r="155" spans="1:7">
      <c r="A155" s="30" t="s">
        <v>30</v>
      </c>
      <c r="B155" s="71">
        <v>999721097.79615641</v>
      </c>
      <c r="C155" s="71">
        <v>2920089297.2682958</v>
      </c>
      <c r="D155" s="71">
        <v>1900954396.0678885</v>
      </c>
      <c r="E155" s="71">
        <v>16589287376.932449</v>
      </c>
      <c r="F155" s="71">
        <v>4936010024.7497473</v>
      </c>
      <c r="G155" s="71">
        <v>27346062192.814537</v>
      </c>
    </row>
    <row r="156" spans="1:7">
      <c r="A156" t="s">
        <v>246</v>
      </c>
      <c r="B156" s="28">
        <v>52876154.880900003</v>
      </c>
      <c r="C156" s="28">
        <v>204523913.92679995</v>
      </c>
      <c r="D156" s="28">
        <v>169784737.3809</v>
      </c>
      <c r="E156" s="28">
        <v>2326485490.8687</v>
      </c>
      <c r="F156" s="28">
        <v>317324348.49419993</v>
      </c>
      <c r="G156" s="28">
        <v>3070994645.5514998</v>
      </c>
    </row>
    <row r="157" spans="1:7">
      <c r="A157" t="s">
        <v>250</v>
      </c>
      <c r="B157" s="28">
        <v>7530115.9635000005</v>
      </c>
      <c r="C157" s="28">
        <v>3484433.9249999998</v>
      </c>
      <c r="D157" s="28">
        <v>31532763.709800001</v>
      </c>
      <c r="E157" s="28">
        <v>126560163.51360001</v>
      </c>
      <c r="F157" s="28">
        <v>15197135.903100001</v>
      </c>
      <c r="G157" s="28">
        <v>184304613.01500005</v>
      </c>
    </row>
    <row r="158" spans="1:7">
      <c r="A158" t="s">
        <v>243</v>
      </c>
      <c r="B158" s="28">
        <v>2459717.8731</v>
      </c>
      <c r="C158" s="28">
        <v>6480900.8819999993</v>
      </c>
      <c r="D158" s="28">
        <v>3689960.5332000013</v>
      </c>
      <c r="E158" s="28">
        <v>65977269.332399964</v>
      </c>
      <c r="F158" s="28">
        <v>10050284.020499997</v>
      </c>
      <c r="G158" s="28">
        <v>88658132.641199946</v>
      </c>
    </row>
    <row r="159" spans="1:7">
      <c r="A159" t="s">
        <v>111</v>
      </c>
      <c r="B159" s="28">
        <v>221756.0148</v>
      </c>
      <c r="C159" s="28">
        <v>329078.9142</v>
      </c>
      <c r="D159" s="28">
        <v>10104809.749199999</v>
      </c>
      <c r="E159" s="28">
        <v>25312093.84260001</v>
      </c>
      <c r="F159" s="28">
        <v>306422.64270000003</v>
      </c>
      <c r="G159" s="28">
        <v>36274161.163500011</v>
      </c>
    </row>
    <row r="160" spans="1:7">
      <c r="A160" t="s">
        <v>256</v>
      </c>
      <c r="B160" s="28">
        <v>38266129.657800004</v>
      </c>
      <c r="C160" s="28">
        <v>103801635.9774</v>
      </c>
      <c r="D160" s="28">
        <v>191041277.45939994</v>
      </c>
      <c r="E160" s="28">
        <v>604182701.08170009</v>
      </c>
      <c r="F160" s="28">
        <v>158838043.55849996</v>
      </c>
      <c r="G160" s="28">
        <v>1096129787.7347999</v>
      </c>
    </row>
    <row r="161" spans="1:7">
      <c r="A161" t="s">
        <v>258</v>
      </c>
      <c r="B161" s="28">
        <v>16839790.090200003</v>
      </c>
      <c r="C161" s="28">
        <v>39991856.125499994</v>
      </c>
      <c r="D161" s="28">
        <v>89723921.307299957</v>
      </c>
      <c r="E161" s="28">
        <v>253966657.65390006</v>
      </c>
      <c r="F161" s="28">
        <v>50841228.712500051</v>
      </c>
      <c r="G161" s="28">
        <v>451363453.88940012</v>
      </c>
    </row>
    <row r="162" spans="1:7">
      <c r="A162" t="s">
        <v>262</v>
      </c>
      <c r="B162" s="28">
        <v>529594.23599999992</v>
      </c>
      <c r="C162" s="28">
        <v>3396615.2289</v>
      </c>
      <c r="D162" s="28">
        <v>7730655.5691</v>
      </c>
      <c r="E162" s="28">
        <v>12450387.050099999</v>
      </c>
      <c r="F162" s="28">
        <v>1973041.7814</v>
      </c>
      <c r="G162" s="28">
        <v>26080293.865499999</v>
      </c>
    </row>
    <row r="163" spans="1:7">
      <c r="A163" t="s">
        <v>259</v>
      </c>
      <c r="B163" s="28">
        <v>1250.2953</v>
      </c>
      <c r="C163" s="28">
        <v>1486181.9304</v>
      </c>
      <c r="D163" s="28">
        <v>742514.22629999998</v>
      </c>
      <c r="E163" s="28">
        <v>15674277.114899995</v>
      </c>
      <c r="F163" s="28">
        <v>1719220.8996000001</v>
      </c>
      <c r="G163" s="28">
        <v>19623444.466499992</v>
      </c>
    </row>
    <row r="164" spans="1:7">
      <c r="A164" t="s">
        <v>253</v>
      </c>
      <c r="B164" s="28">
        <v>15207700.123799998</v>
      </c>
      <c r="C164" s="28">
        <v>124902006.44760001</v>
      </c>
      <c r="D164" s="28">
        <v>47510754.831</v>
      </c>
      <c r="E164" s="28">
        <v>468676962.17190009</v>
      </c>
      <c r="F164" s="28">
        <v>144342464.83289999</v>
      </c>
      <c r="G164" s="28">
        <v>800639888.40719998</v>
      </c>
    </row>
    <row r="165" spans="1:7">
      <c r="A165" t="s">
        <v>260</v>
      </c>
      <c r="B165" s="28">
        <v>7702851.3722999999</v>
      </c>
      <c r="C165" s="28">
        <v>17690088.411000002</v>
      </c>
      <c r="D165" s="28">
        <v>5509374.0597000001</v>
      </c>
      <c r="E165" s="28">
        <v>384479281.50029999</v>
      </c>
      <c r="F165" s="28">
        <v>63251856.707400009</v>
      </c>
      <c r="G165" s="28">
        <v>478633452.05070001</v>
      </c>
    </row>
    <row r="166" spans="1:7">
      <c r="A166" t="s">
        <v>261</v>
      </c>
      <c r="B166" s="28">
        <v>135462.1635</v>
      </c>
      <c r="C166" s="28">
        <v>1344717.9945</v>
      </c>
      <c r="D166" s="28">
        <v>33637282.307999998</v>
      </c>
      <c r="E166" s="28">
        <v>25508774.157299995</v>
      </c>
      <c r="F166" s="28">
        <v>10961929.26</v>
      </c>
      <c r="G166" s="28">
        <v>71588165.883300006</v>
      </c>
    </row>
    <row r="167" spans="1:7">
      <c r="A167" t="s">
        <v>309</v>
      </c>
      <c r="B167" s="28">
        <v>290905728.12</v>
      </c>
      <c r="C167" s="28">
        <v>42429554.768000014</v>
      </c>
      <c r="D167" s="28">
        <v>528313.27399999986</v>
      </c>
      <c r="E167" s="28">
        <v>697010027.63600099</v>
      </c>
      <c r="F167" s="28">
        <v>372236625.63399994</v>
      </c>
      <c r="G167" s="28">
        <v>1403110249.4320009</v>
      </c>
    </row>
    <row r="168" spans="1:7">
      <c r="A168" t="s">
        <v>265</v>
      </c>
      <c r="B168" s="28">
        <v>22183478.136</v>
      </c>
      <c r="C168" s="28">
        <v>63697462.6734</v>
      </c>
      <c r="D168" s="28">
        <v>84174221.032200009</v>
      </c>
      <c r="E168" s="28">
        <v>1513294375.4018965</v>
      </c>
      <c r="F168" s="28">
        <v>336084017.55120003</v>
      </c>
      <c r="G168" s="28">
        <v>2019433554.7946968</v>
      </c>
    </row>
    <row r="169" spans="1:7">
      <c r="A169" t="s">
        <v>112</v>
      </c>
      <c r="B169" s="28">
        <v>917218.43040000007</v>
      </c>
      <c r="C169" s="28">
        <v>15234602.126399999</v>
      </c>
      <c r="D169" s="28">
        <v>8883952.7760000005</v>
      </c>
      <c r="E169" s="28">
        <v>10009082.678400001</v>
      </c>
      <c r="F169" s="28">
        <v>5262217.2911999999</v>
      </c>
      <c r="G169" s="28">
        <v>40307073.302400008</v>
      </c>
    </row>
    <row r="170" spans="1:7">
      <c r="A170" t="s">
        <v>124</v>
      </c>
      <c r="B170" s="28">
        <v>0</v>
      </c>
      <c r="C170" s="28">
        <v>0</v>
      </c>
      <c r="D170" s="28">
        <v>0</v>
      </c>
      <c r="E170" s="28">
        <v>16471322.869999988</v>
      </c>
      <c r="F170" s="28">
        <v>6913865.9900000021</v>
      </c>
      <c r="G170" s="28">
        <v>23385188.859999992</v>
      </c>
    </row>
    <row r="171" spans="1:7">
      <c r="A171" t="s">
        <v>667</v>
      </c>
      <c r="B171" s="28">
        <v>10144228.129252069</v>
      </c>
      <c r="C171" s="28">
        <v>51402458.437758252</v>
      </c>
      <c r="D171" s="28">
        <v>30023684.919953756</v>
      </c>
      <c r="E171" s="28">
        <v>317051256.5192433</v>
      </c>
      <c r="F171" s="28">
        <v>67059732.408908948</v>
      </c>
      <c r="G171" s="28">
        <v>475681360.41511637</v>
      </c>
    </row>
    <row r="172" spans="1:7">
      <c r="A172" t="s">
        <v>75</v>
      </c>
      <c r="B172" s="28">
        <v>135350.07300000006</v>
      </c>
      <c r="C172" s="28">
        <v>9114340.6380000003</v>
      </c>
      <c r="D172" s="28">
        <v>40774746.927000009</v>
      </c>
      <c r="E172" s="28">
        <v>125290258.43999995</v>
      </c>
      <c r="F172" s="28">
        <v>10626028.551000001</v>
      </c>
      <c r="G172" s="28">
        <v>185940724.62900001</v>
      </c>
    </row>
    <row r="173" spans="1:7">
      <c r="A173" t="s">
        <v>792</v>
      </c>
      <c r="B173" s="28">
        <v>0</v>
      </c>
      <c r="C173" s="28">
        <v>459542465.97372615</v>
      </c>
      <c r="D173" s="28">
        <v>41573654.46590957</v>
      </c>
      <c r="E173" s="28">
        <v>2883200989.650588</v>
      </c>
      <c r="F173" s="28">
        <v>415682889.90977645</v>
      </c>
      <c r="G173" s="28">
        <v>3800000000</v>
      </c>
    </row>
    <row r="174" spans="1:7">
      <c r="A174" t="s">
        <v>76</v>
      </c>
      <c r="B174" s="28">
        <v>42483725.100000001</v>
      </c>
      <c r="C174" s="28">
        <v>114811772.18000001</v>
      </c>
      <c r="D174" s="28">
        <v>18350883.119999997</v>
      </c>
      <c r="E174" s="28">
        <v>211621245.48000002</v>
      </c>
      <c r="F174" s="28">
        <v>64231878.720000006</v>
      </c>
      <c r="G174" s="28">
        <v>451499504.59999996</v>
      </c>
    </row>
    <row r="175" spans="1:7">
      <c r="A175" t="s">
        <v>524</v>
      </c>
      <c r="B175" s="28">
        <v>9916.4299999999985</v>
      </c>
      <c r="C175" s="28">
        <v>1175283.72</v>
      </c>
      <c r="D175" s="28">
        <v>0</v>
      </c>
      <c r="E175" s="28">
        <v>37613149.090000004</v>
      </c>
      <c r="F175" s="28">
        <v>21741491.190000001</v>
      </c>
      <c r="G175" s="28">
        <v>60539840.43</v>
      </c>
    </row>
    <row r="176" spans="1:7">
      <c r="A176" t="s">
        <v>101</v>
      </c>
      <c r="B176" s="28">
        <v>491170930.70630419</v>
      </c>
      <c r="C176" s="28">
        <v>1655245847.5752316</v>
      </c>
      <c r="D176" s="28">
        <v>1085387735.7716651</v>
      </c>
      <c r="E176" s="28">
        <v>6468255810.7374611</v>
      </c>
      <c r="F176" s="28">
        <v>2861348571.1989613</v>
      </c>
      <c r="G176" s="28">
        <v>12561408895.989622</v>
      </c>
    </row>
    <row r="177" spans="1:7">
      <c r="A177" t="s">
        <v>661</v>
      </c>
      <c r="B177" s="28">
        <v>0</v>
      </c>
      <c r="C177" s="28">
        <v>4079.41248</v>
      </c>
      <c r="D177" s="28">
        <v>249152.64725999988</v>
      </c>
      <c r="E177" s="28">
        <v>195800.14145999987</v>
      </c>
      <c r="F177" s="28">
        <v>16729.491900000008</v>
      </c>
      <c r="G177" s="28">
        <v>465761.69309999974</v>
      </c>
    </row>
    <row r="178" spans="1:7">
      <c r="A178" s="30" t="s">
        <v>31</v>
      </c>
      <c r="B178" s="71">
        <v>9305373306.5311623</v>
      </c>
      <c r="C178" s="71">
        <v>16232909455.743629</v>
      </c>
      <c r="D178" s="71">
        <v>20535786964.625206</v>
      </c>
      <c r="E178" s="71">
        <v>65012358448.259087</v>
      </c>
      <c r="F178" s="71">
        <v>27437339688.645767</v>
      </c>
      <c r="G178" s="71">
        <v>138523767863.80484</v>
      </c>
    </row>
    <row r="179" spans="1:7">
      <c r="A179" t="s">
        <v>485</v>
      </c>
      <c r="B179" s="28">
        <v>41869</v>
      </c>
      <c r="C179" s="28">
        <v>17917</v>
      </c>
      <c r="D179" s="28">
        <v>5</v>
      </c>
      <c r="E179" s="28">
        <v>92688</v>
      </c>
      <c r="F179" s="28">
        <v>2121</v>
      </c>
      <c r="G179" s="28">
        <v>154600</v>
      </c>
    </row>
    <row r="180" spans="1:7">
      <c r="A180" t="s">
        <v>536</v>
      </c>
      <c r="B180" s="28">
        <v>338919359.14820004</v>
      </c>
      <c r="C180" s="28">
        <v>403698704.60255998</v>
      </c>
      <c r="D180" s="28">
        <v>2317076808.5470405</v>
      </c>
      <c r="E180" s="28">
        <v>1413739045.2170801</v>
      </c>
      <c r="F180" s="28">
        <v>1328583454.45736</v>
      </c>
      <c r="G180" s="28">
        <v>5802017371.9722414</v>
      </c>
    </row>
    <row r="181" spans="1:7">
      <c r="A181" t="s">
        <v>365</v>
      </c>
      <c r="B181" s="28">
        <v>2046363732.6817598</v>
      </c>
      <c r="C181" s="28">
        <v>3661784549.2446804</v>
      </c>
      <c r="D181" s="28">
        <v>9102740879.265522</v>
      </c>
      <c r="E181" s="28">
        <v>10952901449.498592</v>
      </c>
      <c r="F181" s="28">
        <v>8782864142.5464802</v>
      </c>
      <c r="G181" s="28">
        <v>34546654753.23703</v>
      </c>
    </row>
    <row r="182" spans="1:7">
      <c r="A182" t="s">
        <v>406</v>
      </c>
      <c r="B182" s="28">
        <v>6038298.96</v>
      </c>
      <c r="C182" s="28">
        <v>94788965.290000007</v>
      </c>
      <c r="D182" s="28">
        <v>4414035.87</v>
      </c>
      <c r="E182" s="28">
        <v>92330267.409999996</v>
      </c>
      <c r="F182" s="28">
        <v>47186552.080000006</v>
      </c>
      <c r="G182" s="28">
        <v>244758119.61000001</v>
      </c>
    </row>
    <row r="183" spans="1:7">
      <c r="A183" t="s">
        <v>95</v>
      </c>
      <c r="B183" s="28">
        <v>22462628.185079999</v>
      </c>
      <c r="C183" s="28">
        <v>1913935.6406</v>
      </c>
      <c r="D183" s="28">
        <v>7033472.8153999997</v>
      </c>
      <c r="E183" s="28">
        <v>3002570.1955800001</v>
      </c>
      <c r="F183" s="28">
        <v>14480224.051440002</v>
      </c>
      <c r="G183" s="28">
        <v>48892830.888099991</v>
      </c>
    </row>
    <row r="184" spans="1:7">
      <c r="A184" t="s">
        <v>383</v>
      </c>
      <c r="B184" s="28">
        <v>17972908.8222</v>
      </c>
      <c r="C184" s="28">
        <v>96886384.313080013</v>
      </c>
      <c r="D184" s="28">
        <v>78196621.357160047</v>
      </c>
      <c r="E184" s="28">
        <v>725946280.04640007</v>
      </c>
      <c r="F184" s="28">
        <v>193494623.13424</v>
      </c>
      <c r="G184" s="28">
        <v>1112496817.6730802</v>
      </c>
    </row>
    <row r="185" spans="1:7">
      <c r="A185" t="s">
        <v>673</v>
      </c>
      <c r="B185" s="28">
        <v>2101259002.6612151</v>
      </c>
      <c r="C185" s="28">
        <v>4160947222.1018248</v>
      </c>
      <c r="D185" s="28">
        <v>2983673868.0546904</v>
      </c>
      <c r="E185" s="28">
        <v>10742796781.823124</v>
      </c>
      <c r="F185" s="28">
        <v>4556734196.7877216</v>
      </c>
      <c r="G185" s="28">
        <v>24545411071.428574</v>
      </c>
    </row>
    <row r="186" spans="1:7">
      <c r="A186" t="s">
        <v>1</v>
      </c>
      <c r="B186" s="28">
        <v>15955152</v>
      </c>
      <c r="C186" s="28">
        <v>9012167</v>
      </c>
      <c r="D186" s="28">
        <v>6870344</v>
      </c>
      <c r="E186" s="28">
        <v>847019961</v>
      </c>
      <c r="F186" s="28">
        <v>111645073</v>
      </c>
      <c r="G186" s="28">
        <v>990502697</v>
      </c>
    </row>
    <row r="187" spans="1:7">
      <c r="A187" t="s">
        <v>256</v>
      </c>
      <c r="B187" s="28">
        <v>70017551.068499982</v>
      </c>
      <c r="C187" s="28">
        <v>294917652.39990002</v>
      </c>
      <c r="D187" s="28">
        <v>394694908.34759998</v>
      </c>
      <c r="E187" s="28">
        <v>1546218540.5852997</v>
      </c>
      <c r="F187" s="28">
        <v>362422167.80129999</v>
      </c>
      <c r="G187" s="28">
        <v>2668270820.2026005</v>
      </c>
    </row>
    <row r="188" spans="1:7">
      <c r="A188" t="s">
        <v>258</v>
      </c>
      <c r="B188" s="28">
        <v>54737307.853499994</v>
      </c>
      <c r="C188" s="28">
        <v>148428821.59529999</v>
      </c>
      <c r="D188" s="28">
        <v>333033111.75510013</v>
      </c>
      <c r="E188" s="28">
        <v>797246999.49059999</v>
      </c>
      <c r="F188" s="28">
        <v>173216165.40509999</v>
      </c>
      <c r="G188" s="28">
        <v>1506662406.0995998</v>
      </c>
    </row>
    <row r="189" spans="1:7">
      <c r="A189" t="s">
        <v>262</v>
      </c>
      <c r="B189" s="28">
        <v>1988075.0693999995</v>
      </c>
      <c r="C189" s="28">
        <v>5781700.5267000003</v>
      </c>
      <c r="D189" s="28">
        <v>163685.58660000001</v>
      </c>
      <c r="E189" s="28">
        <v>25581569.071799994</v>
      </c>
      <c r="F189" s="28">
        <v>10965998.9625</v>
      </c>
      <c r="G189" s="28">
        <v>44481029.216999993</v>
      </c>
    </row>
    <row r="190" spans="1:7">
      <c r="A190" t="s">
        <v>259</v>
      </c>
      <c r="B190" s="28">
        <v>7245253.3730999995</v>
      </c>
      <c r="C190" s="28">
        <v>1893230.1447000003</v>
      </c>
      <c r="D190" s="28">
        <v>986836.97699999996</v>
      </c>
      <c r="E190" s="28">
        <v>24527140.164299995</v>
      </c>
      <c r="F190" s="28">
        <v>3034722.375</v>
      </c>
      <c r="G190" s="28">
        <v>37687183.034099989</v>
      </c>
    </row>
    <row r="191" spans="1:7">
      <c r="A191" t="s">
        <v>253</v>
      </c>
      <c r="B191" s="28">
        <v>37680409.935900003</v>
      </c>
      <c r="C191" s="28">
        <v>183293337.02849999</v>
      </c>
      <c r="D191" s="28">
        <v>123889278.01499999</v>
      </c>
      <c r="E191" s="28">
        <v>1297401038.8574998</v>
      </c>
      <c r="F191" s="28">
        <v>434002199.12249994</v>
      </c>
      <c r="G191" s="28">
        <v>2076266262.9593995</v>
      </c>
    </row>
    <row r="192" spans="1:7">
      <c r="A192" t="s">
        <v>260</v>
      </c>
      <c r="B192" s="28">
        <v>37541895.451500006</v>
      </c>
      <c r="C192" s="28">
        <v>212687515.73519999</v>
      </c>
      <c r="D192" s="28">
        <v>38933513.0163</v>
      </c>
      <c r="E192" s="28">
        <v>1519666652.5830002</v>
      </c>
      <c r="F192" s="28">
        <v>434821587.96960008</v>
      </c>
      <c r="G192" s="28">
        <v>2243651164.7556</v>
      </c>
    </row>
    <row r="193" spans="1:7">
      <c r="A193" t="s">
        <v>261</v>
      </c>
      <c r="B193" s="28">
        <v>1173518.7590999999</v>
      </c>
      <c r="C193" s="28">
        <v>7029159.9332999997</v>
      </c>
      <c r="D193" s="28">
        <v>14804232.8334</v>
      </c>
      <c r="E193" s="28">
        <v>237211262.76479992</v>
      </c>
      <c r="F193" s="28">
        <v>58523398.337699994</v>
      </c>
      <c r="G193" s="28">
        <v>318741572.62829989</v>
      </c>
    </row>
    <row r="194" spans="1:7">
      <c r="A194" t="s">
        <v>482</v>
      </c>
      <c r="B194" s="28">
        <v>422525.27127999999</v>
      </c>
      <c r="C194" s="28">
        <v>4377717.2480799994</v>
      </c>
      <c r="D194" s="28">
        <v>1364880.7062399997</v>
      </c>
      <c r="E194" s="28">
        <v>12114092.65096</v>
      </c>
      <c r="F194" s="28">
        <v>3643889.0838200012</v>
      </c>
      <c r="G194" s="28">
        <v>21923104.960379999</v>
      </c>
    </row>
    <row r="195" spans="1:7">
      <c r="A195" t="s">
        <v>2</v>
      </c>
      <c r="B195" s="28">
        <v>427</v>
      </c>
      <c r="C195" s="28">
        <v>0</v>
      </c>
      <c r="D195" s="28">
        <v>2311</v>
      </c>
      <c r="E195" s="28">
        <v>1776468</v>
      </c>
      <c r="F195" s="28">
        <v>64434</v>
      </c>
      <c r="G195" s="28">
        <v>1843640.0000000002</v>
      </c>
    </row>
    <row r="196" spans="1:7">
      <c r="A196" t="s">
        <v>385</v>
      </c>
      <c r="B196" s="28">
        <v>0</v>
      </c>
      <c r="C196" s="28">
        <v>510691516.98000002</v>
      </c>
      <c r="D196" s="28">
        <v>0</v>
      </c>
      <c r="E196" s="28">
        <v>706847989.87</v>
      </c>
      <c r="F196" s="28">
        <v>43831.74</v>
      </c>
      <c r="G196" s="28">
        <v>1217583338.5899999</v>
      </c>
    </row>
    <row r="197" spans="1:7">
      <c r="A197" t="s">
        <v>390</v>
      </c>
      <c r="B197" s="28">
        <v>0</v>
      </c>
      <c r="C197" s="28">
        <v>0</v>
      </c>
      <c r="D197" s="28">
        <v>52203</v>
      </c>
      <c r="E197" s="28">
        <v>498802</v>
      </c>
      <c r="F197" s="28">
        <v>3979943</v>
      </c>
      <c r="G197" s="28">
        <v>4530948</v>
      </c>
    </row>
    <row r="198" spans="1:7">
      <c r="A198" t="s">
        <v>366</v>
      </c>
      <c r="B198" s="28">
        <v>7411631.1171000013</v>
      </c>
      <c r="C198" s="28">
        <v>168505735.21261996</v>
      </c>
      <c r="D198" s="28">
        <v>27917389.13112</v>
      </c>
      <c r="E198" s="28">
        <v>1436118596.9011002</v>
      </c>
      <c r="F198" s="28">
        <v>165851321.82185999</v>
      </c>
      <c r="G198" s="28">
        <v>1805804674.1838002</v>
      </c>
    </row>
    <row r="199" spans="1:7">
      <c r="A199" t="s">
        <v>62</v>
      </c>
      <c r="B199" s="28">
        <v>618464</v>
      </c>
      <c r="C199" s="28">
        <v>7516511</v>
      </c>
      <c r="D199" s="28">
        <v>3779631</v>
      </c>
      <c r="E199" s="28">
        <v>85579100</v>
      </c>
      <c r="F199" s="28">
        <v>6098135</v>
      </c>
      <c r="G199" s="28">
        <v>103591841</v>
      </c>
    </row>
    <row r="200" spans="1:7">
      <c r="A200" t="s">
        <v>93</v>
      </c>
      <c r="B200" s="28">
        <v>237615285.79999998</v>
      </c>
      <c r="C200" s="28">
        <v>133111926.24999999</v>
      </c>
      <c r="D200" s="28">
        <v>479070528.58000016</v>
      </c>
      <c r="E200" s="28">
        <v>4985169930.5999985</v>
      </c>
      <c r="F200" s="28">
        <v>243368661.56999999</v>
      </c>
      <c r="G200" s="28">
        <v>6078336332.8000002</v>
      </c>
    </row>
    <row r="201" spans="1:7">
      <c r="A201" t="s">
        <v>112</v>
      </c>
      <c r="B201" s="28">
        <v>2522350.6836000006</v>
      </c>
      <c r="C201" s="28">
        <v>41895155.847600013</v>
      </c>
      <c r="D201" s="28">
        <v>24430870.133999996</v>
      </c>
      <c r="E201" s="28">
        <v>27524977.365600001</v>
      </c>
      <c r="F201" s="28">
        <v>14471097.550799999</v>
      </c>
      <c r="G201" s="28">
        <v>110844451.58160001</v>
      </c>
    </row>
    <row r="202" spans="1:7">
      <c r="A202" t="s">
        <v>124</v>
      </c>
      <c r="B202" s="28">
        <v>0</v>
      </c>
      <c r="C202" s="28">
        <v>0</v>
      </c>
      <c r="D202" s="28">
        <v>0</v>
      </c>
      <c r="E202" s="28">
        <v>0</v>
      </c>
      <c r="F202" s="28">
        <v>0</v>
      </c>
      <c r="G202" s="28">
        <v>0</v>
      </c>
    </row>
    <row r="203" spans="1:7">
      <c r="A203" t="s">
        <v>667</v>
      </c>
      <c r="B203" s="28">
        <v>50852881.8119395</v>
      </c>
      <c r="C203" s="28">
        <v>257679846.16205385</v>
      </c>
      <c r="D203" s="28">
        <v>150508336.49833232</v>
      </c>
      <c r="E203" s="28">
        <v>1589373767.0989006</v>
      </c>
      <c r="F203" s="28">
        <v>336169554.0636434</v>
      </c>
      <c r="G203" s="28">
        <v>2384584385.6348696</v>
      </c>
    </row>
    <row r="204" spans="1:7">
      <c r="A204" t="s">
        <v>96</v>
      </c>
      <c r="B204" s="28">
        <v>0</v>
      </c>
      <c r="C204" s="28">
        <v>169190938.44122002</v>
      </c>
      <c r="D204" s="28">
        <v>1065.6556200000005</v>
      </c>
      <c r="E204" s="28">
        <v>75253644.470524982</v>
      </c>
      <c r="F204" s="28">
        <v>42061042.677764997</v>
      </c>
      <c r="G204" s="28">
        <v>286506691.24513</v>
      </c>
    </row>
    <row r="205" spans="1:7">
      <c r="A205" t="s">
        <v>116</v>
      </c>
      <c r="B205" s="28">
        <v>37844818.898340002</v>
      </c>
      <c r="C205" s="28">
        <v>273615530.27078003</v>
      </c>
      <c r="D205" s="28">
        <v>1027061872.9266001</v>
      </c>
      <c r="E205" s="28">
        <v>5155937605.0459805</v>
      </c>
      <c r="F205" s="28">
        <v>1329708430.9542198</v>
      </c>
      <c r="G205" s="28">
        <v>7824168258.0959206</v>
      </c>
    </row>
    <row r="206" spans="1:7">
      <c r="A206" t="s">
        <v>76</v>
      </c>
      <c r="B206" s="28">
        <v>45884486.349759996</v>
      </c>
      <c r="C206" s="28">
        <v>187814649.21174002</v>
      </c>
      <c r="D206" s="28">
        <v>48142567.256839976</v>
      </c>
      <c r="E206" s="28">
        <v>469161408.34710002</v>
      </c>
      <c r="F206" s="28">
        <v>116966410.97480002</v>
      </c>
      <c r="G206" s="28">
        <v>867969522.14024007</v>
      </c>
    </row>
    <row r="207" spans="1:7">
      <c r="A207" t="s">
        <v>9</v>
      </c>
      <c r="B207" s="28">
        <v>0</v>
      </c>
      <c r="C207" s="28">
        <v>8763.5040000000008</v>
      </c>
      <c r="D207" s="28">
        <v>6973.7861999999986</v>
      </c>
      <c r="E207" s="28">
        <v>718116.20719999995</v>
      </c>
      <c r="F207" s="28">
        <v>1504.2719999999999</v>
      </c>
      <c r="G207" s="28">
        <v>735357.76939999987</v>
      </c>
    </row>
    <row r="208" spans="1:7">
      <c r="A208" t="s">
        <v>455</v>
      </c>
      <c r="B208" s="28">
        <v>1568308.4298556952</v>
      </c>
      <c r="C208" s="28">
        <v>5831937.8376185605</v>
      </c>
      <c r="D208" s="28">
        <v>75204437.64010109</v>
      </c>
      <c r="E208" s="28">
        <v>175419025.16871065</v>
      </c>
      <c r="F208" s="28">
        <v>14788660.373714004</v>
      </c>
      <c r="G208" s="28">
        <v>272812369.44999993</v>
      </c>
    </row>
    <row r="209" spans="1:7">
      <c r="A209" t="s">
        <v>515</v>
      </c>
      <c r="B209" s="28">
        <v>7906818.2799999993</v>
      </c>
      <c r="C209" s="28">
        <v>173866054.40999997</v>
      </c>
      <c r="D209" s="28">
        <v>7957056.9999999991</v>
      </c>
      <c r="E209" s="28">
        <v>463196521.15000004</v>
      </c>
      <c r="F209" s="28">
        <v>43289614.25</v>
      </c>
      <c r="G209" s="28">
        <v>696216065.08999991</v>
      </c>
    </row>
    <row r="210" spans="1:7">
      <c r="A210" t="s">
        <v>8</v>
      </c>
      <c r="B210" s="28">
        <v>0</v>
      </c>
      <c r="C210" s="28">
        <v>0</v>
      </c>
      <c r="D210" s="28">
        <v>0</v>
      </c>
      <c r="E210" s="28">
        <v>409910.21789999999</v>
      </c>
      <c r="F210" s="28">
        <v>13439.059499999999</v>
      </c>
      <c r="G210" s="28">
        <v>423349.27739999996</v>
      </c>
    </row>
    <row r="211" spans="1:7">
      <c r="A211" t="s">
        <v>90</v>
      </c>
      <c r="B211" s="28">
        <v>0</v>
      </c>
      <c r="C211" s="28">
        <v>0</v>
      </c>
      <c r="D211" s="28">
        <v>0</v>
      </c>
      <c r="E211" s="28">
        <v>11982472.117399998</v>
      </c>
      <c r="F211" s="28">
        <v>374341.61263999989</v>
      </c>
      <c r="G211" s="28">
        <v>12356813.730039997</v>
      </c>
    </row>
    <row r="212" spans="1:7">
      <c r="A212" t="s">
        <v>101</v>
      </c>
      <c r="B212" s="28">
        <v>1460269688.9898038</v>
      </c>
      <c r="C212" s="28">
        <v>4921108290.2739134</v>
      </c>
      <c r="D212" s="28">
        <v>3226898646.1993265</v>
      </c>
      <c r="E212" s="28">
        <v>19230368310.823269</v>
      </c>
      <c r="F212" s="28">
        <v>8506897145.0481987</v>
      </c>
      <c r="G212" s="28">
        <v>37345542081.334511</v>
      </c>
    </row>
    <row r="213" spans="1:7">
      <c r="A213" t="s">
        <v>661</v>
      </c>
      <c r="B213" s="28">
        <v>0</v>
      </c>
      <c r="C213" s="28">
        <v>27177.540415999996</v>
      </c>
      <c r="D213" s="28">
        <v>1659885.1363669997</v>
      </c>
      <c r="E213" s="28">
        <v>1304444.2757569999</v>
      </c>
      <c r="F213" s="28">
        <v>111453.90285500001</v>
      </c>
      <c r="G213" s="28">
        <v>3102960.8553949995</v>
      </c>
    </row>
    <row r="214" spans="1:7">
      <c r="A214" t="s">
        <v>94</v>
      </c>
      <c r="B214" s="28">
        <v>75305</v>
      </c>
      <c r="C214" s="28">
        <v>5661813</v>
      </c>
      <c r="D214" s="28">
        <v>63695</v>
      </c>
      <c r="E214" s="28">
        <v>15018586</v>
      </c>
      <c r="F214" s="28">
        <v>1858642</v>
      </c>
      <c r="G214" s="28">
        <v>22678041</v>
      </c>
    </row>
    <row r="215" spans="1:7">
      <c r="A215" t="s">
        <v>454</v>
      </c>
      <c r="B215" s="28">
        <v>14867727.982799999</v>
      </c>
      <c r="C215" s="28">
        <v>85067517.412800014</v>
      </c>
      <c r="D215" s="28">
        <v>54167614.386</v>
      </c>
      <c r="E215" s="28">
        <v>295600426.92179996</v>
      </c>
      <c r="F215" s="28">
        <v>88335400.763700008</v>
      </c>
      <c r="G215" s="28">
        <v>538038687.46709991</v>
      </c>
    </row>
    <row r="216" spans="1:7">
      <c r="A216" t="s">
        <v>97</v>
      </c>
      <c r="B216" s="28">
        <v>54631.995561999996</v>
      </c>
      <c r="C216" s="28">
        <v>3857112.5844430006</v>
      </c>
      <c r="D216" s="28">
        <v>985398.147643</v>
      </c>
      <c r="E216" s="28">
        <v>47302006.318806008</v>
      </c>
      <c r="F216" s="28">
        <v>7266107.8953139987</v>
      </c>
      <c r="G216" s="28">
        <v>59465256.941768013</v>
      </c>
    </row>
    <row r="217" spans="1:7">
      <c r="A217" t="s">
        <v>117</v>
      </c>
      <c r="B217" s="28">
        <v>0</v>
      </c>
      <c r="C217" s="28">
        <v>0</v>
      </c>
      <c r="D217" s="28">
        <v>0</v>
      </c>
      <c r="E217" s="28">
        <v>0</v>
      </c>
      <c r="F217" s="28">
        <v>0</v>
      </c>
      <c r="G217" s="28">
        <v>0</v>
      </c>
    </row>
    <row r="218" spans="1:7">
      <c r="A218" t="s">
        <v>372</v>
      </c>
      <c r="B218" s="28">
        <v>0</v>
      </c>
      <c r="C218" s="28">
        <v>0</v>
      </c>
      <c r="D218" s="28">
        <v>0</v>
      </c>
      <c r="E218" s="28">
        <v>0</v>
      </c>
      <c r="F218" s="28">
        <v>0</v>
      </c>
      <c r="G218" s="28">
        <v>0</v>
      </c>
    </row>
    <row r="219" spans="1:7">
      <c r="A219" t="s">
        <v>369</v>
      </c>
      <c r="B219" s="28">
        <v>0</v>
      </c>
      <c r="C219" s="28">
        <v>0</v>
      </c>
      <c r="D219" s="28">
        <v>0</v>
      </c>
      <c r="E219" s="28">
        <v>0</v>
      </c>
      <c r="F219" s="28">
        <v>0</v>
      </c>
      <c r="G219" s="28">
        <v>0</v>
      </c>
    </row>
    <row r="220" spans="1:7">
      <c r="A220" t="s">
        <v>374</v>
      </c>
      <c r="B220" s="28">
        <v>0</v>
      </c>
      <c r="C220" s="28">
        <v>0</v>
      </c>
      <c r="D220" s="28">
        <v>0</v>
      </c>
      <c r="E220" s="28">
        <v>0</v>
      </c>
      <c r="F220" s="28">
        <v>0</v>
      </c>
      <c r="G220" s="28">
        <v>0</v>
      </c>
    </row>
    <row r="221" spans="1:7">
      <c r="A221" t="s">
        <v>376</v>
      </c>
      <c r="B221" s="28">
        <v>2678060991.9516687</v>
      </c>
      <c r="C221" s="28">
        <v>0</v>
      </c>
      <c r="D221" s="28">
        <v>0</v>
      </c>
      <c r="E221" s="28">
        <v>0</v>
      </c>
      <c r="F221" s="28">
        <v>0</v>
      </c>
      <c r="G221" s="28">
        <v>2678060991.9516687</v>
      </c>
    </row>
    <row r="222" spans="1:7">
      <c r="A222" s="30" t="s">
        <v>19</v>
      </c>
      <c r="B222" s="71">
        <v>0</v>
      </c>
      <c r="C222" s="71">
        <v>0</v>
      </c>
      <c r="D222" s="71">
        <v>0</v>
      </c>
      <c r="E222" s="71">
        <v>668925.03100000008</v>
      </c>
      <c r="F222" s="71">
        <v>53676.936000000002</v>
      </c>
      <c r="G222" s="71">
        <v>722601.96700000006</v>
      </c>
    </row>
    <row r="223" spans="1:7">
      <c r="A223" t="s">
        <v>2</v>
      </c>
      <c r="B223" s="28">
        <v>0</v>
      </c>
      <c r="C223" s="28">
        <v>0</v>
      </c>
      <c r="D223" s="28">
        <v>0</v>
      </c>
      <c r="E223" s="28">
        <v>0</v>
      </c>
      <c r="F223" s="28">
        <v>0</v>
      </c>
      <c r="G223" s="28">
        <v>0</v>
      </c>
    </row>
    <row r="224" spans="1:7">
      <c r="A224" t="s">
        <v>124</v>
      </c>
      <c r="B224" s="28">
        <v>0</v>
      </c>
      <c r="C224" s="28">
        <v>0</v>
      </c>
      <c r="D224" s="28">
        <v>0</v>
      </c>
      <c r="E224" s="28">
        <v>668925.03100000008</v>
      </c>
      <c r="F224" s="28">
        <v>53676.936000000002</v>
      </c>
      <c r="G224" s="28">
        <v>722601.96700000006</v>
      </c>
    </row>
    <row r="225" spans="1:7">
      <c r="A225" t="s">
        <v>20</v>
      </c>
      <c r="B225" s="28">
        <v>731728241.81652629</v>
      </c>
      <c r="C225" s="28">
        <v>266762247.42347372</v>
      </c>
      <c r="D225" s="28">
        <v>0</v>
      </c>
      <c r="E225" s="28">
        <v>3734447.5700000003</v>
      </c>
      <c r="F225" s="28">
        <v>1002972.8099999999</v>
      </c>
      <c r="G225" s="28">
        <v>1003227909.6200001</v>
      </c>
    </row>
    <row r="226" spans="1:7">
      <c r="A226" t="s">
        <v>118</v>
      </c>
      <c r="B226" s="28">
        <v>236441126.65000001</v>
      </c>
      <c r="C226" s="28">
        <v>0</v>
      </c>
      <c r="D226" s="28">
        <v>0</v>
      </c>
      <c r="E226" s="28">
        <v>0</v>
      </c>
      <c r="F226" s="28">
        <v>0</v>
      </c>
      <c r="G226" s="28">
        <v>236441126.65000001</v>
      </c>
    </row>
    <row r="227" spans="1:7" s="30" customFormat="1">
      <c r="A227" t="s">
        <v>425</v>
      </c>
      <c r="B227" s="28">
        <v>0</v>
      </c>
      <c r="C227" s="28">
        <v>6844.15</v>
      </c>
      <c r="D227" s="28">
        <v>0</v>
      </c>
      <c r="E227" s="28">
        <v>129295.01999999999</v>
      </c>
      <c r="F227" s="28">
        <v>7921.26</v>
      </c>
      <c r="G227" s="28">
        <v>144060.43</v>
      </c>
    </row>
    <row r="228" spans="1:7" ht="15" thickBot="1">
      <c r="A228" t="s">
        <v>429</v>
      </c>
      <c r="B228" s="28">
        <v>27488.99</v>
      </c>
      <c r="C228" s="28">
        <v>183124.53000000003</v>
      </c>
      <c r="D228" s="28">
        <v>0</v>
      </c>
      <c r="E228" s="28">
        <v>3172091.3200000003</v>
      </c>
      <c r="F228" s="28">
        <v>972910.23</v>
      </c>
      <c r="G228" s="28">
        <v>4355615.07</v>
      </c>
    </row>
    <row r="229" spans="1:7">
      <c r="A229" t="s">
        <v>433</v>
      </c>
      <c r="B229" s="28">
        <v>495258041.1865263</v>
      </c>
      <c r="C229" s="28">
        <v>266521296.6934737</v>
      </c>
      <c r="D229" s="28">
        <v>0</v>
      </c>
      <c r="E229" s="28">
        <v>0</v>
      </c>
      <c r="F229" s="28">
        <v>0</v>
      </c>
      <c r="G229" s="28">
        <v>761779337.88000011</v>
      </c>
    </row>
    <row r="230" spans="1:7">
      <c r="A230" t="s">
        <v>100</v>
      </c>
      <c r="B230" s="28">
        <v>1584.99</v>
      </c>
      <c r="C230" s="28">
        <v>50982.049999999996</v>
      </c>
      <c r="D230" s="28">
        <v>0</v>
      </c>
      <c r="E230" s="28">
        <v>433061.23</v>
      </c>
      <c r="F230" s="28">
        <v>22141.32</v>
      </c>
      <c r="G230" s="28">
        <v>507769.59</v>
      </c>
    </row>
    <row r="231" spans="1:7">
      <c r="A231" s="30" t="s">
        <v>21</v>
      </c>
      <c r="B231" s="71">
        <v>669976.8473587241</v>
      </c>
      <c r="C231" s="71">
        <v>10336.757528621316</v>
      </c>
      <c r="D231" s="71">
        <v>71311.382344090656</v>
      </c>
      <c r="E231" s="71">
        <v>7955140.3078871686</v>
      </c>
      <c r="F231" s="71">
        <v>169516.9948813924</v>
      </c>
      <c r="G231" s="71">
        <v>8876282.2899999972</v>
      </c>
    </row>
    <row r="232" spans="1:7">
      <c r="A232" t="s">
        <v>451</v>
      </c>
      <c r="B232" s="28">
        <v>669976.8473587241</v>
      </c>
      <c r="C232" s="28">
        <v>10336.757528621316</v>
      </c>
      <c r="D232" s="28">
        <v>71311.382344090656</v>
      </c>
      <c r="E232" s="28">
        <v>7955140.3078871686</v>
      </c>
      <c r="F232" s="28">
        <v>169516.9948813924</v>
      </c>
      <c r="G232" s="28">
        <v>8876282.2899999972</v>
      </c>
    </row>
    <row r="233" spans="1:7">
      <c r="A233" s="30" t="s">
        <v>185</v>
      </c>
      <c r="B233" s="71">
        <v>1515574203.8662653</v>
      </c>
      <c r="C233" s="71">
        <v>6350764466.798254</v>
      </c>
      <c r="D233" s="71">
        <v>5337617344.1421671</v>
      </c>
      <c r="E233" s="71">
        <v>39544542087.478943</v>
      </c>
      <c r="F233" s="71">
        <v>11992741534.377682</v>
      </c>
      <c r="G233" s="71">
        <v>64741239636.663307</v>
      </c>
    </row>
    <row r="234" spans="1:7">
      <c r="A234" t="s">
        <v>447</v>
      </c>
      <c r="B234" s="28">
        <v>111135303.50149654</v>
      </c>
      <c r="C234" s="28">
        <v>850781768.51352406</v>
      </c>
      <c r="D234" s="28">
        <v>585271652.55683053</v>
      </c>
      <c r="E234" s="28">
        <v>5973640492.3927383</v>
      </c>
      <c r="F234" s="28">
        <v>1137713684.1516762</v>
      </c>
      <c r="G234" s="28">
        <v>8658542901.1162663</v>
      </c>
    </row>
    <row r="235" spans="1:7">
      <c r="A235" t="s">
        <v>443</v>
      </c>
      <c r="B235" s="28">
        <v>9540431.1359999981</v>
      </c>
      <c r="C235" s="28">
        <v>66471864.959999993</v>
      </c>
      <c r="D235" s="28">
        <v>18155282.52</v>
      </c>
      <c r="E235" s="28">
        <v>142581713.13600001</v>
      </c>
      <c r="F235" s="28">
        <v>48628258.920000002</v>
      </c>
      <c r="G235" s="28">
        <v>285377550.67199999</v>
      </c>
    </row>
    <row r="236" spans="1:7">
      <c r="A236" t="s">
        <v>437</v>
      </c>
      <c r="B236" s="28">
        <v>151038482.20200002</v>
      </c>
      <c r="C236" s="28">
        <v>1623989166.7739658</v>
      </c>
      <c r="D236" s="28">
        <v>861790430.9379909</v>
      </c>
      <c r="E236" s="28">
        <v>9494505724.5480385</v>
      </c>
      <c r="F236" s="28">
        <v>2554106468.7339988</v>
      </c>
      <c r="G236" s="28">
        <v>14685430273.195995</v>
      </c>
    </row>
    <row r="237" spans="1:7">
      <c r="A237" t="s">
        <v>438</v>
      </c>
      <c r="B237" s="28">
        <v>272050223.30615985</v>
      </c>
      <c r="C237" s="28">
        <v>523475237.17788029</v>
      </c>
      <c r="D237" s="28">
        <v>1521590501.6678605</v>
      </c>
      <c r="E237" s="28">
        <v>12149418605.214291</v>
      </c>
      <c r="F237" s="28">
        <v>3830744585.8299809</v>
      </c>
      <c r="G237" s="28">
        <v>18297279153.196171</v>
      </c>
    </row>
    <row r="238" spans="1:7">
      <c r="A238" t="s">
        <v>522</v>
      </c>
      <c r="B238" s="28">
        <v>77974428.7217094</v>
      </c>
      <c r="C238" s="28">
        <v>174204949.28581196</v>
      </c>
      <c r="D238" s="28">
        <v>326450388.2437607</v>
      </c>
      <c r="E238" s="28">
        <v>1164928971.10359</v>
      </c>
      <c r="F238" s="28">
        <v>587667316.26803422</v>
      </c>
      <c r="G238" s="28">
        <v>2331226053.6229062</v>
      </c>
    </row>
    <row r="239" spans="1:7">
      <c r="A239" t="s">
        <v>442</v>
      </c>
      <c r="B239" s="28">
        <v>253991672.78399998</v>
      </c>
      <c r="C239" s="28">
        <v>1095416045.2320001</v>
      </c>
      <c r="D239" s="28">
        <v>544172731.34399998</v>
      </c>
      <c r="E239" s="28">
        <v>3452946839.5799999</v>
      </c>
      <c r="F239" s="28">
        <v>1219580907.4200001</v>
      </c>
      <c r="G239" s="28">
        <v>6566108196.3599997</v>
      </c>
    </row>
    <row r="240" spans="1:7">
      <c r="A240" t="s">
        <v>101</v>
      </c>
      <c r="B240" s="28">
        <v>639843662.21489942</v>
      </c>
      <c r="C240" s="28">
        <v>2016364112.3004723</v>
      </c>
      <c r="D240" s="28">
        <v>1478512605.5792744</v>
      </c>
      <c r="E240" s="28">
        <v>7149070322.6903286</v>
      </c>
      <c r="F240" s="28">
        <v>2613904188.2967415</v>
      </c>
      <c r="G240" s="28">
        <v>13897694891.081713</v>
      </c>
    </row>
    <row r="241" spans="1:7">
      <c r="A241" t="s">
        <v>661</v>
      </c>
      <c r="B241" s="28">
        <v>0</v>
      </c>
      <c r="C241" s="28">
        <v>61322.55460000001</v>
      </c>
      <c r="D241" s="28">
        <v>1673751.2924500005</v>
      </c>
      <c r="E241" s="28">
        <v>17449418.813950002</v>
      </c>
      <c r="F241" s="28">
        <v>396124.75725000002</v>
      </c>
      <c r="G241" s="28">
        <v>19580617.418249998</v>
      </c>
    </row>
    <row r="242" spans="1:7">
      <c r="A242" s="30" t="s">
        <v>29</v>
      </c>
      <c r="B242" s="71">
        <v>675808.78122420015</v>
      </c>
      <c r="C242" s="71">
        <v>593509.15365599957</v>
      </c>
      <c r="D242" s="71">
        <v>222711.48044099991</v>
      </c>
      <c r="E242" s="71">
        <v>1382986.2682958986</v>
      </c>
      <c r="F242" s="71">
        <v>5091663.2237888994</v>
      </c>
      <c r="G242" s="71">
        <v>7966678.9074059976</v>
      </c>
    </row>
    <row r="243" spans="1:7">
      <c r="A243" t="s">
        <v>204</v>
      </c>
      <c r="B243" s="28">
        <v>675808.78122420015</v>
      </c>
      <c r="C243" s="28">
        <v>593509.15365599957</v>
      </c>
      <c r="D243" s="28">
        <v>222711.48044099991</v>
      </c>
      <c r="E243" s="28">
        <v>1382986.2682958986</v>
      </c>
      <c r="F243" s="28">
        <v>5091663.2237888994</v>
      </c>
      <c r="G243" s="28">
        <v>7966678.9074059976</v>
      </c>
    </row>
    <row r="244" spans="1:7">
      <c r="A244" s="62" t="s">
        <v>12</v>
      </c>
      <c r="B244" s="68">
        <v>52971838269.174217</v>
      </c>
      <c r="C244" s="68">
        <v>67191837336.247383</v>
      </c>
      <c r="D244" s="68">
        <v>50274947471.979294</v>
      </c>
      <c r="E244" s="68">
        <v>242086425975.14551</v>
      </c>
      <c r="F244" s="68">
        <v>79947118132.37735</v>
      </c>
      <c r="G244" s="68">
        <v>492472167184.92377</v>
      </c>
    </row>
    <row r="245" spans="1:7">
      <c r="A245"/>
      <c r="B245"/>
      <c r="C245"/>
      <c r="D245"/>
      <c r="E245"/>
      <c r="F245"/>
      <c r="G245"/>
    </row>
    <row r="246" spans="1:7">
      <c r="A246"/>
      <c r="B246"/>
      <c r="C246"/>
      <c r="D246"/>
      <c r="E246"/>
      <c r="F246"/>
      <c r="G246"/>
    </row>
    <row r="247" spans="1:7">
      <c r="A247"/>
      <c r="B247" s="73"/>
      <c r="C247"/>
      <c r="D247"/>
      <c r="E247"/>
      <c r="F247"/>
      <c r="G247"/>
    </row>
    <row r="248" spans="1:7">
      <c r="A248"/>
      <c r="B248"/>
      <c r="C248"/>
      <c r="D248"/>
      <c r="E248"/>
      <c r="F248"/>
      <c r="G248"/>
    </row>
    <row r="249" spans="1:7">
      <c r="A249"/>
      <c r="B249"/>
      <c r="C249"/>
      <c r="D249"/>
      <c r="E249"/>
      <c r="F249"/>
      <c r="G249"/>
    </row>
    <row r="250" spans="1:7">
      <c r="A250"/>
      <c r="B250"/>
      <c r="C250"/>
      <c r="D250"/>
      <c r="E250"/>
      <c r="F250"/>
      <c r="G250"/>
    </row>
    <row r="251" spans="1:7">
      <c r="A251"/>
      <c r="B251"/>
      <c r="C251"/>
      <c r="D251"/>
      <c r="E251"/>
      <c r="F251"/>
      <c r="G251"/>
    </row>
    <row r="252" spans="1:7">
      <c r="A252"/>
      <c r="B252"/>
      <c r="C252"/>
      <c r="D252"/>
      <c r="E252"/>
      <c r="F252"/>
      <c r="G252"/>
    </row>
    <row r="253" spans="1:7">
      <c r="A253"/>
      <c r="B253"/>
      <c r="C253"/>
      <c r="D253"/>
      <c r="E253"/>
      <c r="F253"/>
      <c r="G253"/>
    </row>
    <row r="254" spans="1:7">
      <c r="A254"/>
      <c r="B254"/>
      <c r="C254"/>
      <c r="D254"/>
      <c r="E254"/>
      <c r="F254"/>
      <c r="G254"/>
    </row>
    <row r="255" spans="1:7">
      <c r="A255"/>
      <c r="B255"/>
      <c r="C255"/>
      <c r="D255"/>
      <c r="E255"/>
      <c r="F255"/>
      <c r="G255"/>
    </row>
    <row r="256" spans="1:7">
      <c r="A256"/>
      <c r="B256"/>
      <c r="C256"/>
      <c r="D256"/>
      <c r="E256"/>
      <c r="F256"/>
      <c r="G256"/>
    </row>
    <row r="257" customFormat="1" ht="12" customHeight="1" thickBo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spans="1:7">
      <c r="A289"/>
      <c r="B289"/>
      <c r="C289"/>
      <c r="D289"/>
      <c r="E289"/>
      <c r="F289"/>
      <c r="G289"/>
    </row>
    <row r="290" spans="1:7">
      <c r="A290"/>
      <c r="B290"/>
      <c r="C290"/>
      <c r="D290"/>
      <c r="E290"/>
      <c r="F290"/>
      <c r="G290"/>
    </row>
    <row r="291" spans="1:7">
      <c r="A291"/>
      <c r="B291"/>
      <c r="C291"/>
      <c r="D291"/>
      <c r="E291"/>
      <c r="F291"/>
      <c r="G291"/>
    </row>
    <row r="292" spans="1:7">
      <c r="A292"/>
      <c r="B292"/>
      <c r="C292"/>
      <c r="D292"/>
      <c r="E292"/>
      <c r="F292"/>
      <c r="G292"/>
    </row>
    <row r="293" spans="1:7">
      <c r="A293"/>
      <c r="B293"/>
      <c r="C293"/>
      <c r="D293"/>
      <c r="E293"/>
      <c r="F293"/>
      <c r="G293"/>
    </row>
    <row r="294" spans="1:7">
      <c r="A294"/>
      <c r="B294"/>
      <c r="C294"/>
      <c r="D294"/>
      <c r="E294"/>
      <c r="F294"/>
      <c r="G294"/>
    </row>
    <row r="295" spans="1:7">
      <c r="A295"/>
      <c r="B295"/>
      <c r="C295"/>
      <c r="D295"/>
      <c r="E295"/>
      <c r="F295"/>
      <c r="G295"/>
    </row>
    <row r="296" spans="1:7">
      <c r="A296"/>
      <c r="B296"/>
      <c r="C296"/>
      <c r="D296"/>
      <c r="E296"/>
      <c r="F296"/>
      <c r="G296"/>
    </row>
    <row r="297" spans="1:7">
      <c r="A297"/>
      <c r="B297"/>
      <c r="C297"/>
      <c r="D297"/>
      <c r="E297"/>
      <c r="F297"/>
      <c r="G297"/>
    </row>
    <row r="298" spans="1:7">
      <c r="A298"/>
      <c r="B298"/>
      <c r="C298"/>
      <c r="D298"/>
      <c r="E298"/>
      <c r="F298"/>
      <c r="G298"/>
    </row>
    <row r="299" spans="1:7">
      <c r="A299"/>
      <c r="B299" s="7"/>
      <c r="C299" s="7"/>
      <c r="D299" s="7"/>
      <c r="E299" s="7"/>
      <c r="F299" s="7"/>
      <c r="G299" s="7"/>
    </row>
    <row r="300" spans="1:7">
      <c r="A300"/>
      <c r="B300" s="7"/>
      <c r="C300" s="7"/>
      <c r="D300" s="7"/>
      <c r="E300" s="7"/>
      <c r="F300" s="7"/>
      <c r="G300" s="7"/>
    </row>
    <row r="301" spans="1:7">
      <c r="B301" s="6"/>
      <c r="C301" s="6"/>
      <c r="D301" s="6"/>
      <c r="E301" s="6"/>
      <c r="F301" s="6"/>
      <c r="G301" s="6"/>
    </row>
    <row r="302" spans="1:7">
      <c r="B302" s="6"/>
      <c r="C302" s="6"/>
      <c r="D302" s="6"/>
      <c r="E302" s="6"/>
      <c r="F302" s="6"/>
      <c r="G302" s="6"/>
    </row>
    <row r="303" spans="1:7">
      <c r="B303" s="6"/>
      <c r="C303" s="6"/>
      <c r="D303" s="6"/>
      <c r="E303" s="6"/>
      <c r="F303" s="6"/>
      <c r="G303" s="6"/>
    </row>
    <row r="304" spans="1:7">
      <c r="B304" s="6"/>
      <c r="C304" s="6"/>
      <c r="D304" s="6"/>
      <c r="E304" s="6"/>
      <c r="F304" s="6"/>
      <c r="G304" s="6"/>
    </row>
    <row r="305" spans="2:7">
      <c r="B305" s="6"/>
      <c r="C305" s="6"/>
      <c r="D305" s="6"/>
      <c r="E305" s="6"/>
      <c r="F305" s="6"/>
      <c r="G305" s="6"/>
    </row>
    <row r="306" spans="2:7">
      <c r="B306" s="6"/>
      <c r="C306" s="6"/>
      <c r="D306" s="6"/>
      <c r="E306" s="6"/>
      <c r="F306" s="6"/>
      <c r="G306" s="6"/>
    </row>
    <row r="307" spans="2:7">
      <c r="B307" s="6"/>
      <c r="C307" s="6"/>
      <c r="D307" s="6"/>
      <c r="E307" s="6"/>
      <c r="F307" s="6"/>
      <c r="G307" s="6"/>
    </row>
    <row r="308" spans="2:7">
      <c r="B308" s="6"/>
      <c r="C308" s="6"/>
      <c r="D308" s="6"/>
      <c r="E308" s="6"/>
      <c r="F308" s="6"/>
      <c r="G308" s="6"/>
    </row>
    <row r="309" spans="2:7">
      <c r="B309" s="6"/>
      <c r="C309" s="6"/>
      <c r="D309" s="6"/>
      <c r="E309" s="6"/>
      <c r="F309" s="6"/>
      <c r="G309" s="6"/>
    </row>
    <row r="310" spans="2:7">
      <c r="B310" s="6"/>
      <c r="C310" s="6"/>
      <c r="D310" s="6"/>
      <c r="E310" s="6"/>
      <c r="F310" s="6"/>
      <c r="G310" s="6"/>
    </row>
    <row r="311" spans="2:7">
      <c r="B311" s="6"/>
      <c r="C311" s="6"/>
      <c r="D311" s="6"/>
      <c r="E311" s="6"/>
      <c r="F311" s="6"/>
      <c r="G311" s="6"/>
    </row>
    <row r="312" spans="2:7">
      <c r="B312" s="6"/>
      <c r="C312" s="6"/>
      <c r="D312" s="6"/>
      <c r="E312" s="6"/>
      <c r="F312" s="6"/>
      <c r="G312" s="6"/>
    </row>
    <row r="313" spans="2:7">
      <c r="B313" s="6"/>
      <c r="C313" s="6"/>
      <c r="D313" s="6"/>
      <c r="E313" s="6"/>
      <c r="F313" s="6"/>
      <c r="G313" s="6"/>
    </row>
    <row r="314" spans="2:7">
      <c r="B314" s="6"/>
      <c r="C314" s="6"/>
      <c r="D314" s="6"/>
      <c r="E314" s="6"/>
      <c r="F314" s="6"/>
      <c r="G314" s="6"/>
    </row>
    <row r="315" spans="2:7">
      <c r="B315" s="6"/>
      <c r="C315" s="6"/>
      <c r="D315" s="6"/>
      <c r="E315" s="6"/>
      <c r="F315" s="6"/>
      <c r="G315" s="6"/>
    </row>
    <row r="316" spans="2:7">
      <c r="B316" s="6"/>
      <c r="C316" s="6"/>
      <c r="D316" s="6"/>
      <c r="E316" s="6"/>
      <c r="F316" s="6"/>
      <c r="G316" s="6"/>
    </row>
    <row r="317" spans="2:7">
      <c r="B317" s="6"/>
      <c r="C317" s="6"/>
      <c r="D317" s="6"/>
      <c r="E317" s="6"/>
      <c r="F317" s="6"/>
      <c r="G317" s="6"/>
    </row>
    <row r="318" spans="2:7">
      <c r="B318" s="6"/>
      <c r="C318" s="6"/>
      <c r="D318" s="6"/>
      <c r="E318" s="6"/>
      <c r="F318" s="6"/>
      <c r="G318" s="6"/>
    </row>
    <row r="319" spans="2:7">
      <c r="B319" s="6"/>
      <c r="C319" s="6"/>
      <c r="D319" s="6"/>
      <c r="E319" s="6"/>
      <c r="F319" s="6"/>
      <c r="G319" s="6"/>
    </row>
    <row r="320" spans="2:7">
      <c r="B320" s="6"/>
      <c r="C320" s="6"/>
      <c r="D320" s="6"/>
      <c r="E320" s="6"/>
      <c r="F320" s="6"/>
      <c r="G320" s="6"/>
    </row>
    <row r="321" spans="2:7">
      <c r="B321" s="6"/>
      <c r="C321" s="6"/>
      <c r="D321" s="6"/>
      <c r="E321" s="6"/>
      <c r="F321" s="6"/>
      <c r="G321" s="6"/>
    </row>
    <row r="322" spans="2:7">
      <c r="B322" s="6"/>
      <c r="C322" s="6"/>
      <c r="D322" s="6"/>
      <c r="E322" s="6"/>
      <c r="F322" s="6"/>
      <c r="G322" s="6"/>
    </row>
    <row r="323" spans="2:7">
      <c r="B323" s="6"/>
      <c r="C323" s="6"/>
      <c r="D323" s="6"/>
      <c r="E323" s="6"/>
      <c r="F323" s="6"/>
      <c r="G323" s="6"/>
    </row>
    <row r="324" spans="2:7">
      <c r="B324" s="6"/>
      <c r="C324" s="6"/>
      <c r="D324" s="6"/>
      <c r="E324" s="6"/>
      <c r="F324" s="6"/>
      <c r="G324" s="6"/>
    </row>
    <row r="325" spans="2:7">
      <c r="B325" s="6"/>
      <c r="C325" s="6"/>
      <c r="D325" s="6"/>
      <c r="E325" s="6"/>
      <c r="F325" s="6"/>
      <c r="G325" s="6"/>
    </row>
    <row r="326" spans="2:7">
      <c r="B326" s="6"/>
      <c r="C326" s="6"/>
      <c r="D326" s="6"/>
      <c r="E326" s="6"/>
      <c r="F326" s="6"/>
      <c r="G326" s="6"/>
    </row>
    <row r="327" spans="2:7">
      <c r="B327" s="6"/>
      <c r="C327" s="6"/>
      <c r="D327" s="6"/>
      <c r="E327" s="6"/>
      <c r="F327" s="6"/>
      <c r="G327" s="6"/>
    </row>
    <row r="328" spans="2:7">
      <c r="B328" s="6"/>
      <c r="C328" s="6"/>
      <c r="D328" s="6"/>
      <c r="E328" s="6"/>
      <c r="F328" s="6"/>
      <c r="G328" s="6"/>
    </row>
    <row r="329" spans="2:7">
      <c r="B329" s="6"/>
      <c r="C329" s="6"/>
      <c r="D329" s="6"/>
      <c r="E329" s="6"/>
      <c r="F329" s="6"/>
      <c r="G329" s="6"/>
    </row>
    <row r="330" spans="2:7">
      <c r="B330" s="6"/>
      <c r="C330" s="6"/>
      <c r="D330" s="6"/>
      <c r="E330" s="6"/>
      <c r="F330" s="6"/>
      <c r="G330" s="6"/>
    </row>
    <row r="331" spans="2:7">
      <c r="B331" s="6"/>
      <c r="C331" s="6"/>
      <c r="D331" s="6"/>
      <c r="E331" s="6"/>
      <c r="F331" s="6"/>
      <c r="G331" s="6"/>
    </row>
    <row r="332" spans="2:7">
      <c r="B332" s="6"/>
      <c r="C332" s="6"/>
      <c r="D332" s="6"/>
      <c r="E332" s="6"/>
      <c r="F332" s="6"/>
      <c r="G332" s="6"/>
    </row>
    <row r="333" spans="2:7">
      <c r="B333" s="6"/>
      <c r="C333" s="6"/>
      <c r="D333" s="6"/>
      <c r="E333" s="6"/>
      <c r="F333" s="6"/>
      <c r="G333" s="6"/>
    </row>
    <row r="334" spans="2:7">
      <c r="B334" s="6"/>
      <c r="C334" s="6"/>
      <c r="D334" s="6"/>
      <c r="E334" s="6"/>
      <c r="F334" s="6"/>
      <c r="G334" s="6"/>
    </row>
    <row r="335" spans="2:7">
      <c r="B335" s="6"/>
      <c r="C335" s="6"/>
      <c r="D335" s="6"/>
      <c r="E335" s="6"/>
      <c r="F335" s="6"/>
      <c r="G335" s="6"/>
    </row>
    <row r="336" spans="2:7">
      <c r="B336" s="6"/>
      <c r="C336" s="6"/>
      <c r="D336" s="6"/>
      <c r="E336" s="6"/>
      <c r="F336" s="6"/>
      <c r="G336" s="6"/>
    </row>
    <row r="337" spans="2:7">
      <c r="B337" s="6"/>
      <c r="C337" s="6"/>
      <c r="D337" s="6"/>
      <c r="E337" s="6"/>
      <c r="F337" s="6"/>
      <c r="G337" s="6"/>
    </row>
    <row r="338" spans="2:7">
      <c r="B338" s="6"/>
      <c r="C338" s="6"/>
      <c r="D338" s="6"/>
      <c r="E338" s="6"/>
      <c r="F338" s="6"/>
      <c r="G338" s="6"/>
    </row>
    <row r="339" spans="2:7">
      <c r="B339" s="6"/>
      <c r="C339" s="6"/>
      <c r="D339" s="6"/>
      <c r="E339" s="6"/>
      <c r="F339" s="6"/>
      <c r="G339" s="6"/>
    </row>
    <row r="340" spans="2:7">
      <c r="B340" s="6"/>
      <c r="C340" s="6"/>
      <c r="D340" s="6"/>
      <c r="E340" s="6"/>
      <c r="F340" s="6"/>
      <c r="G340" s="6"/>
    </row>
    <row r="341" spans="2:7">
      <c r="B341" s="6"/>
      <c r="C341" s="6"/>
      <c r="D341" s="6"/>
      <c r="E341" s="6"/>
      <c r="F341" s="6"/>
      <c r="G341" s="6"/>
    </row>
    <row r="342" spans="2:7">
      <c r="B342" s="6"/>
      <c r="C342" s="6"/>
      <c r="D342" s="6"/>
      <c r="E342" s="6"/>
      <c r="F342" s="6"/>
      <c r="G342" s="6"/>
    </row>
    <row r="343" spans="2:7">
      <c r="B343" s="6"/>
      <c r="C343" s="6"/>
      <c r="D343" s="6"/>
      <c r="E343" s="6"/>
      <c r="F343" s="6"/>
      <c r="G343" s="6"/>
    </row>
    <row r="344" spans="2:7">
      <c r="B344" s="6"/>
      <c r="C344" s="6"/>
      <c r="D344" s="6"/>
      <c r="E344" s="6"/>
      <c r="F344" s="6"/>
      <c r="G344" s="6"/>
    </row>
    <row r="345" spans="2:7">
      <c r="B345" s="6"/>
      <c r="C345" s="6"/>
      <c r="D345" s="6"/>
      <c r="E345" s="6"/>
      <c r="F345" s="6"/>
      <c r="G345" s="6"/>
    </row>
    <row r="346" spans="2:7">
      <c r="B346" s="6"/>
      <c r="C346" s="6"/>
      <c r="D346" s="6"/>
      <c r="E346" s="6"/>
      <c r="F346" s="6"/>
      <c r="G346" s="6"/>
    </row>
    <row r="347" spans="2:7">
      <c r="B347" s="6"/>
      <c r="C347" s="6"/>
      <c r="D347" s="6"/>
      <c r="E347" s="6"/>
      <c r="F347" s="6"/>
      <c r="G347" s="6"/>
    </row>
    <row r="348" spans="2:7">
      <c r="B348" s="6"/>
      <c r="C348" s="6"/>
      <c r="D348" s="6"/>
      <c r="E348" s="6"/>
      <c r="F348" s="6"/>
      <c r="G348" s="6"/>
    </row>
    <row r="349" spans="2:7">
      <c r="B349" s="6"/>
      <c r="C349" s="6"/>
      <c r="D349" s="6"/>
      <c r="E349" s="6"/>
      <c r="F349" s="6"/>
      <c r="G349" s="6"/>
    </row>
    <row r="350" spans="2:7">
      <c r="B350" s="6"/>
      <c r="C350" s="6"/>
      <c r="D350" s="6"/>
      <c r="E350" s="6"/>
      <c r="F350" s="6"/>
      <c r="G350" s="6"/>
    </row>
    <row r="351" spans="2:7">
      <c r="B351" s="6"/>
      <c r="C351" s="6"/>
      <c r="D351" s="6"/>
      <c r="E351" s="6"/>
      <c r="F351" s="6"/>
      <c r="G351" s="6"/>
    </row>
    <row r="352" spans="2:7">
      <c r="B352" s="6"/>
      <c r="C352" s="6"/>
      <c r="D352" s="6"/>
      <c r="E352" s="6"/>
      <c r="F352" s="6"/>
      <c r="G352" s="6"/>
    </row>
    <row r="353" spans="2:7">
      <c r="B353" s="6"/>
      <c r="C353" s="6"/>
      <c r="D353" s="6"/>
      <c r="E353" s="6"/>
      <c r="F353" s="6"/>
      <c r="G353" s="6"/>
    </row>
    <row r="354" spans="2:7">
      <c r="B354" s="6"/>
      <c r="C354" s="6"/>
      <c r="D354" s="6"/>
      <c r="E354" s="6"/>
      <c r="F354" s="6"/>
      <c r="G354" s="6"/>
    </row>
    <row r="355" spans="2:7">
      <c r="B355" s="6"/>
      <c r="C355" s="6"/>
      <c r="D355" s="6"/>
      <c r="E355" s="6"/>
      <c r="F355" s="6"/>
      <c r="G355" s="6"/>
    </row>
    <row r="356" spans="2:7">
      <c r="B356" s="6"/>
      <c r="C356" s="6"/>
      <c r="D356" s="6"/>
      <c r="E356" s="6"/>
      <c r="F356" s="6"/>
      <c r="G356" s="6"/>
    </row>
    <row r="357" spans="2:7">
      <c r="B357" s="6"/>
      <c r="C357" s="6"/>
      <c r="D357" s="6"/>
      <c r="E357" s="6"/>
      <c r="F357" s="6"/>
      <c r="G357" s="6"/>
    </row>
    <row r="358" spans="2:7">
      <c r="B358" s="6"/>
      <c r="C358" s="6"/>
      <c r="D358" s="6"/>
      <c r="E358" s="6"/>
      <c r="F358" s="6"/>
      <c r="G358" s="6"/>
    </row>
    <row r="359" spans="2:7">
      <c r="B359" s="6"/>
      <c r="C359" s="6"/>
      <c r="D359" s="6"/>
      <c r="E359" s="6"/>
      <c r="F359" s="6"/>
      <c r="G359" s="6"/>
    </row>
    <row r="360" spans="2:7">
      <c r="B360" s="6"/>
      <c r="C360" s="6"/>
      <c r="D360" s="6"/>
      <c r="E360" s="6"/>
      <c r="F360" s="6"/>
      <c r="G360" s="6"/>
    </row>
    <row r="361" spans="2:7">
      <c r="B361" s="6"/>
      <c r="C361" s="6"/>
      <c r="D361" s="6"/>
      <c r="E361" s="6"/>
      <c r="F361" s="6"/>
      <c r="G361" s="6"/>
    </row>
    <row r="362" spans="2:7">
      <c r="B362" s="6"/>
      <c r="C362" s="6"/>
      <c r="D362" s="6"/>
      <c r="E362" s="6"/>
      <c r="F362" s="6"/>
      <c r="G362" s="6"/>
    </row>
    <row r="363" spans="2:7">
      <c r="B363" s="6"/>
      <c r="C363" s="6"/>
      <c r="D363" s="6"/>
      <c r="E363" s="6"/>
      <c r="F363" s="6"/>
      <c r="G363" s="6"/>
    </row>
    <row r="364" spans="2:7">
      <c r="B364" s="6"/>
      <c r="C364" s="6"/>
      <c r="D364" s="6"/>
      <c r="E364" s="6"/>
      <c r="F364" s="6"/>
      <c r="G364" s="6"/>
    </row>
    <row r="365" spans="2:7">
      <c r="B365" s="6"/>
      <c r="C365" s="6"/>
      <c r="D365" s="6"/>
      <c r="E365" s="6"/>
      <c r="F365" s="6"/>
      <c r="G365" s="6"/>
    </row>
    <row r="366" spans="2:7">
      <c r="B366" s="6"/>
      <c r="C366" s="6"/>
      <c r="D366" s="6"/>
      <c r="E366" s="6"/>
      <c r="F366" s="6"/>
      <c r="G366" s="6"/>
    </row>
    <row r="367" spans="2:7">
      <c r="B367" s="6"/>
      <c r="C367" s="6"/>
      <c r="D367" s="6"/>
      <c r="E367" s="6"/>
      <c r="F367" s="6"/>
      <c r="G367" s="6"/>
    </row>
    <row r="368" spans="2:7">
      <c r="B368" s="6"/>
      <c r="C368" s="6"/>
      <c r="D368" s="6"/>
      <c r="E368" s="6"/>
      <c r="F368" s="6"/>
      <c r="G368" s="6"/>
    </row>
    <row r="369" spans="2:7">
      <c r="B369" s="6"/>
      <c r="C369" s="6"/>
      <c r="D369" s="6"/>
      <c r="E369" s="6"/>
      <c r="F369" s="6"/>
      <c r="G369" s="6"/>
    </row>
    <row r="370" spans="2:7">
      <c r="B370" s="6"/>
      <c r="C370" s="6"/>
      <c r="D370" s="6"/>
      <c r="E370" s="6"/>
      <c r="F370" s="6"/>
      <c r="G370" s="6"/>
    </row>
    <row r="371" spans="2:7">
      <c r="B371" s="6"/>
      <c r="C371" s="6"/>
      <c r="D371" s="6"/>
      <c r="E371" s="6"/>
      <c r="F371" s="6"/>
      <c r="G371" s="6"/>
    </row>
    <row r="372" spans="2:7">
      <c r="B372" s="6"/>
      <c r="C372" s="6"/>
      <c r="D372" s="6"/>
      <c r="E372" s="6"/>
      <c r="F372" s="6"/>
      <c r="G372" s="6"/>
    </row>
    <row r="373" spans="2:7">
      <c r="B373" s="6"/>
      <c r="C373" s="6"/>
      <c r="D373" s="6"/>
      <c r="E373" s="6"/>
      <c r="F373" s="6"/>
      <c r="G373" s="6"/>
    </row>
    <row r="374" spans="2:7">
      <c r="B374" s="6"/>
      <c r="C374" s="6"/>
      <c r="D374" s="6"/>
      <c r="E374" s="6"/>
      <c r="F374" s="6"/>
      <c r="G374" s="6"/>
    </row>
    <row r="375" spans="2:7">
      <c r="B375" s="6"/>
      <c r="C375" s="6"/>
      <c r="D375" s="6"/>
      <c r="E375" s="6"/>
      <c r="F375" s="6"/>
      <c r="G375" s="6"/>
    </row>
    <row r="376" spans="2:7">
      <c r="B376" s="6"/>
      <c r="C376" s="6"/>
      <c r="D376" s="6"/>
      <c r="E376" s="6"/>
      <c r="F376" s="6"/>
      <c r="G376" s="6"/>
    </row>
    <row r="377" spans="2:7">
      <c r="B377" s="6"/>
      <c r="C377" s="6"/>
      <c r="D377" s="6"/>
      <c r="E377" s="6"/>
      <c r="F377" s="6"/>
      <c r="G377" s="6"/>
    </row>
    <row r="378" spans="2:7">
      <c r="B378" s="6"/>
      <c r="C378" s="6"/>
      <c r="D378" s="6"/>
      <c r="E378" s="6"/>
      <c r="F378" s="6"/>
      <c r="G378" s="6"/>
    </row>
    <row r="379" spans="2:7">
      <c r="B379" s="6"/>
      <c r="C379" s="6"/>
      <c r="D379" s="6"/>
      <c r="E379" s="6"/>
      <c r="F379" s="6"/>
      <c r="G379" s="6"/>
    </row>
    <row r="380" spans="2:7">
      <c r="B380" s="6"/>
      <c r="C380" s="6"/>
      <c r="D380" s="6"/>
      <c r="E380" s="6"/>
      <c r="F380" s="6"/>
      <c r="G380" s="6"/>
    </row>
    <row r="381" spans="2:7">
      <c r="B381" s="6"/>
      <c r="C381" s="6"/>
      <c r="D381" s="6"/>
      <c r="E381" s="6"/>
      <c r="F381" s="6"/>
      <c r="G381" s="6"/>
    </row>
    <row r="382" spans="2:7">
      <c r="B382" s="6"/>
      <c r="C382" s="6"/>
      <c r="D382" s="6"/>
      <c r="E382" s="6"/>
      <c r="F382" s="6"/>
      <c r="G382" s="6"/>
    </row>
    <row r="383" spans="2:7">
      <c r="B383" s="6"/>
      <c r="C383" s="6"/>
      <c r="D383" s="6"/>
      <c r="E383" s="6"/>
      <c r="F383" s="6"/>
      <c r="G383" s="6"/>
    </row>
    <row r="384" spans="2:7">
      <c r="B384" s="6"/>
      <c r="C384" s="6"/>
      <c r="D384" s="6"/>
      <c r="E384" s="6"/>
      <c r="F384" s="6"/>
      <c r="G384" s="6"/>
    </row>
    <row r="385" spans="2:7">
      <c r="B385" s="6"/>
      <c r="C385" s="6"/>
      <c r="D385" s="6"/>
      <c r="E385" s="6"/>
      <c r="F385" s="6"/>
      <c r="G385" s="6"/>
    </row>
    <row r="386" spans="2:7">
      <c r="B386" s="6"/>
      <c r="C386" s="6"/>
      <c r="D386" s="6"/>
      <c r="E386" s="6"/>
      <c r="F386" s="6"/>
      <c r="G386" s="6"/>
    </row>
    <row r="387" spans="2:7">
      <c r="B387" s="6"/>
      <c r="C387" s="6"/>
      <c r="D387" s="6"/>
      <c r="E387" s="6"/>
      <c r="F387" s="6"/>
      <c r="G387" s="6"/>
    </row>
    <row r="388" spans="2:7">
      <c r="B388" s="6"/>
      <c r="C388" s="6"/>
      <c r="D388" s="6"/>
      <c r="E388" s="6"/>
      <c r="F388" s="6"/>
      <c r="G388" s="6"/>
    </row>
    <row r="389" spans="2:7">
      <c r="B389" s="6"/>
      <c r="C389" s="6"/>
      <c r="D389" s="6"/>
      <c r="E389" s="6"/>
      <c r="F389" s="6"/>
      <c r="G389" s="6"/>
    </row>
    <row r="390" spans="2:7">
      <c r="B390" s="6"/>
      <c r="C390" s="6"/>
      <c r="D390" s="6"/>
      <c r="E390" s="6"/>
      <c r="F390" s="6"/>
      <c r="G390" s="6"/>
    </row>
    <row r="391" spans="2:7">
      <c r="B391" s="6"/>
      <c r="C391" s="6"/>
      <c r="D391" s="6"/>
      <c r="E391" s="6"/>
      <c r="F391" s="6"/>
      <c r="G391" s="6"/>
    </row>
    <row r="392" spans="2:7">
      <c r="B392" s="6"/>
      <c r="C392" s="6"/>
      <c r="D392" s="6"/>
      <c r="E392" s="6"/>
      <c r="F392" s="6"/>
      <c r="G392" s="6"/>
    </row>
    <row r="393" spans="2:7">
      <c r="B393" s="6"/>
      <c r="C393" s="6"/>
      <c r="D393" s="6"/>
      <c r="E393" s="6"/>
      <c r="F393" s="6"/>
      <c r="G393" s="6"/>
    </row>
    <row r="394" spans="2:7">
      <c r="B394" s="6"/>
      <c r="C394" s="6"/>
      <c r="D394" s="6"/>
      <c r="E394" s="6"/>
      <c r="F394" s="6"/>
      <c r="G394" s="6"/>
    </row>
    <row r="395" spans="2:7">
      <c r="B395" s="6"/>
      <c r="C395" s="6"/>
      <c r="D395" s="6"/>
      <c r="E395" s="6"/>
      <c r="F395" s="6"/>
      <c r="G395" s="6"/>
    </row>
    <row r="396" spans="2:7">
      <c r="B396" s="6"/>
      <c r="C396" s="6"/>
      <c r="D396" s="6"/>
      <c r="E396" s="6"/>
      <c r="F396" s="6"/>
      <c r="G396" s="6"/>
    </row>
    <row r="397" spans="2:7">
      <c r="B397" s="6"/>
      <c r="C397" s="6"/>
      <c r="D397" s="6"/>
      <c r="E397" s="6"/>
      <c r="F397" s="6"/>
      <c r="G397" s="6"/>
    </row>
    <row r="398" spans="2:7">
      <c r="B398" s="6"/>
      <c r="C398" s="6"/>
      <c r="D398" s="6"/>
      <c r="E398" s="6"/>
      <c r="F398" s="6"/>
      <c r="G398" s="6"/>
    </row>
    <row r="399" spans="2:7">
      <c r="B399" s="6"/>
      <c r="C399" s="6"/>
      <c r="D399" s="6"/>
      <c r="E399" s="6"/>
      <c r="F399" s="6"/>
      <c r="G399" s="6"/>
    </row>
    <row r="400" spans="2:7">
      <c r="B400" s="6"/>
      <c r="C400" s="6"/>
      <c r="D400" s="6"/>
      <c r="E400" s="6"/>
      <c r="F400" s="6"/>
      <c r="G400" s="6"/>
    </row>
    <row r="401" spans="2:7">
      <c r="B401" s="6"/>
      <c r="C401" s="6"/>
      <c r="D401" s="6"/>
      <c r="E401" s="6"/>
      <c r="F401" s="6"/>
      <c r="G401" s="6"/>
    </row>
    <row r="402" spans="2:7">
      <c r="B402" s="6"/>
      <c r="C402" s="6"/>
      <c r="D402" s="6"/>
      <c r="E402" s="6"/>
      <c r="F402" s="6"/>
      <c r="G402" s="6"/>
    </row>
    <row r="403" spans="2:7">
      <c r="B403" s="6"/>
      <c r="C403" s="6"/>
      <c r="D403" s="6"/>
      <c r="E403" s="6"/>
      <c r="F403" s="6"/>
      <c r="G403" s="6"/>
    </row>
    <row r="404" spans="2:7">
      <c r="B404" s="6"/>
      <c r="C404" s="6"/>
      <c r="D404" s="6"/>
      <c r="E404" s="6"/>
      <c r="F404" s="6"/>
      <c r="G404" s="6"/>
    </row>
    <row r="405" spans="2:7">
      <c r="B405" s="6"/>
      <c r="C405" s="6"/>
      <c r="D405" s="6"/>
      <c r="E405" s="6"/>
      <c r="F405" s="6"/>
      <c r="G405" s="6"/>
    </row>
    <row r="406" spans="2:7">
      <c r="B406" s="6"/>
      <c r="C406" s="6"/>
      <c r="D406" s="6"/>
      <c r="E406" s="6"/>
      <c r="F406" s="6"/>
      <c r="G406" s="6"/>
    </row>
    <row r="407" spans="2:7">
      <c r="B407" s="6"/>
      <c r="C407" s="6"/>
      <c r="D407" s="6"/>
      <c r="E407" s="6"/>
      <c r="F407" s="6"/>
      <c r="G407" s="6"/>
    </row>
    <row r="408" spans="2:7">
      <c r="B408" s="6"/>
      <c r="C408" s="6"/>
      <c r="D408" s="6"/>
      <c r="E408" s="6"/>
      <c r="F408" s="6"/>
      <c r="G408" s="6"/>
    </row>
    <row r="409" spans="2:7">
      <c r="B409" s="6"/>
      <c r="C409" s="6"/>
      <c r="D409" s="6"/>
      <c r="E409" s="6"/>
      <c r="F409" s="6"/>
      <c r="G409" s="6"/>
    </row>
    <row r="410" spans="2:7">
      <c r="B410" s="6"/>
      <c r="C410" s="6"/>
      <c r="D410" s="6"/>
      <c r="E410" s="6"/>
      <c r="F410" s="6"/>
      <c r="G410" s="6"/>
    </row>
    <row r="411" spans="2:7">
      <c r="B411" s="6"/>
      <c r="C411" s="6"/>
      <c r="D411" s="6"/>
      <c r="E411" s="6"/>
      <c r="F411" s="6"/>
      <c r="G411" s="6"/>
    </row>
    <row r="412" spans="2:7">
      <c r="B412" s="6"/>
      <c r="C412" s="6"/>
      <c r="D412" s="6"/>
      <c r="E412" s="6"/>
      <c r="F412" s="6"/>
      <c r="G412" s="6"/>
    </row>
    <row r="413" spans="2:7">
      <c r="B413" s="6"/>
      <c r="C413" s="6"/>
      <c r="D413" s="6"/>
      <c r="E413" s="6"/>
      <c r="F413" s="6"/>
      <c r="G413" s="6"/>
    </row>
    <row r="414" spans="2:7">
      <c r="B414" s="6"/>
      <c r="C414" s="6"/>
      <c r="D414" s="6"/>
      <c r="E414" s="6"/>
      <c r="F414" s="6"/>
      <c r="G414" s="6"/>
    </row>
    <row r="415" spans="2:7">
      <c r="B415" s="6"/>
      <c r="C415" s="6"/>
      <c r="D415" s="6"/>
      <c r="E415" s="6"/>
      <c r="F415" s="6"/>
      <c r="G415" s="6"/>
    </row>
    <row r="416" spans="2:7">
      <c r="B416" s="6"/>
      <c r="C416" s="6"/>
      <c r="D416" s="6"/>
      <c r="E416" s="6"/>
      <c r="F416" s="6"/>
      <c r="G416" s="6"/>
    </row>
    <row r="417" spans="2:7">
      <c r="B417" s="6"/>
      <c r="C417" s="6"/>
      <c r="D417" s="6"/>
      <c r="E417" s="6"/>
      <c r="F417" s="6"/>
      <c r="G417" s="6"/>
    </row>
    <row r="418" spans="2:7">
      <c r="B418" s="6"/>
      <c r="C418" s="6"/>
      <c r="D418" s="6"/>
      <c r="E418" s="6"/>
      <c r="F418" s="6"/>
      <c r="G418" s="6"/>
    </row>
    <row r="419" spans="2:7">
      <c r="B419" s="6"/>
      <c r="C419" s="6"/>
      <c r="D419" s="6"/>
      <c r="E419" s="6"/>
      <c r="F419" s="6"/>
      <c r="G419" s="6"/>
    </row>
    <row r="420" spans="2:7">
      <c r="B420" s="6"/>
      <c r="C420" s="6"/>
      <c r="D420" s="6"/>
      <c r="E420" s="6"/>
      <c r="F420" s="6"/>
      <c r="G420" s="6"/>
    </row>
    <row r="421" spans="2:7">
      <c r="B421" s="6"/>
      <c r="C421" s="6"/>
      <c r="D421" s="6"/>
      <c r="E421" s="6"/>
      <c r="F421" s="6"/>
      <c r="G421" s="6"/>
    </row>
    <row r="422" spans="2:7">
      <c r="B422" s="6"/>
      <c r="C422" s="6"/>
      <c r="D422" s="6"/>
      <c r="E422" s="6"/>
      <c r="F422" s="6"/>
      <c r="G422" s="6"/>
    </row>
    <row r="423" spans="2:7">
      <c r="B423" s="6"/>
      <c r="C423" s="6"/>
      <c r="D423" s="6"/>
      <c r="E423" s="6"/>
      <c r="F423" s="6"/>
      <c r="G423" s="6"/>
    </row>
    <row r="424" spans="2:7">
      <c r="B424" s="6"/>
      <c r="C424" s="6"/>
      <c r="D424" s="6"/>
      <c r="E424" s="6"/>
      <c r="F424" s="6"/>
      <c r="G424" s="6"/>
    </row>
    <row r="425" spans="2:7">
      <c r="B425" s="6"/>
      <c r="C425" s="6"/>
      <c r="D425" s="6"/>
      <c r="E425" s="6"/>
      <c r="F425" s="6"/>
      <c r="G425" s="6"/>
    </row>
    <row r="426" spans="2:7">
      <c r="B426" s="6"/>
      <c r="C426" s="6"/>
      <c r="D426" s="6"/>
      <c r="E426" s="6"/>
      <c r="F426" s="6"/>
      <c r="G426" s="6"/>
    </row>
    <row r="427" spans="2:7">
      <c r="B427" s="6"/>
      <c r="C427" s="6"/>
      <c r="D427" s="6"/>
      <c r="E427" s="6"/>
      <c r="F427" s="6"/>
      <c r="G427" s="6"/>
    </row>
    <row r="428" spans="2:7">
      <c r="B428" s="6"/>
      <c r="C428" s="6"/>
      <c r="D428" s="6"/>
      <c r="E428" s="6"/>
      <c r="F428" s="6"/>
      <c r="G428" s="6"/>
    </row>
    <row r="429" spans="2:7">
      <c r="B429" s="6"/>
      <c r="C429" s="6"/>
      <c r="D429" s="6"/>
      <c r="E429" s="6"/>
      <c r="F429" s="6"/>
      <c r="G429" s="6"/>
    </row>
    <row r="430" spans="2:7">
      <c r="B430" s="6"/>
      <c r="C430" s="6"/>
      <c r="D430" s="6"/>
      <c r="E430" s="6"/>
      <c r="F430" s="6"/>
      <c r="G430" s="6"/>
    </row>
    <row r="431" spans="2:7">
      <c r="B431" s="6"/>
      <c r="C431" s="6"/>
      <c r="D431" s="6"/>
      <c r="E431" s="6"/>
      <c r="F431" s="6"/>
      <c r="G431" s="6"/>
    </row>
    <row r="432" spans="2:7">
      <c r="B432" s="6"/>
      <c r="C432" s="6"/>
      <c r="D432" s="6"/>
      <c r="E432" s="6"/>
      <c r="F432" s="6"/>
      <c r="G432" s="6"/>
    </row>
    <row r="433" spans="2:7">
      <c r="B433" s="6"/>
      <c r="C433" s="6"/>
      <c r="D433" s="6"/>
      <c r="E433" s="6"/>
      <c r="F433" s="6"/>
      <c r="G433" s="6"/>
    </row>
    <row r="434" spans="2:7">
      <c r="B434" s="6"/>
      <c r="C434" s="6"/>
      <c r="D434" s="6"/>
      <c r="E434" s="6"/>
      <c r="F434" s="6"/>
      <c r="G434" s="6"/>
    </row>
    <row r="435" spans="2:7">
      <c r="B435" s="6"/>
      <c r="C435" s="6"/>
      <c r="D435" s="6"/>
      <c r="E435" s="6"/>
      <c r="F435" s="6"/>
      <c r="G435" s="6"/>
    </row>
    <row r="436" spans="2:7">
      <c r="B436" s="6"/>
      <c r="C436" s="6"/>
      <c r="D436" s="6"/>
      <c r="E436" s="6"/>
      <c r="F436" s="6"/>
      <c r="G436" s="6"/>
    </row>
    <row r="437" spans="2:7">
      <c r="B437" s="6"/>
      <c r="C437" s="6"/>
      <c r="D437" s="6"/>
      <c r="E437" s="6"/>
      <c r="F437" s="6"/>
      <c r="G437" s="6"/>
    </row>
    <row r="438" spans="2:7">
      <c r="B438" s="6"/>
      <c r="C438" s="6"/>
      <c r="D438" s="6"/>
      <c r="E438" s="6"/>
      <c r="F438" s="6"/>
      <c r="G438" s="6"/>
    </row>
    <row r="439" spans="2:7">
      <c r="B439" s="6"/>
      <c r="C439" s="6"/>
      <c r="D439" s="6"/>
      <c r="E439" s="6"/>
      <c r="F439" s="6"/>
      <c r="G439" s="6"/>
    </row>
    <row r="440" spans="2:7">
      <c r="B440" s="6"/>
      <c r="C440" s="6"/>
      <c r="D440" s="6"/>
      <c r="E440" s="6"/>
      <c r="F440" s="6"/>
      <c r="G440" s="6"/>
    </row>
    <row r="441" spans="2:7">
      <c r="B441" s="6"/>
      <c r="C441" s="6"/>
      <c r="D441" s="6"/>
      <c r="E441" s="6"/>
      <c r="F441" s="6"/>
      <c r="G441" s="6"/>
    </row>
    <row r="442" spans="2:7">
      <c r="B442" s="6"/>
      <c r="C442" s="6"/>
      <c r="D442" s="6"/>
      <c r="E442" s="6"/>
      <c r="F442" s="6"/>
      <c r="G442" s="6"/>
    </row>
    <row r="443" spans="2:7">
      <c r="B443" s="6"/>
      <c r="C443" s="6"/>
      <c r="D443" s="6"/>
      <c r="E443" s="6"/>
      <c r="F443" s="6"/>
      <c r="G443" s="6"/>
    </row>
    <row r="444" spans="2:7">
      <c r="B444" s="6"/>
      <c r="C444" s="6"/>
      <c r="D444" s="6"/>
      <c r="E444" s="6"/>
      <c r="F444" s="6"/>
      <c r="G444" s="6"/>
    </row>
    <row r="445" spans="2:7">
      <c r="B445" s="6"/>
      <c r="C445" s="6"/>
      <c r="D445" s="6"/>
      <c r="E445" s="6"/>
      <c r="F445" s="6"/>
      <c r="G445" s="6"/>
    </row>
    <row r="446" spans="2:7">
      <c r="B446" s="6"/>
      <c r="C446" s="6"/>
      <c r="D446" s="6"/>
      <c r="E446" s="6"/>
      <c r="F446" s="6"/>
      <c r="G446" s="6"/>
    </row>
    <row r="447" spans="2:7">
      <c r="B447" s="6"/>
      <c r="C447" s="6"/>
      <c r="D447" s="6"/>
      <c r="E447" s="6"/>
      <c r="F447" s="6"/>
      <c r="G447" s="6"/>
    </row>
    <row r="448" spans="2:7">
      <c r="B448" s="6"/>
      <c r="C448" s="6"/>
      <c r="D448" s="6"/>
      <c r="E448" s="6"/>
      <c r="F448" s="6"/>
      <c r="G448" s="6"/>
    </row>
    <row r="449" spans="2:7">
      <c r="B449" s="6"/>
      <c r="C449" s="6"/>
      <c r="D449" s="6"/>
      <c r="E449" s="6"/>
      <c r="F449" s="6"/>
      <c r="G449" s="6"/>
    </row>
    <row r="450" spans="2:7">
      <c r="B450" s="6"/>
      <c r="C450" s="6"/>
      <c r="D450" s="6"/>
      <c r="E450" s="6"/>
      <c r="F450" s="6"/>
      <c r="G450" s="6"/>
    </row>
    <row r="451" spans="2:7">
      <c r="B451" s="6"/>
      <c r="C451" s="6"/>
      <c r="D451" s="6"/>
      <c r="E451" s="6"/>
      <c r="F451" s="6"/>
      <c r="G451" s="6"/>
    </row>
    <row r="452" spans="2:7">
      <c r="B452" s="6"/>
      <c r="C452" s="6"/>
      <c r="D452" s="6"/>
      <c r="E452" s="6"/>
      <c r="F452" s="6"/>
      <c r="G452" s="6"/>
    </row>
    <row r="453" spans="2:7">
      <c r="B453" s="6"/>
      <c r="C453" s="6"/>
      <c r="D453" s="6"/>
      <c r="E453" s="6"/>
      <c r="F453" s="6"/>
      <c r="G453" s="6"/>
    </row>
    <row r="454" spans="2:7">
      <c r="B454" s="6"/>
      <c r="C454" s="6"/>
      <c r="D454" s="6"/>
      <c r="E454" s="6"/>
      <c r="F454" s="6"/>
      <c r="G454" s="6"/>
    </row>
    <row r="455" spans="2:7">
      <c r="B455" s="6"/>
      <c r="C455" s="6"/>
      <c r="D455" s="6"/>
      <c r="E455" s="6"/>
      <c r="F455" s="6"/>
      <c r="G455" s="6"/>
    </row>
    <row r="456" spans="2:7">
      <c r="B456" s="6"/>
      <c r="C456" s="6"/>
      <c r="D456" s="6"/>
      <c r="E456" s="6"/>
      <c r="F456" s="6"/>
      <c r="G456" s="6"/>
    </row>
    <row r="457" spans="2:7">
      <c r="B457" s="6"/>
      <c r="C457" s="6"/>
      <c r="D457" s="6"/>
      <c r="E457" s="6"/>
      <c r="F457" s="6"/>
      <c r="G457" s="6"/>
    </row>
    <row r="458" spans="2:7">
      <c r="B458" s="6"/>
      <c r="C458" s="6"/>
      <c r="D458" s="6"/>
      <c r="E458" s="6"/>
      <c r="F458" s="6"/>
      <c r="G458" s="6"/>
    </row>
    <row r="459" spans="2:7">
      <c r="B459" s="6"/>
      <c r="C459" s="6"/>
      <c r="D459" s="6"/>
      <c r="E459" s="6"/>
      <c r="F459" s="6"/>
      <c r="G459" s="6"/>
    </row>
    <row r="460" spans="2:7">
      <c r="B460" s="6"/>
      <c r="C460" s="6"/>
      <c r="D460" s="6"/>
      <c r="E460" s="6"/>
      <c r="F460" s="6"/>
      <c r="G460" s="6"/>
    </row>
    <row r="461" spans="2:7">
      <c r="B461" s="6"/>
      <c r="C461" s="6"/>
      <c r="D461" s="6"/>
      <c r="E461" s="6"/>
      <c r="F461" s="6"/>
      <c r="G461" s="6"/>
    </row>
    <row r="462" spans="2:7">
      <c r="B462" s="6"/>
      <c r="C462" s="6"/>
      <c r="D462" s="6"/>
      <c r="E462" s="6"/>
      <c r="F462" s="6"/>
      <c r="G462" s="6"/>
    </row>
    <row r="463" spans="2:7">
      <c r="B463" s="6"/>
      <c r="C463" s="6"/>
      <c r="D463" s="6"/>
      <c r="E463" s="6"/>
      <c r="F463" s="6"/>
      <c r="G463" s="6"/>
    </row>
    <row r="464" spans="2:7">
      <c r="B464" s="6"/>
      <c r="C464" s="6"/>
      <c r="D464" s="6"/>
      <c r="E464" s="6"/>
      <c r="F464" s="6"/>
      <c r="G464" s="6"/>
    </row>
    <row r="465" spans="2:7">
      <c r="B465" s="6"/>
      <c r="C465" s="6"/>
      <c r="D465" s="6"/>
      <c r="E465" s="6"/>
      <c r="F465" s="6"/>
      <c r="G465" s="6"/>
    </row>
    <row r="466" spans="2:7">
      <c r="B466" s="6"/>
      <c r="C466" s="6"/>
      <c r="D466" s="6"/>
      <c r="E466" s="6"/>
      <c r="F466" s="6"/>
      <c r="G466" s="6"/>
    </row>
    <row r="467" spans="2:7">
      <c r="B467" s="6"/>
      <c r="C467" s="6"/>
      <c r="D467" s="6"/>
      <c r="E467" s="6"/>
      <c r="F467" s="6"/>
      <c r="G467" s="6"/>
    </row>
    <row r="468" spans="2:7">
      <c r="B468" s="6"/>
      <c r="C468" s="6"/>
      <c r="D468" s="6"/>
      <c r="E468" s="6"/>
      <c r="F468" s="6"/>
      <c r="G468" s="6"/>
    </row>
    <row r="469" spans="2:7">
      <c r="B469" s="6"/>
      <c r="C469" s="6"/>
      <c r="D469" s="6"/>
      <c r="E469" s="6"/>
      <c r="F469" s="6"/>
      <c r="G469" s="6"/>
    </row>
    <row r="470" spans="2:7">
      <c r="B470" s="6"/>
      <c r="C470" s="6"/>
      <c r="D470" s="6"/>
      <c r="E470" s="6"/>
      <c r="F470" s="6"/>
      <c r="G470" s="6"/>
    </row>
    <row r="471" spans="2:7">
      <c r="B471" s="6"/>
      <c r="C471" s="6"/>
      <c r="D471" s="6"/>
      <c r="E471" s="6"/>
      <c r="F471" s="6"/>
      <c r="G471" s="6"/>
    </row>
    <row r="472" spans="2:7">
      <c r="B472" s="6"/>
      <c r="C472" s="6"/>
      <c r="D472" s="6"/>
      <c r="E472" s="6"/>
      <c r="F472" s="6"/>
      <c r="G472" s="6"/>
    </row>
    <row r="473" spans="2:7">
      <c r="B473" s="6"/>
      <c r="C473" s="6"/>
      <c r="D473" s="6"/>
      <c r="E473" s="6"/>
      <c r="F473" s="6"/>
      <c r="G473" s="6"/>
    </row>
    <row r="474" spans="2:7">
      <c r="B474" s="6"/>
      <c r="C474" s="6"/>
      <c r="D474" s="6"/>
      <c r="E474" s="6"/>
      <c r="F474" s="6"/>
      <c r="G474" s="6"/>
    </row>
    <row r="475" spans="2:7">
      <c r="B475" s="6"/>
      <c r="C475" s="6"/>
      <c r="D475" s="6"/>
      <c r="E475" s="6"/>
      <c r="F475" s="6"/>
      <c r="G475" s="6"/>
    </row>
    <row r="476" spans="2:7">
      <c r="B476" s="6"/>
      <c r="C476" s="6"/>
      <c r="D476" s="6"/>
      <c r="E476" s="6"/>
      <c r="F476" s="6"/>
      <c r="G476" s="6"/>
    </row>
    <row r="477" spans="2:7">
      <c r="B477" s="6"/>
      <c r="C477" s="6"/>
      <c r="D477" s="6"/>
      <c r="E477" s="6"/>
      <c r="F477" s="6"/>
      <c r="G477" s="6"/>
    </row>
    <row r="478" spans="2:7">
      <c r="B478" s="6"/>
      <c r="C478" s="6"/>
      <c r="D478" s="6"/>
      <c r="E478" s="6"/>
      <c r="F478" s="6"/>
      <c r="G478" s="6"/>
    </row>
    <row r="479" spans="2:7">
      <c r="B479" s="6"/>
      <c r="C479" s="6"/>
      <c r="D479" s="6"/>
      <c r="E479" s="6"/>
      <c r="F479" s="6"/>
      <c r="G479" s="6"/>
    </row>
    <row r="480" spans="2:7">
      <c r="B480" s="6"/>
      <c r="C480" s="6"/>
      <c r="D480" s="6"/>
      <c r="E480" s="6"/>
      <c r="F480" s="6"/>
      <c r="G480" s="6"/>
    </row>
    <row r="481" spans="2:7">
      <c r="B481" s="6"/>
      <c r="C481" s="6"/>
      <c r="D481" s="6"/>
      <c r="E481" s="6"/>
      <c r="F481" s="6"/>
      <c r="G481" s="6"/>
    </row>
    <row r="482" spans="2:7">
      <c r="B482" s="6"/>
      <c r="C482" s="6"/>
      <c r="D482" s="6"/>
      <c r="E482" s="6"/>
      <c r="F482" s="6"/>
      <c r="G482" s="6"/>
    </row>
    <row r="483" spans="2:7">
      <c r="B483" s="6"/>
      <c r="C483" s="6"/>
      <c r="D483" s="6"/>
      <c r="E483" s="6"/>
      <c r="F483" s="6"/>
      <c r="G483" s="6"/>
    </row>
    <row r="484" spans="2:7">
      <c r="B484" s="6"/>
      <c r="C484" s="6"/>
      <c r="D484" s="6"/>
      <c r="E484" s="6"/>
      <c r="F484" s="6"/>
      <c r="G484" s="6"/>
    </row>
    <row r="485" spans="2:7">
      <c r="B485" s="6"/>
      <c r="C485" s="6"/>
      <c r="D485" s="6"/>
      <c r="E485" s="6"/>
      <c r="F485" s="6"/>
      <c r="G485" s="6"/>
    </row>
    <row r="486" spans="2:7">
      <c r="B486" s="6"/>
      <c r="C486" s="6"/>
      <c r="D486" s="6"/>
      <c r="E486" s="6"/>
      <c r="F486" s="6"/>
      <c r="G486" s="6"/>
    </row>
    <row r="487" spans="2:7">
      <c r="B487" s="6"/>
      <c r="C487" s="6"/>
      <c r="D487" s="6"/>
      <c r="E487" s="6"/>
      <c r="F487" s="6"/>
      <c r="G487" s="6"/>
    </row>
    <row r="488" spans="2:7">
      <c r="B488" s="6"/>
      <c r="C488" s="6"/>
      <c r="D488" s="6"/>
      <c r="E488" s="6"/>
      <c r="F488" s="6"/>
      <c r="G488" s="6"/>
    </row>
    <row r="489" spans="2:7">
      <c r="B489" s="6"/>
      <c r="C489" s="6"/>
      <c r="D489" s="6"/>
      <c r="E489" s="6"/>
      <c r="F489" s="6"/>
      <c r="G489" s="6"/>
    </row>
    <row r="490" spans="2:7">
      <c r="B490" s="6"/>
      <c r="C490" s="6"/>
      <c r="D490" s="6"/>
      <c r="E490" s="6"/>
      <c r="F490" s="6"/>
      <c r="G490" s="6"/>
    </row>
    <row r="491" spans="2:7">
      <c r="B491" s="6"/>
      <c r="C491" s="6"/>
      <c r="D491" s="6"/>
      <c r="E491" s="6"/>
      <c r="F491" s="6"/>
      <c r="G491" s="6"/>
    </row>
    <row r="492" spans="2:7">
      <c r="B492" s="6"/>
      <c r="C492" s="6"/>
      <c r="D492" s="6"/>
      <c r="E492" s="6"/>
      <c r="F492" s="6"/>
      <c r="G492" s="6"/>
    </row>
    <row r="493" spans="2:7">
      <c r="B493" s="6"/>
      <c r="C493" s="6"/>
      <c r="D493" s="6"/>
      <c r="E493" s="6"/>
      <c r="F493" s="6"/>
      <c r="G493" s="6"/>
    </row>
    <row r="494" spans="2:7">
      <c r="B494" s="6"/>
      <c r="C494" s="6"/>
      <c r="D494" s="6"/>
      <c r="E494" s="6"/>
      <c r="F494" s="6"/>
      <c r="G494" s="6"/>
    </row>
    <row r="495" spans="2:7">
      <c r="B495" s="6"/>
      <c r="C495" s="6"/>
      <c r="D495" s="6"/>
      <c r="E495" s="6"/>
      <c r="F495" s="6"/>
      <c r="G495" s="6"/>
    </row>
    <row r="496" spans="2:7">
      <c r="B496" s="6"/>
      <c r="C496" s="6"/>
      <c r="D496" s="6"/>
      <c r="E496" s="6"/>
      <c r="F496" s="6"/>
      <c r="G496" s="6"/>
    </row>
    <row r="497" spans="2:7">
      <c r="B497" s="6"/>
      <c r="C497" s="6"/>
      <c r="D497" s="6"/>
      <c r="E497" s="6"/>
      <c r="F497" s="6"/>
      <c r="G497" s="6"/>
    </row>
    <row r="498" spans="2:7">
      <c r="B498" s="6"/>
      <c r="C498" s="6"/>
      <c r="D498" s="6"/>
      <c r="E498" s="6"/>
      <c r="F498" s="6"/>
      <c r="G498" s="6"/>
    </row>
    <row r="499" spans="2:7">
      <c r="B499" s="6"/>
      <c r="C499" s="6"/>
      <c r="D499" s="6"/>
      <c r="E499" s="6"/>
      <c r="F499" s="6"/>
      <c r="G499" s="6"/>
    </row>
    <row r="500" spans="2:7">
      <c r="B500" s="6"/>
      <c r="C500" s="6"/>
      <c r="D500" s="6"/>
      <c r="E500" s="6"/>
      <c r="F500" s="6"/>
      <c r="G500" s="6"/>
    </row>
    <row r="501" spans="2:7">
      <c r="B501" s="6"/>
      <c r="C501" s="6"/>
      <c r="D501" s="6"/>
      <c r="E501" s="6"/>
      <c r="F501" s="6"/>
      <c r="G501" s="6"/>
    </row>
    <row r="502" spans="2:7">
      <c r="B502" s="6"/>
      <c r="C502" s="6"/>
      <c r="D502" s="6"/>
      <c r="E502" s="6"/>
      <c r="F502" s="6"/>
      <c r="G502" s="6"/>
    </row>
    <row r="503" spans="2:7">
      <c r="B503" s="6"/>
      <c r="C503" s="6"/>
      <c r="D503" s="6"/>
      <c r="E503" s="6"/>
      <c r="F503" s="6"/>
      <c r="G503" s="6"/>
    </row>
    <row r="504" spans="2:7">
      <c r="B504" s="6"/>
      <c r="C504" s="6"/>
      <c r="D504" s="6"/>
      <c r="E504" s="6"/>
      <c r="F504" s="6"/>
      <c r="G504" s="6"/>
    </row>
    <row r="505" spans="2:7">
      <c r="B505" s="6"/>
      <c r="C505" s="6"/>
      <c r="D505" s="6"/>
      <c r="E505" s="6"/>
      <c r="F505" s="6"/>
      <c r="G505" s="6"/>
    </row>
    <row r="506" spans="2:7">
      <c r="B506" s="6"/>
      <c r="C506" s="6"/>
      <c r="D506" s="6"/>
      <c r="E506" s="6"/>
      <c r="F506" s="6"/>
      <c r="G506" s="6"/>
    </row>
    <row r="507" spans="2:7">
      <c r="B507" s="6"/>
      <c r="C507" s="6"/>
      <c r="D507" s="6"/>
      <c r="E507" s="6"/>
      <c r="F507" s="6"/>
      <c r="G507" s="6"/>
    </row>
    <row r="508" spans="2:7">
      <c r="B508" s="6"/>
      <c r="C508" s="6"/>
      <c r="D508" s="6"/>
      <c r="E508" s="6"/>
      <c r="F508" s="6"/>
      <c r="G508" s="6"/>
    </row>
    <row r="509" spans="2:7">
      <c r="B509" s="6"/>
      <c r="C509" s="6"/>
      <c r="D509" s="6"/>
      <c r="E509" s="6"/>
      <c r="F509" s="6"/>
      <c r="G509" s="6"/>
    </row>
    <row r="510" spans="2:7">
      <c r="B510" s="6"/>
      <c r="C510" s="6"/>
      <c r="D510" s="6"/>
      <c r="E510" s="6"/>
      <c r="F510" s="6"/>
      <c r="G510" s="6"/>
    </row>
    <row r="511" spans="2:7">
      <c r="B511" s="6"/>
      <c r="C511" s="6"/>
      <c r="D511" s="6"/>
      <c r="E511" s="6"/>
      <c r="F511" s="6"/>
      <c r="G511" s="6"/>
    </row>
    <row r="512" spans="2:7">
      <c r="B512" s="6"/>
      <c r="C512" s="6"/>
      <c r="D512" s="6"/>
      <c r="E512" s="6"/>
      <c r="F512" s="6"/>
      <c r="G512" s="6"/>
    </row>
    <row r="513" spans="2:7">
      <c r="B513" s="6"/>
      <c r="C513" s="6"/>
      <c r="D513" s="6"/>
      <c r="E513" s="6"/>
      <c r="F513" s="6"/>
      <c r="G513" s="6"/>
    </row>
    <row r="514" spans="2:7">
      <c r="B514" s="6"/>
      <c r="C514" s="6"/>
      <c r="D514" s="6"/>
      <c r="E514" s="6"/>
      <c r="F514" s="6"/>
      <c r="G514" s="6"/>
    </row>
    <row r="515" spans="2:7">
      <c r="B515" s="6"/>
      <c r="C515" s="6"/>
      <c r="D515" s="6"/>
      <c r="E515" s="6"/>
      <c r="F515" s="6"/>
      <c r="G515" s="6"/>
    </row>
    <row r="516" spans="2:7">
      <c r="B516" s="6"/>
      <c r="C516" s="6"/>
      <c r="D516" s="6"/>
      <c r="E516" s="6"/>
      <c r="F516" s="6"/>
      <c r="G516" s="6"/>
    </row>
    <row r="517" spans="2:7">
      <c r="B517" s="6"/>
      <c r="C517" s="6"/>
      <c r="D517" s="6"/>
      <c r="E517" s="6"/>
      <c r="F517" s="6"/>
      <c r="G517" s="6"/>
    </row>
    <row r="518" spans="2:7">
      <c r="B518" s="6"/>
      <c r="C518" s="6"/>
      <c r="D518" s="6"/>
      <c r="E518" s="6"/>
      <c r="F518" s="6"/>
      <c r="G518" s="6"/>
    </row>
    <row r="519" spans="2:7">
      <c r="B519" s="6"/>
      <c r="C519" s="6"/>
      <c r="D519" s="6"/>
      <c r="E519" s="6"/>
      <c r="F519" s="6"/>
      <c r="G519" s="6"/>
    </row>
    <row r="520" spans="2:7">
      <c r="B520" s="6"/>
      <c r="C520" s="6"/>
      <c r="D520" s="6"/>
      <c r="E520" s="6"/>
      <c r="F520" s="6"/>
      <c r="G520" s="6"/>
    </row>
    <row r="521" spans="2:7">
      <c r="B521" s="6"/>
      <c r="C521" s="6"/>
      <c r="D521" s="6"/>
      <c r="E521" s="6"/>
      <c r="F521" s="6"/>
      <c r="G521" s="6"/>
    </row>
    <row r="522" spans="2:7">
      <c r="B522" s="6"/>
      <c r="C522" s="6"/>
      <c r="D522" s="6"/>
      <c r="E522" s="6"/>
      <c r="F522" s="6"/>
      <c r="G522" s="6"/>
    </row>
    <row r="523" spans="2:7">
      <c r="B523" s="6"/>
      <c r="C523" s="6"/>
      <c r="D523" s="6"/>
      <c r="E523" s="6"/>
      <c r="F523" s="6"/>
      <c r="G523" s="6"/>
    </row>
    <row r="524" spans="2:7">
      <c r="B524" s="6"/>
      <c r="C524" s="6"/>
      <c r="D524" s="6"/>
      <c r="E524" s="6"/>
      <c r="F524" s="6"/>
      <c r="G524" s="6"/>
    </row>
    <row r="525" spans="2:7">
      <c r="B525" s="6"/>
      <c r="C525" s="6"/>
      <c r="D525" s="6"/>
      <c r="E525" s="6"/>
      <c r="F525" s="6"/>
      <c r="G525" s="6"/>
    </row>
    <row r="526" spans="2:7">
      <c r="B526" s="6"/>
      <c r="C526" s="6"/>
      <c r="D526" s="6"/>
      <c r="E526" s="6"/>
      <c r="F526" s="6"/>
      <c r="G526" s="6"/>
    </row>
    <row r="527" spans="2:7">
      <c r="B527" s="6"/>
      <c r="C527" s="6"/>
      <c r="D527" s="6"/>
      <c r="E527" s="6"/>
      <c r="F527" s="6"/>
      <c r="G527" s="6"/>
    </row>
    <row r="528" spans="2:7">
      <c r="B528" s="6"/>
      <c r="C528" s="6"/>
      <c r="D528" s="6"/>
      <c r="E528" s="6"/>
      <c r="F528" s="6"/>
      <c r="G528" s="6"/>
    </row>
    <row r="529" spans="2:7">
      <c r="B529" s="6"/>
      <c r="C529" s="6"/>
      <c r="D529" s="6"/>
      <c r="E529" s="6"/>
      <c r="F529" s="6"/>
      <c r="G529" s="6"/>
    </row>
    <row r="530" spans="2:7">
      <c r="B530" s="6"/>
      <c r="C530" s="6"/>
      <c r="D530" s="6"/>
      <c r="E530" s="6"/>
      <c r="F530" s="6"/>
      <c r="G530" s="6"/>
    </row>
    <row r="531" spans="2:7">
      <c r="B531" s="6"/>
      <c r="C531" s="6"/>
      <c r="D531" s="6"/>
      <c r="E531" s="6"/>
      <c r="F531" s="6"/>
      <c r="G531" s="6"/>
    </row>
    <row r="532" spans="2:7">
      <c r="B532" s="6"/>
      <c r="C532" s="6"/>
      <c r="D532" s="6"/>
      <c r="E532" s="6"/>
      <c r="F532" s="6"/>
      <c r="G532" s="6"/>
    </row>
    <row r="533" spans="2:7">
      <c r="B533" s="6"/>
      <c r="C533" s="6"/>
      <c r="D533" s="6"/>
      <c r="E533" s="6"/>
      <c r="F533" s="6"/>
      <c r="G533" s="6"/>
    </row>
    <row r="534" spans="2:7">
      <c r="B534" s="6"/>
      <c r="C534" s="6"/>
      <c r="D534" s="6"/>
      <c r="E534" s="6"/>
      <c r="F534" s="6"/>
      <c r="G534" s="6"/>
    </row>
    <row r="535" spans="2:7">
      <c r="B535" s="6"/>
      <c r="C535" s="6"/>
      <c r="D535" s="6"/>
      <c r="E535" s="6"/>
      <c r="F535" s="6"/>
      <c r="G535" s="6"/>
    </row>
    <row r="536" spans="2:7">
      <c r="B536" s="6"/>
      <c r="C536" s="6"/>
      <c r="D536" s="6"/>
      <c r="E536" s="6"/>
      <c r="F536" s="6"/>
      <c r="G536" s="6"/>
    </row>
    <row r="537" spans="2:7">
      <c r="B537" s="6"/>
      <c r="C537" s="6"/>
      <c r="D537" s="6"/>
      <c r="E537" s="6"/>
      <c r="F537" s="6"/>
      <c r="G537" s="6"/>
    </row>
    <row r="538" spans="2:7">
      <c r="B538" s="6"/>
      <c r="C538" s="6"/>
      <c r="D538" s="6"/>
      <c r="E538" s="6"/>
      <c r="F538" s="6"/>
      <c r="G538" s="6"/>
    </row>
    <row r="539" spans="2:7">
      <c r="B539" s="6"/>
      <c r="C539" s="6"/>
      <c r="D539" s="6"/>
      <c r="E539" s="6"/>
      <c r="F539" s="6"/>
      <c r="G539" s="6"/>
    </row>
    <row r="540" spans="2:7">
      <c r="B540" s="6"/>
      <c r="C540" s="6"/>
      <c r="D540" s="6"/>
      <c r="E540" s="6"/>
      <c r="F540" s="6"/>
      <c r="G540" s="6"/>
    </row>
    <row r="541" spans="2:7">
      <c r="B541" s="6"/>
      <c r="C541" s="6"/>
      <c r="D541" s="6"/>
      <c r="E541" s="6"/>
      <c r="F541" s="6"/>
      <c r="G541" s="6"/>
    </row>
    <row r="542" spans="2:7">
      <c r="B542" s="6"/>
      <c r="C542" s="6"/>
      <c r="D542" s="6"/>
      <c r="E542" s="6"/>
      <c r="F542" s="6"/>
      <c r="G542" s="6"/>
    </row>
    <row r="543" spans="2:7">
      <c r="B543" s="6"/>
      <c r="C543" s="6"/>
      <c r="D543" s="6"/>
      <c r="E543" s="6"/>
      <c r="F543" s="6"/>
      <c r="G543" s="6"/>
    </row>
    <row r="544" spans="2:7">
      <c r="B544" s="6"/>
      <c r="C544" s="6"/>
      <c r="D544" s="6"/>
      <c r="E544" s="6"/>
      <c r="F544" s="6"/>
      <c r="G544" s="6"/>
    </row>
    <row r="545" spans="2:7">
      <c r="B545" s="6"/>
      <c r="C545" s="6"/>
      <c r="D545" s="6"/>
      <c r="E545" s="6"/>
      <c r="F545" s="6"/>
      <c r="G545" s="6"/>
    </row>
    <row r="546" spans="2:7">
      <c r="B546" s="6"/>
      <c r="C546" s="6"/>
      <c r="D546" s="6"/>
      <c r="E546" s="6"/>
      <c r="F546" s="6"/>
      <c r="G546" s="6"/>
    </row>
    <row r="547" spans="2:7">
      <c r="B547" s="6"/>
      <c r="C547" s="6"/>
      <c r="D547" s="6"/>
      <c r="E547" s="6"/>
      <c r="F547" s="6"/>
      <c r="G547" s="6"/>
    </row>
    <row r="548" spans="2:7">
      <c r="B548" s="6"/>
      <c r="C548" s="6"/>
      <c r="D548" s="6"/>
      <c r="E548" s="6"/>
      <c r="F548" s="6"/>
      <c r="G548" s="6"/>
    </row>
    <row r="549" spans="2:7">
      <c r="B549" s="6"/>
      <c r="C549" s="6"/>
      <c r="D549" s="6"/>
      <c r="E549" s="6"/>
      <c r="F549" s="6"/>
      <c r="G549" s="6"/>
    </row>
    <row r="550" spans="2:7">
      <c r="B550" s="6"/>
      <c r="C550" s="6"/>
      <c r="D550" s="6"/>
      <c r="E550" s="6"/>
      <c r="F550" s="6"/>
      <c r="G550" s="6"/>
    </row>
    <row r="551" spans="2:7">
      <c r="B551" s="6"/>
      <c r="C551" s="6"/>
      <c r="D551" s="6"/>
      <c r="E551" s="6"/>
      <c r="F551" s="6"/>
      <c r="G551" s="6"/>
    </row>
    <row r="552" spans="2:7">
      <c r="B552" s="6"/>
      <c r="C552" s="6"/>
      <c r="D552" s="6"/>
      <c r="E552" s="6"/>
      <c r="F552" s="6"/>
      <c r="G552" s="6"/>
    </row>
    <row r="553" spans="2:7">
      <c r="B553" s="6"/>
      <c r="C553" s="6"/>
      <c r="D553" s="6"/>
      <c r="E553" s="6"/>
      <c r="F553" s="6"/>
      <c r="G553" s="6"/>
    </row>
    <row r="554" spans="2:7">
      <c r="B554" s="6"/>
      <c r="C554" s="6"/>
      <c r="D554" s="6"/>
      <c r="E554" s="6"/>
      <c r="F554" s="6"/>
      <c r="G554" s="6"/>
    </row>
    <row r="555" spans="2:7">
      <c r="B555" s="6"/>
      <c r="C555" s="6"/>
      <c r="D555" s="6"/>
      <c r="E555" s="6"/>
      <c r="F555" s="6"/>
      <c r="G555" s="6"/>
    </row>
    <row r="556" spans="2:7">
      <c r="B556" s="6"/>
      <c r="C556" s="6"/>
      <c r="D556" s="6"/>
      <c r="E556" s="6"/>
      <c r="F556" s="6"/>
      <c r="G556" s="6"/>
    </row>
    <row r="557" spans="2:7">
      <c r="B557" s="6"/>
      <c r="C557" s="6"/>
      <c r="D557" s="6"/>
      <c r="E557" s="6"/>
      <c r="F557" s="6"/>
      <c r="G557" s="6"/>
    </row>
    <row r="558" spans="2:7">
      <c r="B558" s="6"/>
      <c r="C558" s="6"/>
      <c r="D558" s="6"/>
      <c r="E558" s="6"/>
      <c r="F558" s="6"/>
      <c r="G558" s="6"/>
    </row>
    <row r="559" spans="2:7">
      <c r="B559" s="6"/>
      <c r="C559" s="6"/>
      <c r="D559" s="6"/>
      <c r="E559" s="6"/>
      <c r="F559" s="6"/>
      <c r="G559" s="6"/>
    </row>
    <row r="560" spans="2:7">
      <c r="B560" s="6"/>
      <c r="C560" s="6"/>
      <c r="D560" s="6"/>
      <c r="E560" s="6"/>
      <c r="F560" s="6"/>
      <c r="G560" s="6"/>
    </row>
    <row r="561" spans="2:7">
      <c r="B561" s="6"/>
      <c r="C561" s="6"/>
      <c r="D561" s="6"/>
      <c r="E561" s="6"/>
      <c r="F561" s="6"/>
      <c r="G561" s="6"/>
    </row>
    <row r="562" spans="2:7">
      <c r="B562" s="6"/>
      <c r="C562" s="6"/>
      <c r="D562" s="6"/>
      <c r="E562" s="6"/>
      <c r="F562" s="6"/>
      <c r="G562" s="6"/>
    </row>
    <row r="563" spans="2:7">
      <c r="B563" s="6"/>
      <c r="C563" s="6"/>
      <c r="D563" s="6"/>
      <c r="E563" s="6"/>
      <c r="F563" s="6"/>
      <c r="G563" s="6"/>
    </row>
    <row r="564" spans="2:7">
      <c r="B564" s="6"/>
      <c r="C564" s="6"/>
      <c r="D564" s="6"/>
      <c r="E564" s="6"/>
      <c r="F564" s="6"/>
      <c r="G564" s="6"/>
    </row>
    <row r="565" spans="2:7">
      <c r="B565" s="6"/>
      <c r="C565" s="6"/>
      <c r="D565" s="6"/>
      <c r="E565" s="6"/>
      <c r="F565" s="6"/>
      <c r="G565" s="6"/>
    </row>
    <row r="566" spans="2:7">
      <c r="B566" s="6"/>
      <c r="C566" s="6"/>
      <c r="D566" s="6"/>
      <c r="E566" s="6"/>
      <c r="F566" s="6"/>
      <c r="G566" s="6"/>
    </row>
    <row r="567" spans="2:7">
      <c r="B567" s="6"/>
      <c r="C567" s="6"/>
      <c r="D567" s="6"/>
      <c r="E567" s="6"/>
      <c r="F567" s="6"/>
      <c r="G567" s="6"/>
    </row>
    <row r="568" spans="2:7">
      <c r="B568" s="6"/>
      <c r="C568" s="6"/>
      <c r="D568" s="6"/>
      <c r="E568" s="6"/>
      <c r="F568" s="6"/>
      <c r="G568" s="6"/>
    </row>
    <row r="569" spans="2:7">
      <c r="B569" s="6"/>
      <c r="C569" s="6"/>
      <c r="D569" s="6"/>
      <c r="E569" s="6"/>
      <c r="F569" s="6"/>
      <c r="G569" s="6"/>
    </row>
    <row r="570" spans="2:7">
      <c r="B570" s="6"/>
      <c r="C570" s="6"/>
      <c r="D570" s="6"/>
      <c r="E570" s="6"/>
      <c r="F570" s="6"/>
      <c r="G570" s="6"/>
    </row>
    <row r="571" spans="2:7">
      <c r="B571" s="6"/>
      <c r="C571" s="6"/>
      <c r="D571" s="6"/>
      <c r="E571" s="6"/>
      <c r="F571" s="6"/>
      <c r="G571" s="6"/>
    </row>
    <row r="572" spans="2:7">
      <c r="B572" s="6"/>
      <c r="C572" s="6"/>
      <c r="D572" s="6"/>
      <c r="E572" s="6"/>
      <c r="F572" s="6"/>
      <c r="G572" s="6"/>
    </row>
    <row r="573" spans="2:7">
      <c r="B573" s="6"/>
      <c r="C573" s="6"/>
      <c r="D573" s="6"/>
      <c r="E573" s="6"/>
      <c r="F573" s="6"/>
      <c r="G573" s="6"/>
    </row>
    <row r="574" spans="2:7">
      <c r="B574" s="6"/>
      <c r="C574" s="6"/>
      <c r="D574" s="6"/>
      <c r="E574" s="6"/>
      <c r="F574" s="6"/>
      <c r="G574" s="6"/>
    </row>
    <row r="575" spans="2:7">
      <c r="B575" s="6"/>
      <c r="C575" s="6"/>
      <c r="D575" s="6"/>
      <c r="E575" s="6"/>
      <c r="F575" s="6"/>
      <c r="G575" s="6"/>
    </row>
    <row r="576" spans="2:7">
      <c r="B576" s="6"/>
      <c r="C576" s="6"/>
      <c r="D576" s="6"/>
      <c r="E576" s="6"/>
      <c r="F576" s="6"/>
      <c r="G576" s="6"/>
    </row>
    <row r="577" spans="2:7">
      <c r="B577" s="6"/>
      <c r="C577" s="6"/>
      <c r="D577" s="6"/>
      <c r="E577" s="6"/>
      <c r="F577" s="6"/>
      <c r="G577" s="6"/>
    </row>
    <row r="578" spans="2:7">
      <c r="B578" s="6"/>
      <c r="C578" s="6"/>
      <c r="D578" s="6"/>
      <c r="E578" s="6"/>
      <c r="F578" s="6"/>
      <c r="G578" s="6"/>
    </row>
    <row r="579" spans="2:7">
      <c r="B579" s="6"/>
      <c r="C579" s="6"/>
      <c r="D579" s="6"/>
      <c r="E579" s="6"/>
      <c r="F579" s="6"/>
      <c r="G579" s="6"/>
    </row>
    <row r="580" spans="2:7">
      <c r="B580" s="6"/>
      <c r="C580" s="6"/>
      <c r="D580" s="6"/>
      <c r="E580" s="6"/>
      <c r="F580" s="6"/>
      <c r="G580" s="6"/>
    </row>
    <row r="581" spans="2:7">
      <c r="B581" s="6"/>
      <c r="C581" s="6"/>
      <c r="D581" s="6"/>
      <c r="E581" s="6"/>
      <c r="F581" s="6"/>
      <c r="G581" s="6"/>
    </row>
    <row r="582" spans="2:7">
      <c r="B582" s="6"/>
      <c r="C582" s="6"/>
      <c r="D582" s="6"/>
      <c r="E582" s="6"/>
      <c r="F582" s="6"/>
      <c r="G582" s="6"/>
    </row>
    <row r="583" spans="2:7">
      <c r="B583" s="6"/>
      <c r="C583" s="6"/>
      <c r="D583" s="6"/>
      <c r="E583" s="6"/>
      <c r="F583" s="6"/>
      <c r="G583" s="6"/>
    </row>
    <row r="584" spans="2:7">
      <c r="B584" s="6"/>
      <c r="C584" s="6"/>
      <c r="D584" s="6"/>
      <c r="E584" s="6"/>
      <c r="F584" s="6"/>
      <c r="G584" s="6"/>
    </row>
    <row r="585" spans="2:7">
      <c r="B585" s="6"/>
      <c r="C585" s="6"/>
      <c r="D585" s="6"/>
      <c r="E585" s="6"/>
      <c r="F585" s="6"/>
      <c r="G585" s="6"/>
    </row>
    <row r="586" spans="2:7">
      <c r="B586" s="6"/>
      <c r="C586" s="6"/>
      <c r="D586" s="6"/>
      <c r="E586" s="6"/>
      <c r="F586" s="6"/>
      <c r="G586" s="6"/>
    </row>
    <row r="587" spans="2:7">
      <c r="B587" s="6"/>
      <c r="C587" s="6"/>
      <c r="D587" s="6"/>
      <c r="E587" s="6"/>
      <c r="F587" s="6"/>
      <c r="G587" s="6"/>
    </row>
    <row r="588" spans="2:7">
      <c r="B588" s="6"/>
      <c r="C588" s="6"/>
      <c r="D588" s="6"/>
      <c r="E588" s="6"/>
      <c r="F588" s="6"/>
      <c r="G588" s="6"/>
    </row>
    <row r="589" spans="2:7">
      <c r="B589" s="6"/>
      <c r="C589" s="6"/>
      <c r="D589" s="6"/>
      <c r="E589" s="6"/>
      <c r="F589" s="6"/>
      <c r="G589" s="6"/>
    </row>
    <row r="590" spans="2:7">
      <c r="B590" s="6"/>
      <c r="C590" s="6"/>
      <c r="D590" s="6"/>
      <c r="E590" s="6"/>
      <c r="F590" s="6"/>
      <c r="G590" s="6"/>
    </row>
    <row r="591" spans="2:7">
      <c r="B591" s="6"/>
      <c r="C591" s="6"/>
      <c r="D591" s="6"/>
      <c r="E591" s="6"/>
      <c r="F591" s="6"/>
      <c r="G591" s="6"/>
    </row>
    <row r="592" spans="2:7">
      <c r="B592" s="6"/>
      <c r="C592" s="6"/>
      <c r="D592" s="6"/>
      <c r="E592" s="6"/>
      <c r="F592" s="6"/>
      <c r="G592" s="6"/>
    </row>
    <row r="593" spans="2:7">
      <c r="B593" s="6"/>
      <c r="C593" s="6"/>
      <c r="D593" s="6"/>
      <c r="E593" s="6"/>
      <c r="F593" s="6"/>
      <c r="G593" s="6"/>
    </row>
    <row r="594" spans="2:7">
      <c r="B594" s="6"/>
      <c r="C594" s="6"/>
      <c r="D594" s="6"/>
      <c r="E594" s="6"/>
      <c r="F594" s="6"/>
      <c r="G594" s="6"/>
    </row>
    <row r="595" spans="2:7">
      <c r="B595" s="6"/>
      <c r="C595" s="6"/>
      <c r="D595" s="6"/>
      <c r="E595" s="6"/>
      <c r="F595" s="6"/>
      <c r="G595" s="6"/>
    </row>
    <row r="596" spans="2:7">
      <c r="B596" s="6"/>
      <c r="C596" s="6"/>
      <c r="D596" s="6"/>
      <c r="E596" s="6"/>
      <c r="F596" s="6"/>
      <c r="G596" s="6"/>
    </row>
    <row r="597" spans="2:7">
      <c r="B597" s="6"/>
      <c r="C597" s="6"/>
      <c r="D597" s="6"/>
      <c r="E597" s="6"/>
      <c r="F597" s="6"/>
      <c r="G597" s="6"/>
    </row>
    <row r="598" spans="2:7">
      <c r="B598" s="6"/>
      <c r="C598" s="6"/>
      <c r="D598" s="6"/>
      <c r="E598" s="6"/>
      <c r="F598" s="6"/>
      <c r="G598" s="6"/>
    </row>
    <row r="599" spans="2:7">
      <c r="B599" s="6"/>
      <c r="C599" s="6"/>
      <c r="D599" s="6"/>
      <c r="E599" s="6"/>
      <c r="F599" s="6"/>
      <c r="G599" s="6"/>
    </row>
    <row r="600" spans="2:7">
      <c r="B600" s="6"/>
      <c r="C600" s="6"/>
      <c r="D600" s="6"/>
      <c r="E600" s="6"/>
      <c r="F600" s="6"/>
      <c r="G600" s="6"/>
    </row>
    <row r="601" spans="2:7">
      <c r="B601" s="6"/>
      <c r="C601" s="6"/>
      <c r="D601" s="6"/>
      <c r="E601" s="6"/>
      <c r="F601" s="6"/>
      <c r="G601" s="6"/>
    </row>
    <row r="602" spans="2:7">
      <c r="B602" s="6"/>
      <c r="C602" s="6"/>
      <c r="D602" s="6"/>
      <c r="E602" s="6"/>
      <c r="F602" s="6"/>
      <c r="G602" s="6"/>
    </row>
    <row r="603" spans="2:7">
      <c r="B603" s="6"/>
      <c r="C603" s="6"/>
      <c r="D603" s="6"/>
      <c r="E603" s="6"/>
      <c r="F603" s="6"/>
      <c r="G603" s="6"/>
    </row>
    <row r="604" spans="2:7">
      <c r="B604" s="6"/>
      <c r="C604" s="6"/>
      <c r="D604" s="6"/>
      <c r="E604" s="6"/>
      <c r="F604" s="6"/>
      <c r="G604" s="6"/>
    </row>
    <row r="605" spans="2:7">
      <c r="B605" s="6"/>
      <c r="C605" s="6"/>
      <c r="D605" s="6"/>
      <c r="E605" s="6"/>
      <c r="F605" s="6"/>
      <c r="G605" s="6"/>
    </row>
    <row r="606" spans="2:7">
      <c r="B606" s="6"/>
      <c r="C606" s="6"/>
      <c r="D606" s="6"/>
      <c r="E606" s="6"/>
      <c r="F606" s="6"/>
      <c r="G606" s="6"/>
    </row>
    <row r="607" spans="2:7">
      <c r="B607" s="6"/>
      <c r="C607" s="6"/>
      <c r="D607" s="6"/>
      <c r="E607" s="6"/>
      <c r="F607" s="6"/>
      <c r="G607" s="6"/>
    </row>
    <row r="608" spans="2:7">
      <c r="B608" s="6"/>
      <c r="C608" s="6"/>
      <c r="D608" s="6"/>
      <c r="E608" s="6"/>
      <c r="F608" s="6"/>
      <c r="G608" s="6"/>
    </row>
    <row r="609" spans="2:7">
      <c r="B609" s="6"/>
      <c r="C609" s="6"/>
      <c r="D609" s="6"/>
      <c r="E609" s="6"/>
      <c r="F609" s="6"/>
      <c r="G609" s="6"/>
    </row>
    <row r="610" spans="2:7">
      <c r="B610" s="6"/>
      <c r="C610" s="6"/>
      <c r="D610" s="6"/>
      <c r="E610" s="6"/>
      <c r="F610" s="6"/>
      <c r="G610" s="6"/>
    </row>
    <row r="611" spans="2:7">
      <c r="B611" s="6"/>
      <c r="C611" s="6"/>
      <c r="D611" s="6"/>
      <c r="E611" s="6"/>
      <c r="F611" s="6"/>
      <c r="G611" s="6"/>
    </row>
    <row r="612" spans="2:7">
      <c r="B612" s="6"/>
      <c r="C612" s="6"/>
      <c r="D612" s="6"/>
      <c r="E612" s="6"/>
      <c r="F612" s="6"/>
      <c r="G612" s="6"/>
    </row>
    <row r="613" spans="2:7">
      <c r="B613" s="6"/>
      <c r="C613" s="6"/>
      <c r="D613" s="6"/>
      <c r="E613" s="6"/>
      <c r="F613" s="6"/>
      <c r="G613" s="6"/>
    </row>
    <row r="614" spans="2:7">
      <c r="B614" s="6"/>
      <c r="C614" s="6"/>
      <c r="D614" s="6"/>
      <c r="E614" s="6"/>
      <c r="F614" s="6"/>
      <c r="G614" s="6"/>
    </row>
    <row r="615" spans="2:7">
      <c r="B615" s="6"/>
      <c r="C615" s="6"/>
      <c r="D615" s="6"/>
      <c r="E615" s="6"/>
      <c r="F615" s="6"/>
      <c r="G615" s="6"/>
    </row>
    <row r="616" spans="2:7">
      <c r="B616" s="6"/>
      <c r="C616" s="6"/>
      <c r="D616" s="6"/>
      <c r="E616" s="6"/>
      <c r="F616" s="6"/>
      <c r="G616" s="6"/>
    </row>
    <row r="617" spans="2:7">
      <c r="B617" s="6"/>
      <c r="C617" s="6"/>
      <c r="D617" s="6"/>
      <c r="E617" s="6"/>
      <c r="F617" s="6"/>
      <c r="G617" s="6"/>
    </row>
    <row r="618" spans="2:7">
      <c r="B618" s="6"/>
      <c r="C618" s="6"/>
      <c r="D618" s="6"/>
      <c r="E618" s="6"/>
      <c r="F618" s="6"/>
      <c r="G618" s="6"/>
    </row>
    <row r="619" spans="2:7">
      <c r="B619" s="6"/>
      <c r="C619" s="6"/>
      <c r="D619" s="6"/>
      <c r="E619" s="6"/>
      <c r="F619" s="6"/>
      <c r="G619" s="6"/>
    </row>
    <row r="620" spans="2:7">
      <c r="B620" s="6"/>
      <c r="C620" s="6"/>
      <c r="D620" s="6"/>
      <c r="E620" s="6"/>
      <c r="F620" s="6"/>
      <c r="G620" s="6"/>
    </row>
    <row r="621" spans="2:7">
      <c r="B621" s="6"/>
      <c r="C621" s="6"/>
      <c r="D621" s="6"/>
      <c r="E621" s="6"/>
      <c r="F621" s="6"/>
      <c r="G621" s="6"/>
    </row>
    <row r="622" spans="2:7">
      <c r="B622" s="6"/>
      <c r="C622" s="6"/>
      <c r="D622" s="6"/>
      <c r="E622" s="6"/>
      <c r="F622" s="6"/>
      <c r="G622" s="6"/>
    </row>
    <row r="623" spans="2:7">
      <c r="B623" s="6"/>
      <c r="C623" s="6"/>
      <c r="D623" s="6"/>
      <c r="E623" s="6"/>
      <c r="F623" s="6"/>
      <c r="G623" s="6"/>
    </row>
    <row r="624" spans="2:7">
      <c r="B624" s="6"/>
      <c r="C624" s="6"/>
      <c r="D624" s="6"/>
      <c r="E624" s="6"/>
      <c r="F624" s="6"/>
      <c r="G624" s="6"/>
    </row>
    <row r="625" spans="2:7">
      <c r="B625" s="6"/>
      <c r="C625" s="6"/>
      <c r="D625" s="6"/>
      <c r="E625" s="6"/>
      <c r="F625" s="6"/>
      <c r="G625" s="6"/>
    </row>
    <row r="626" spans="2:7">
      <c r="B626" s="6"/>
      <c r="C626" s="6"/>
      <c r="D626" s="6"/>
      <c r="E626" s="6"/>
      <c r="F626" s="6"/>
      <c r="G626" s="6"/>
    </row>
    <row r="627" spans="2:7">
      <c r="B627" s="6"/>
      <c r="C627" s="6"/>
      <c r="D627" s="6"/>
      <c r="E627" s="6"/>
      <c r="F627" s="6"/>
      <c r="G627" s="6"/>
    </row>
    <row r="628" spans="2:7">
      <c r="B628" s="6"/>
      <c r="C628" s="6"/>
      <c r="D628" s="6"/>
      <c r="E628" s="6"/>
      <c r="F628" s="6"/>
      <c r="G628" s="6"/>
    </row>
    <row r="629" spans="2:7">
      <c r="B629" s="6"/>
      <c r="C629" s="6"/>
      <c r="D629" s="6"/>
      <c r="E629" s="6"/>
      <c r="F629" s="6"/>
      <c r="G629" s="6"/>
    </row>
    <row r="630" spans="2:7">
      <c r="B630" s="6"/>
      <c r="C630" s="6"/>
      <c r="D630" s="6"/>
      <c r="E630" s="6"/>
      <c r="F630" s="6"/>
      <c r="G630" s="6"/>
    </row>
    <row r="631" spans="2:7">
      <c r="B631" s="6"/>
      <c r="C631" s="6"/>
      <c r="D631" s="6"/>
      <c r="E631" s="6"/>
      <c r="F631" s="6"/>
      <c r="G631" s="6"/>
    </row>
    <row r="632" spans="2:7">
      <c r="B632" s="6"/>
      <c r="C632" s="6"/>
      <c r="D632" s="6"/>
      <c r="E632" s="6"/>
      <c r="F632" s="6"/>
      <c r="G632" s="6"/>
    </row>
    <row r="633" spans="2:7">
      <c r="B633" s="6"/>
      <c r="C633" s="6"/>
      <c r="D633" s="6"/>
      <c r="E633" s="6"/>
      <c r="F633" s="6"/>
      <c r="G633" s="6"/>
    </row>
    <row r="634" spans="2:7">
      <c r="B634" s="6"/>
      <c r="C634" s="6"/>
      <c r="D634" s="6"/>
      <c r="E634" s="6"/>
      <c r="F634" s="6"/>
      <c r="G634" s="6"/>
    </row>
    <row r="635" spans="2:7">
      <c r="B635" s="6"/>
      <c r="C635" s="6"/>
      <c r="D635" s="6"/>
      <c r="E635" s="6"/>
      <c r="F635" s="6"/>
      <c r="G635" s="6"/>
    </row>
    <row r="636" spans="2:7">
      <c r="B636" s="6"/>
      <c r="C636" s="6"/>
      <c r="D636" s="6"/>
      <c r="E636" s="6"/>
      <c r="F636" s="6"/>
      <c r="G636" s="6"/>
    </row>
    <row r="637" spans="2:7">
      <c r="B637" s="6"/>
      <c r="C637" s="6"/>
      <c r="D637" s="6"/>
      <c r="E637" s="6"/>
      <c r="F637" s="6"/>
      <c r="G637" s="6"/>
    </row>
    <row r="638" spans="2:7">
      <c r="B638" s="6"/>
      <c r="C638" s="6"/>
      <c r="D638" s="6"/>
      <c r="E638" s="6"/>
      <c r="F638" s="6"/>
      <c r="G638" s="6"/>
    </row>
    <row r="639" spans="2:7">
      <c r="B639" s="6"/>
      <c r="C639" s="6"/>
      <c r="D639" s="6"/>
      <c r="E639" s="6"/>
      <c r="F639" s="6"/>
      <c r="G639" s="6"/>
    </row>
    <row r="640" spans="2:7">
      <c r="B640" s="6"/>
      <c r="C640" s="6"/>
      <c r="D640" s="6"/>
      <c r="E640" s="6"/>
      <c r="F640" s="6"/>
      <c r="G640" s="6"/>
    </row>
    <row r="641" spans="2:7">
      <c r="B641" s="6"/>
      <c r="C641" s="6"/>
      <c r="D641" s="6"/>
      <c r="E641" s="6"/>
      <c r="F641" s="6"/>
      <c r="G641" s="6"/>
    </row>
    <row r="642" spans="2:7">
      <c r="B642" s="6"/>
      <c r="C642" s="6"/>
      <c r="D642" s="6"/>
      <c r="E642" s="6"/>
      <c r="F642" s="6"/>
      <c r="G642" s="6"/>
    </row>
    <row r="643" spans="2:7">
      <c r="B643" s="6"/>
      <c r="C643" s="6"/>
      <c r="D643" s="6"/>
      <c r="E643" s="6"/>
      <c r="F643" s="6"/>
      <c r="G643" s="6"/>
    </row>
    <row r="644" spans="2:7">
      <c r="B644" s="6"/>
      <c r="C644" s="6"/>
      <c r="D644" s="6"/>
      <c r="E644" s="6"/>
      <c r="F644" s="6"/>
      <c r="G644" s="6"/>
    </row>
    <row r="645" spans="2:7">
      <c r="B645" s="6"/>
      <c r="C645" s="6"/>
      <c r="D645" s="6"/>
      <c r="E645" s="6"/>
      <c r="F645" s="6"/>
      <c r="G645" s="6"/>
    </row>
    <row r="646" spans="2:7">
      <c r="B646" s="6"/>
      <c r="C646" s="6"/>
      <c r="D646" s="6"/>
      <c r="E646" s="6"/>
      <c r="F646" s="6"/>
      <c r="G646" s="6"/>
    </row>
    <row r="647" spans="2:7">
      <c r="B647" s="6"/>
      <c r="C647" s="6"/>
      <c r="D647" s="6"/>
      <c r="E647" s="6"/>
      <c r="F647" s="6"/>
      <c r="G647" s="6"/>
    </row>
    <row r="648" spans="2:7">
      <c r="B648" s="6"/>
      <c r="C648" s="6"/>
      <c r="D648" s="6"/>
      <c r="E648" s="6"/>
      <c r="F648" s="6"/>
      <c r="G648" s="6"/>
    </row>
    <row r="649" spans="2:7">
      <c r="B649" s="6"/>
      <c r="C649" s="6"/>
      <c r="D649" s="6"/>
      <c r="E649" s="6"/>
      <c r="F649" s="6"/>
      <c r="G649" s="6"/>
    </row>
    <row r="650" spans="2:7">
      <c r="B650" s="6"/>
      <c r="C650" s="6"/>
      <c r="D650" s="6"/>
      <c r="E650" s="6"/>
      <c r="F650" s="6"/>
      <c r="G650" s="6"/>
    </row>
    <row r="651" spans="2:7">
      <c r="B651" s="6"/>
      <c r="C651" s="6"/>
      <c r="D651" s="6"/>
      <c r="E651" s="6"/>
      <c r="F651" s="6"/>
      <c r="G651" s="6"/>
    </row>
    <row r="652" spans="2:7">
      <c r="B652" s="6"/>
      <c r="C652" s="6"/>
      <c r="D652" s="6"/>
      <c r="E652" s="6"/>
      <c r="F652" s="6"/>
      <c r="G652" s="6"/>
    </row>
    <row r="653" spans="2:7">
      <c r="B653" s="6"/>
      <c r="C653" s="6"/>
      <c r="D653" s="6"/>
      <c r="E653" s="6"/>
      <c r="F653" s="6"/>
      <c r="G653" s="6"/>
    </row>
    <row r="654" spans="2:7">
      <c r="B654" s="6"/>
      <c r="C654" s="6"/>
      <c r="D654" s="6"/>
      <c r="E654" s="6"/>
      <c r="F654" s="6"/>
      <c r="G654" s="6"/>
    </row>
    <row r="655" spans="2:7">
      <c r="B655" s="6"/>
      <c r="C655" s="6"/>
      <c r="D655" s="6"/>
      <c r="E655" s="6"/>
      <c r="F655" s="6"/>
      <c r="G655" s="6"/>
    </row>
    <row r="656" spans="2:7">
      <c r="B656" s="6"/>
      <c r="C656" s="6"/>
      <c r="D656" s="6"/>
      <c r="E656" s="6"/>
      <c r="F656" s="6"/>
      <c r="G656" s="6"/>
    </row>
    <row r="657" spans="2:7">
      <c r="B657" s="6"/>
      <c r="C657" s="6"/>
      <c r="D657" s="6"/>
      <c r="E657" s="6"/>
      <c r="F657" s="6"/>
      <c r="G657" s="6"/>
    </row>
    <row r="658" spans="2:7">
      <c r="B658" s="6"/>
      <c r="C658" s="6"/>
      <c r="D658" s="6"/>
      <c r="E658" s="6"/>
      <c r="F658" s="6"/>
      <c r="G658" s="6"/>
    </row>
    <row r="659" spans="2:7">
      <c r="B659" s="6"/>
      <c r="C659" s="6"/>
      <c r="D659" s="6"/>
      <c r="E659" s="6"/>
      <c r="F659" s="6"/>
      <c r="G659" s="6"/>
    </row>
    <row r="660" spans="2:7">
      <c r="B660" s="6"/>
      <c r="C660" s="6"/>
      <c r="D660" s="6"/>
      <c r="E660" s="6"/>
      <c r="F660" s="6"/>
      <c r="G660" s="6"/>
    </row>
    <row r="661" spans="2:7">
      <c r="B661" s="6"/>
      <c r="C661" s="6"/>
      <c r="D661" s="6"/>
      <c r="E661" s="6"/>
      <c r="F661" s="6"/>
      <c r="G661" s="6"/>
    </row>
    <row r="662" spans="2:7">
      <c r="B662" s="6"/>
      <c r="C662" s="6"/>
      <c r="D662" s="6"/>
      <c r="E662" s="6"/>
      <c r="F662" s="6"/>
      <c r="G662" s="6"/>
    </row>
    <row r="663" spans="2:7">
      <c r="B663" s="6"/>
      <c r="C663" s="6"/>
      <c r="D663" s="6"/>
      <c r="E663" s="6"/>
      <c r="F663" s="6"/>
      <c r="G663" s="6"/>
    </row>
    <row r="664" spans="2:7">
      <c r="B664" s="6"/>
      <c r="C664" s="6"/>
      <c r="D664" s="6"/>
      <c r="E664" s="6"/>
      <c r="F664" s="6"/>
      <c r="G664" s="6"/>
    </row>
    <row r="665" spans="2:7">
      <c r="B665" s="6"/>
      <c r="C665" s="6"/>
      <c r="D665" s="6"/>
      <c r="E665" s="6"/>
      <c r="F665" s="6"/>
      <c r="G665" s="6"/>
    </row>
    <row r="666" spans="2:7">
      <c r="B666" s="6"/>
      <c r="C666" s="6"/>
      <c r="D666" s="6"/>
      <c r="E666" s="6"/>
      <c r="F666" s="6"/>
      <c r="G666" s="6"/>
    </row>
    <row r="667" spans="2:7">
      <c r="B667" s="6"/>
      <c r="C667" s="6"/>
      <c r="D667" s="6"/>
      <c r="E667" s="6"/>
      <c r="F667" s="6"/>
      <c r="G667" s="6"/>
    </row>
    <row r="668" spans="2:7">
      <c r="B668" s="6"/>
      <c r="C668" s="6"/>
      <c r="D668" s="6"/>
      <c r="E668" s="6"/>
      <c r="F668" s="6"/>
      <c r="G668" s="6"/>
    </row>
    <row r="669" spans="2:7">
      <c r="B669" s="6"/>
      <c r="C669" s="6"/>
      <c r="D669" s="6"/>
      <c r="E669" s="6"/>
      <c r="F669" s="6"/>
      <c r="G669" s="6"/>
    </row>
    <row r="670" spans="2:7">
      <c r="B670" s="6"/>
      <c r="C670" s="6"/>
      <c r="D670" s="6"/>
      <c r="E670" s="6"/>
      <c r="F670" s="6"/>
      <c r="G670" s="6"/>
    </row>
    <row r="671" spans="2:7">
      <c r="B671" s="6"/>
      <c r="C671" s="6"/>
      <c r="D671" s="6"/>
      <c r="E671" s="6"/>
      <c r="F671" s="6"/>
      <c r="G671" s="6"/>
    </row>
    <row r="672" spans="2:7">
      <c r="B672" s="6"/>
      <c r="C672" s="6"/>
      <c r="D672" s="6"/>
      <c r="E672" s="6"/>
      <c r="F672" s="6"/>
      <c r="G672" s="6"/>
    </row>
    <row r="673" spans="2:7">
      <c r="B673" s="6"/>
      <c r="C673" s="6"/>
      <c r="D673" s="6"/>
      <c r="E673" s="6"/>
      <c r="F673" s="6"/>
      <c r="G673" s="6"/>
    </row>
    <row r="674" spans="2:7">
      <c r="B674" s="6"/>
      <c r="C674" s="6"/>
      <c r="D674" s="6"/>
      <c r="E674" s="6"/>
      <c r="F674" s="6"/>
      <c r="G674" s="6"/>
    </row>
    <row r="675" spans="2:7">
      <c r="B675" s="6"/>
      <c r="C675" s="6"/>
      <c r="D675" s="6"/>
      <c r="E675" s="6"/>
      <c r="F675" s="6"/>
      <c r="G675" s="6"/>
    </row>
    <row r="676" spans="2:7">
      <c r="B676" s="6"/>
      <c r="C676" s="6"/>
      <c r="D676" s="6"/>
      <c r="E676" s="6"/>
      <c r="F676" s="6"/>
      <c r="G676" s="6"/>
    </row>
    <row r="677" spans="2:7">
      <c r="B677" s="6"/>
      <c r="C677" s="6"/>
      <c r="D677" s="6"/>
      <c r="E677" s="6"/>
      <c r="F677" s="6"/>
      <c r="G677" s="6"/>
    </row>
    <row r="678" spans="2:7">
      <c r="B678" s="6"/>
      <c r="C678" s="6"/>
      <c r="D678" s="6"/>
      <c r="E678" s="6"/>
      <c r="F678" s="6"/>
      <c r="G678" s="6"/>
    </row>
    <row r="679" spans="2:7">
      <c r="B679" s="6"/>
      <c r="C679" s="6"/>
      <c r="D679" s="6"/>
      <c r="E679" s="6"/>
      <c r="F679" s="6"/>
      <c r="G679" s="6"/>
    </row>
    <row r="680" spans="2:7">
      <c r="B680" s="6"/>
      <c r="C680" s="6"/>
      <c r="D680" s="6"/>
      <c r="E680" s="6"/>
      <c r="F680" s="6"/>
      <c r="G680" s="6"/>
    </row>
    <row r="681" spans="2:7">
      <c r="B681" s="6"/>
      <c r="C681" s="6"/>
      <c r="D681" s="6"/>
      <c r="E681" s="6"/>
      <c r="F681" s="6"/>
      <c r="G681" s="6"/>
    </row>
    <row r="682" spans="2:7">
      <c r="B682" s="6"/>
      <c r="C682" s="6"/>
      <c r="D682" s="6"/>
      <c r="E682" s="6"/>
      <c r="F682" s="6"/>
      <c r="G682" s="6"/>
    </row>
    <row r="683" spans="2:7">
      <c r="B683" s="6"/>
      <c r="C683" s="6"/>
      <c r="D683" s="6"/>
      <c r="E683" s="6"/>
      <c r="F683" s="6"/>
      <c r="G683" s="6"/>
    </row>
    <row r="684" spans="2:7">
      <c r="B684" s="6"/>
      <c r="C684" s="6"/>
      <c r="D684" s="6"/>
      <c r="E684" s="6"/>
      <c r="F684" s="6"/>
      <c r="G684" s="6"/>
    </row>
    <row r="685" spans="2:7">
      <c r="B685" s="6"/>
      <c r="C685" s="6"/>
      <c r="D685" s="6"/>
      <c r="E685" s="6"/>
      <c r="F685" s="6"/>
      <c r="G685" s="6"/>
    </row>
    <row r="686" spans="2:7">
      <c r="B686" s="6"/>
      <c r="C686" s="6"/>
      <c r="D686" s="6"/>
      <c r="E686" s="6"/>
      <c r="F686" s="6"/>
      <c r="G686" s="6"/>
    </row>
    <row r="687" spans="2:7">
      <c r="B687" s="6"/>
      <c r="C687" s="6"/>
      <c r="D687" s="6"/>
      <c r="E687" s="6"/>
      <c r="F687" s="6"/>
      <c r="G687" s="6"/>
    </row>
    <row r="688" spans="2:7">
      <c r="B688" s="6"/>
      <c r="C688" s="6"/>
      <c r="D688" s="6"/>
      <c r="E688" s="6"/>
      <c r="F688" s="6"/>
      <c r="G688" s="6"/>
    </row>
    <row r="689" spans="2:7">
      <c r="B689" s="6"/>
      <c r="C689" s="6"/>
      <c r="D689" s="6"/>
      <c r="E689" s="6"/>
      <c r="F689" s="6"/>
      <c r="G689" s="6"/>
    </row>
    <row r="690" spans="2:7">
      <c r="B690" s="6"/>
      <c r="C690" s="6"/>
      <c r="D690" s="6"/>
      <c r="E690" s="6"/>
      <c r="F690" s="6"/>
      <c r="G690" s="6"/>
    </row>
    <row r="691" spans="2:7">
      <c r="B691" s="6"/>
      <c r="C691" s="6"/>
      <c r="D691" s="6"/>
      <c r="E691" s="6"/>
      <c r="F691" s="6"/>
      <c r="G691" s="6"/>
    </row>
    <row r="692" spans="2:7">
      <c r="B692" s="6"/>
      <c r="C692" s="6"/>
      <c r="D692" s="6"/>
      <c r="E692" s="6"/>
      <c r="F692" s="6"/>
      <c r="G692" s="6"/>
    </row>
    <row r="693" spans="2:7">
      <c r="B693" s="6"/>
      <c r="C693" s="6"/>
      <c r="D693" s="6"/>
      <c r="E693" s="6"/>
      <c r="F693" s="6"/>
      <c r="G693" s="6"/>
    </row>
    <row r="694" spans="2:7">
      <c r="B694" s="6"/>
      <c r="C694" s="6"/>
      <c r="D694" s="6"/>
      <c r="E694" s="6"/>
      <c r="F694" s="6"/>
      <c r="G694" s="6"/>
    </row>
    <row r="695" spans="2:7">
      <c r="B695" s="6"/>
      <c r="C695" s="6"/>
      <c r="D695" s="6"/>
      <c r="E695" s="6"/>
      <c r="F695" s="6"/>
      <c r="G695" s="6"/>
    </row>
    <row r="696" spans="2:7">
      <c r="B696" s="6"/>
      <c r="C696" s="6"/>
      <c r="D696" s="6"/>
      <c r="E696" s="6"/>
      <c r="F696" s="6"/>
      <c r="G696" s="6"/>
    </row>
    <row r="697" spans="2:7">
      <c r="B697" s="6"/>
      <c r="C697" s="6"/>
      <c r="D697" s="6"/>
      <c r="E697" s="6"/>
      <c r="F697" s="6"/>
      <c r="G697" s="6"/>
    </row>
    <row r="698" spans="2:7">
      <c r="B698" s="6"/>
      <c r="C698" s="6"/>
      <c r="D698" s="6"/>
      <c r="E698" s="6"/>
      <c r="F698" s="6"/>
      <c r="G698" s="6"/>
    </row>
    <row r="699" spans="2:7">
      <c r="B699" s="6"/>
      <c r="C699" s="6"/>
      <c r="D699" s="6"/>
      <c r="E699" s="6"/>
      <c r="F699" s="6"/>
      <c r="G699" s="6"/>
    </row>
    <row r="700" spans="2:7">
      <c r="B700" s="6"/>
      <c r="C700" s="6"/>
      <c r="D700" s="6"/>
      <c r="E700" s="6"/>
      <c r="F700" s="6"/>
      <c r="G700" s="6"/>
    </row>
    <row r="701" spans="2:7">
      <c r="B701" s="6"/>
      <c r="C701" s="6"/>
      <c r="D701" s="6"/>
      <c r="E701" s="6"/>
      <c r="F701" s="6"/>
      <c r="G701" s="6"/>
    </row>
    <row r="702" spans="2:7">
      <c r="B702" s="6"/>
      <c r="C702" s="6"/>
      <c r="D702" s="6"/>
      <c r="E702" s="6"/>
      <c r="F702" s="6"/>
      <c r="G702" s="6"/>
    </row>
    <row r="703" spans="2:7">
      <c r="B703" s="6"/>
      <c r="C703" s="6"/>
      <c r="D703" s="6"/>
      <c r="E703" s="6"/>
      <c r="F703" s="6"/>
      <c r="G703" s="6"/>
    </row>
    <row r="704" spans="2:7">
      <c r="B704" s="6"/>
      <c r="C704" s="6"/>
      <c r="D704" s="6"/>
      <c r="E704" s="6"/>
      <c r="F704" s="6"/>
      <c r="G704" s="6"/>
    </row>
    <row r="705" spans="2:7">
      <c r="B705" s="6"/>
      <c r="C705" s="6"/>
      <c r="D705" s="6"/>
      <c r="E705" s="6"/>
      <c r="F705" s="6"/>
      <c r="G705" s="6"/>
    </row>
    <row r="706" spans="2:7">
      <c r="B706" s="6"/>
      <c r="C706" s="6"/>
      <c r="D706" s="6"/>
      <c r="E706" s="6"/>
      <c r="F706" s="6"/>
      <c r="G706" s="6"/>
    </row>
    <row r="707" spans="2:7">
      <c r="B707" s="6"/>
      <c r="C707" s="6"/>
      <c r="D707" s="6"/>
      <c r="E707" s="6"/>
      <c r="F707" s="6"/>
      <c r="G707" s="6"/>
    </row>
    <row r="708" spans="2:7">
      <c r="B708" s="6"/>
      <c r="C708" s="6"/>
      <c r="D708" s="6"/>
      <c r="E708" s="6"/>
      <c r="F708" s="6"/>
      <c r="G708" s="6"/>
    </row>
    <row r="709" spans="2:7">
      <c r="B709" s="6"/>
      <c r="C709" s="6"/>
      <c r="D709" s="6"/>
      <c r="E709" s="6"/>
      <c r="F709" s="6"/>
      <c r="G709" s="6"/>
    </row>
    <row r="710" spans="2:7">
      <c r="B710" s="6"/>
      <c r="C710" s="6"/>
      <c r="D710" s="6"/>
      <c r="E710" s="6"/>
      <c r="F710" s="6"/>
      <c r="G710" s="6"/>
    </row>
    <row r="711" spans="2:7">
      <c r="B711" s="6"/>
      <c r="C711" s="6"/>
      <c r="D711" s="6"/>
      <c r="E711" s="6"/>
      <c r="F711" s="6"/>
      <c r="G711" s="6"/>
    </row>
    <row r="712" spans="2:7">
      <c r="B712" s="6"/>
      <c r="C712" s="6"/>
      <c r="D712" s="6"/>
      <c r="E712" s="6"/>
      <c r="F712" s="6"/>
      <c r="G712" s="6"/>
    </row>
    <row r="713" spans="2:7">
      <c r="B713" s="6"/>
      <c r="C713" s="6"/>
      <c r="D713" s="6"/>
      <c r="E713" s="6"/>
      <c r="F713" s="6"/>
      <c r="G713" s="6"/>
    </row>
    <row r="714" spans="2:7">
      <c r="B714" s="6"/>
      <c r="C714" s="6"/>
      <c r="D714" s="6"/>
      <c r="E714" s="6"/>
      <c r="F714" s="6"/>
      <c r="G714" s="6"/>
    </row>
    <row r="715" spans="2:7">
      <c r="B715" s="6"/>
      <c r="C715" s="6"/>
      <c r="D715" s="6"/>
      <c r="E715" s="6"/>
      <c r="F715" s="6"/>
      <c r="G715" s="6"/>
    </row>
    <row r="716" spans="2:7">
      <c r="B716" s="6"/>
      <c r="C716" s="6"/>
      <c r="D716" s="6"/>
      <c r="E716" s="6"/>
      <c r="F716" s="6"/>
      <c r="G716" s="6"/>
    </row>
    <row r="717" spans="2:7">
      <c r="B717" s="6"/>
      <c r="C717" s="6"/>
      <c r="D717" s="6"/>
      <c r="E717" s="6"/>
      <c r="F717" s="6"/>
      <c r="G717" s="6"/>
    </row>
    <row r="718" spans="2:7">
      <c r="B718" s="6"/>
      <c r="C718" s="6"/>
      <c r="D718" s="6"/>
      <c r="E718" s="6"/>
      <c r="F718" s="6"/>
      <c r="G718" s="6"/>
    </row>
    <row r="719" spans="2:7">
      <c r="B719" s="6"/>
      <c r="C719" s="6"/>
      <c r="D719" s="6"/>
      <c r="E719" s="6"/>
      <c r="F719" s="6"/>
      <c r="G719" s="6"/>
    </row>
    <row r="720" spans="2:7">
      <c r="B720" s="6"/>
      <c r="C720" s="6"/>
      <c r="D720" s="6"/>
      <c r="E720" s="6"/>
      <c r="F720" s="6"/>
      <c r="G720" s="6"/>
    </row>
    <row r="721" spans="2:7">
      <c r="B721" s="6"/>
      <c r="C721" s="6"/>
      <c r="D721" s="6"/>
      <c r="E721" s="6"/>
      <c r="F721" s="6"/>
      <c r="G721" s="6"/>
    </row>
    <row r="722" spans="2:7">
      <c r="B722" s="6"/>
      <c r="C722" s="6"/>
      <c r="D722" s="6"/>
      <c r="E722" s="6"/>
      <c r="F722" s="6"/>
      <c r="G722" s="6"/>
    </row>
    <row r="723" spans="2:7">
      <c r="B723" s="6"/>
      <c r="C723" s="6"/>
      <c r="D723" s="6"/>
      <c r="E723" s="6"/>
      <c r="F723" s="6"/>
      <c r="G723" s="6"/>
    </row>
    <row r="724" spans="2:7">
      <c r="B724" s="6"/>
      <c r="C724" s="6"/>
      <c r="D724" s="6"/>
      <c r="E724" s="6"/>
      <c r="F724" s="6"/>
      <c r="G724" s="6"/>
    </row>
    <row r="725" spans="2:7">
      <c r="B725" s="6"/>
      <c r="C725" s="6"/>
      <c r="D725" s="6"/>
      <c r="E725" s="6"/>
      <c r="F725" s="6"/>
      <c r="G725" s="6"/>
    </row>
    <row r="726" spans="2:7">
      <c r="B726" s="6"/>
      <c r="C726" s="6"/>
      <c r="D726" s="6"/>
      <c r="E726" s="6"/>
      <c r="F726" s="6"/>
      <c r="G726" s="6"/>
    </row>
    <row r="727" spans="2:7">
      <c r="B727" s="6"/>
      <c r="C727" s="6"/>
      <c r="D727" s="6"/>
      <c r="E727" s="6"/>
      <c r="F727" s="6"/>
      <c r="G727" s="6"/>
    </row>
    <row r="728" spans="2:7">
      <c r="B728" s="6"/>
      <c r="C728" s="6"/>
      <c r="D728" s="6"/>
      <c r="E728" s="6"/>
      <c r="F728" s="6"/>
      <c r="G728" s="6"/>
    </row>
    <row r="729" spans="2:7">
      <c r="B729" s="6"/>
      <c r="C729" s="6"/>
      <c r="D729" s="6"/>
      <c r="E729" s="6"/>
      <c r="F729" s="6"/>
      <c r="G729" s="6"/>
    </row>
    <row r="730" spans="2:7">
      <c r="B730" s="6"/>
      <c r="C730" s="6"/>
      <c r="D730" s="6"/>
      <c r="E730" s="6"/>
      <c r="F730" s="6"/>
      <c r="G730" s="6"/>
    </row>
    <row r="731" spans="2:7">
      <c r="B731" s="6"/>
      <c r="C731" s="6"/>
      <c r="D731" s="6"/>
      <c r="E731" s="6"/>
      <c r="F731" s="6"/>
      <c r="G731" s="6"/>
    </row>
    <row r="732" spans="2:7">
      <c r="B732" s="6"/>
      <c r="C732" s="6"/>
      <c r="D732" s="6"/>
      <c r="E732" s="6"/>
      <c r="F732" s="6"/>
      <c r="G732" s="6"/>
    </row>
    <row r="733" spans="2:7">
      <c r="B733" s="6"/>
      <c r="C733" s="6"/>
      <c r="D733" s="6"/>
      <c r="E733" s="6"/>
      <c r="F733" s="6"/>
      <c r="G733" s="6"/>
    </row>
    <row r="734" spans="2:7">
      <c r="B734" s="6"/>
      <c r="C734" s="6"/>
      <c r="D734" s="6"/>
      <c r="E734" s="6"/>
      <c r="F734" s="6"/>
      <c r="G734" s="6"/>
    </row>
    <row r="735" spans="2:7">
      <c r="B735" s="6"/>
      <c r="C735" s="6"/>
      <c r="D735" s="6"/>
      <c r="E735" s="6"/>
      <c r="F735" s="6"/>
      <c r="G735" s="6"/>
    </row>
    <row r="736" spans="2:7">
      <c r="B736" s="6"/>
      <c r="C736" s="6"/>
      <c r="D736" s="6"/>
      <c r="E736" s="6"/>
      <c r="F736" s="6"/>
      <c r="G736" s="6"/>
    </row>
    <row r="737" spans="2:7">
      <c r="B737" s="6"/>
      <c r="C737" s="6"/>
      <c r="D737" s="6"/>
      <c r="E737" s="6"/>
      <c r="F737" s="6"/>
      <c r="G737" s="6"/>
    </row>
    <row r="738" spans="2:7">
      <c r="B738" s="6"/>
      <c r="C738" s="6"/>
      <c r="D738" s="6"/>
      <c r="E738" s="6"/>
      <c r="F738" s="6"/>
      <c r="G738" s="6"/>
    </row>
    <row r="739" spans="2:7">
      <c r="B739" s="6"/>
      <c r="C739" s="6"/>
      <c r="D739" s="6"/>
      <c r="E739" s="6"/>
      <c r="F739" s="6"/>
      <c r="G739" s="6"/>
    </row>
    <row r="740" spans="2:7">
      <c r="B740" s="6"/>
      <c r="C740" s="6"/>
      <c r="D740" s="6"/>
      <c r="E740" s="6"/>
      <c r="F740" s="6"/>
      <c r="G740" s="6"/>
    </row>
    <row r="741" spans="2:7">
      <c r="B741" s="6"/>
      <c r="C741" s="6"/>
      <c r="D741" s="6"/>
      <c r="E741" s="6"/>
      <c r="F741" s="6"/>
      <c r="G741" s="6"/>
    </row>
    <row r="742" spans="2:7">
      <c r="B742" s="6"/>
      <c r="C742" s="6"/>
      <c r="D742" s="6"/>
      <c r="E742" s="6"/>
      <c r="F742" s="6"/>
      <c r="G742" s="6"/>
    </row>
    <row r="743" spans="2:7">
      <c r="B743" s="6"/>
      <c r="C743" s="6"/>
      <c r="D743" s="6"/>
      <c r="E743" s="6"/>
      <c r="F743" s="6"/>
      <c r="G743" s="6"/>
    </row>
    <row r="744" spans="2:7">
      <c r="B744" s="6"/>
      <c r="C744" s="6"/>
      <c r="D744" s="6"/>
      <c r="E744" s="6"/>
      <c r="F744" s="6"/>
      <c r="G744" s="6"/>
    </row>
    <row r="745" spans="2:7">
      <c r="B745" s="6"/>
      <c r="C745" s="6"/>
      <c r="D745" s="6"/>
      <c r="E745" s="6"/>
      <c r="F745" s="6"/>
      <c r="G745" s="6"/>
    </row>
    <row r="746" spans="2:7">
      <c r="B746" s="6"/>
      <c r="C746" s="6"/>
      <c r="D746" s="6"/>
      <c r="E746" s="6"/>
      <c r="F746" s="6"/>
      <c r="G746" s="6"/>
    </row>
    <row r="747" spans="2:7">
      <c r="B747" s="6"/>
      <c r="C747" s="6"/>
      <c r="D747" s="6"/>
      <c r="E747" s="6"/>
      <c r="F747" s="6"/>
      <c r="G747" s="6"/>
    </row>
    <row r="748" spans="2:7">
      <c r="B748" s="6"/>
      <c r="C748" s="6"/>
      <c r="D748" s="6"/>
      <c r="E748" s="6"/>
      <c r="F748" s="6"/>
      <c r="G748" s="6"/>
    </row>
    <row r="749" spans="2:7">
      <c r="B749" s="6"/>
      <c r="C749" s="6"/>
      <c r="D749" s="6"/>
      <c r="E749" s="6"/>
      <c r="F749" s="6"/>
      <c r="G749" s="6"/>
    </row>
    <row r="750" spans="2:7">
      <c r="B750" s="6"/>
      <c r="C750" s="6"/>
      <c r="D750" s="6"/>
      <c r="E750" s="6"/>
      <c r="F750" s="6"/>
      <c r="G750" s="6"/>
    </row>
    <row r="751" spans="2:7">
      <c r="B751" s="6"/>
      <c r="C751" s="6"/>
      <c r="D751" s="6"/>
      <c r="E751" s="6"/>
      <c r="F751" s="6"/>
      <c r="G751" s="6"/>
    </row>
    <row r="752" spans="2:7">
      <c r="B752" s="6"/>
      <c r="C752" s="6"/>
      <c r="D752" s="6"/>
      <c r="E752" s="6"/>
      <c r="F752" s="6"/>
      <c r="G752" s="6"/>
    </row>
    <row r="753" spans="2:7">
      <c r="B753" s="6"/>
      <c r="C753" s="6"/>
      <c r="D753" s="6"/>
      <c r="E753" s="6"/>
      <c r="F753" s="6"/>
      <c r="G753" s="6"/>
    </row>
    <row r="754" spans="2:7">
      <c r="B754" s="6"/>
      <c r="C754" s="6"/>
      <c r="D754" s="6"/>
      <c r="E754" s="6"/>
      <c r="F754" s="6"/>
      <c r="G754" s="6"/>
    </row>
    <row r="755" spans="2:7">
      <c r="B755" s="6"/>
      <c r="C755" s="6"/>
      <c r="D755" s="6"/>
      <c r="E755" s="6"/>
      <c r="F755" s="6"/>
      <c r="G755" s="6"/>
    </row>
    <row r="756" spans="2:7">
      <c r="B756" s="6"/>
      <c r="C756" s="6"/>
      <c r="D756" s="6"/>
      <c r="E756" s="6"/>
      <c r="F756" s="6"/>
      <c r="G756" s="6"/>
    </row>
    <row r="757" spans="2:7">
      <c r="B757" s="6"/>
      <c r="C757" s="6"/>
      <c r="D757" s="6"/>
      <c r="E757" s="6"/>
      <c r="F757" s="6"/>
      <c r="G757" s="6"/>
    </row>
    <row r="758" spans="2:7">
      <c r="B758" s="6"/>
      <c r="C758" s="6"/>
      <c r="D758" s="6"/>
      <c r="E758" s="6"/>
      <c r="F758" s="6"/>
      <c r="G758" s="6"/>
    </row>
    <row r="759" spans="2:7">
      <c r="B759" s="6"/>
      <c r="C759" s="6"/>
      <c r="D759" s="6"/>
      <c r="E759" s="6"/>
      <c r="F759" s="6"/>
      <c r="G759" s="6"/>
    </row>
    <row r="760" spans="2:7">
      <c r="B760" s="6"/>
      <c r="C760" s="6"/>
      <c r="D760" s="6"/>
      <c r="E760" s="6"/>
      <c r="F760" s="6"/>
      <c r="G760" s="6"/>
    </row>
    <row r="761" spans="2:7">
      <c r="B761" s="6"/>
      <c r="C761" s="6"/>
      <c r="D761" s="6"/>
      <c r="E761" s="6"/>
      <c r="F761" s="6"/>
      <c r="G761" s="6"/>
    </row>
    <row r="762" spans="2:7">
      <c r="B762" s="6"/>
      <c r="C762" s="6"/>
      <c r="D762" s="6"/>
      <c r="E762" s="6"/>
      <c r="F762" s="6"/>
      <c r="G762" s="6"/>
    </row>
    <row r="763" spans="2:7">
      <c r="B763" s="6"/>
      <c r="C763" s="6"/>
      <c r="D763" s="6"/>
      <c r="E763" s="6"/>
      <c r="F763" s="6"/>
      <c r="G763" s="6"/>
    </row>
    <row r="764" spans="2:7">
      <c r="B764" s="6"/>
      <c r="C764" s="6"/>
      <c r="D764" s="6"/>
      <c r="E764" s="6"/>
      <c r="F764" s="6"/>
      <c r="G764" s="6"/>
    </row>
    <row r="765" spans="2:7">
      <c r="B765" s="6"/>
      <c r="C765" s="6"/>
      <c r="D765" s="6"/>
      <c r="E765" s="6"/>
      <c r="F765" s="6"/>
      <c r="G765" s="6"/>
    </row>
    <row r="766" spans="2:7">
      <c r="B766" s="6"/>
      <c r="C766" s="6"/>
      <c r="D766" s="6"/>
      <c r="E766" s="6"/>
      <c r="F766" s="6"/>
      <c r="G766" s="6"/>
    </row>
    <row r="767" spans="2:7">
      <c r="B767" s="6"/>
      <c r="C767" s="6"/>
      <c r="D767" s="6"/>
      <c r="E767" s="6"/>
      <c r="F767" s="6"/>
      <c r="G767" s="6"/>
    </row>
    <row r="768" spans="2:7">
      <c r="B768" s="6"/>
      <c r="C768" s="6"/>
      <c r="D768" s="6"/>
      <c r="E768" s="6"/>
      <c r="F768" s="6"/>
      <c r="G768" s="6"/>
    </row>
    <row r="769" spans="2:7">
      <c r="B769" s="6"/>
      <c r="C769" s="6"/>
      <c r="D769" s="6"/>
      <c r="E769" s="6"/>
      <c r="F769" s="6"/>
      <c r="G769" s="6"/>
    </row>
    <row r="770" spans="2:7">
      <c r="B770" s="6"/>
      <c r="C770" s="6"/>
      <c r="D770" s="6"/>
      <c r="E770" s="6"/>
      <c r="F770" s="6"/>
      <c r="G770" s="6"/>
    </row>
    <row r="771" spans="2:7">
      <c r="B771" s="6"/>
      <c r="C771" s="6"/>
      <c r="D771" s="6"/>
      <c r="E771" s="6"/>
      <c r="F771" s="6"/>
      <c r="G771" s="6"/>
    </row>
    <row r="772" spans="2:7">
      <c r="B772" s="6"/>
      <c r="C772" s="6"/>
      <c r="D772" s="6"/>
      <c r="E772" s="6"/>
      <c r="F772" s="6"/>
      <c r="G772" s="6"/>
    </row>
    <row r="773" spans="2:7">
      <c r="B773" s="6"/>
      <c r="C773" s="6"/>
      <c r="D773" s="6"/>
      <c r="E773" s="6"/>
      <c r="F773" s="6"/>
      <c r="G773" s="6"/>
    </row>
    <row r="774" spans="2:7">
      <c r="B774" s="6"/>
      <c r="C774" s="6"/>
      <c r="D774" s="6"/>
      <c r="E774" s="6"/>
      <c r="F774" s="6"/>
      <c r="G774" s="6"/>
    </row>
    <row r="775" spans="2:7">
      <c r="B775" s="6"/>
      <c r="C775" s="6"/>
      <c r="D775" s="6"/>
      <c r="E775" s="6"/>
      <c r="F775" s="6"/>
      <c r="G775" s="6"/>
    </row>
    <row r="776" spans="2:7">
      <c r="B776" s="6"/>
      <c r="C776" s="6"/>
      <c r="D776" s="6"/>
      <c r="E776" s="6"/>
      <c r="F776" s="6"/>
      <c r="G776" s="6"/>
    </row>
    <row r="777" spans="2:7">
      <c r="B777" s="6"/>
      <c r="C777" s="6"/>
      <c r="D777" s="6"/>
      <c r="E777" s="6"/>
      <c r="F777" s="6"/>
      <c r="G777" s="6"/>
    </row>
    <row r="778" spans="2:7">
      <c r="B778" s="6"/>
      <c r="C778" s="6"/>
      <c r="D778" s="6"/>
      <c r="E778" s="6"/>
      <c r="F778" s="6"/>
      <c r="G778" s="6"/>
    </row>
    <row r="779" spans="2:7">
      <c r="B779" s="6"/>
      <c r="C779" s="6"/>
      <c r="D779" s="6"/>
      <c r="E779" s="6"/>
      <c r="F779" s="6"/>
      <c r="G779" s="6"/>
    </row>
    <row r="780" spans="2:7">
      <c r="B780" s="6"/>
      <c r="C780" s="6"/>
      <c r="D780" s="6"/>
      <c r="E780" s="6"/>
      <c r="F780" s="6"/>
      <c r="G780" s="6"/>
    </row>
    <row r="781" spans="2:7">
      <c r="B781" s="6"/>
      <c r="C781" s="6"/>
      <c r="D781" s="6"/>
      <c r="E781" s="6"/>
      <c r="F781" s="6"/>
      <c r="G781" s="6"/>
    </row>
    <row r="782" spans="2:7">
      <c r="B782" s="6"/>
      <c r="C782" s="6"/>
      <c r="D782" s="6"/>
      <c r="E782" s="6"/>
      <c r="F782" s="6"/>
      <c r="G782" s="6"/>
    </row>
    <row r="783" spans="2:7">
      <c r="B783" s="6"/>
      <c r="C783" s="6"/>
      <c r="D783" s="6"/>
      <c r="E783" s="6"/>
      <c r="F783" s="6"/>
      <c r="G783" s="6"/>
    </row>
    <row r="784" spans="2:7">
      <c r="B784" s="6"/>
      <c r="C784" s="6"/>
      <c r="D784" s="6"/>
      <c r="E784" s="6"/>
      <c r="F784" s="6"/>
      <c r="G784" s="6"/>
    </row>
    <row r="785" spans="2:7">
      <c r="B785" s="6"/>
      <c r="C785" s="6"/>
      <c r="D785" s="6"/>
      <c r="E785" s="6"/>
      <c r="F785" s="6"/>
      <c r="G785" s="6"/>
    </row>
    <row r="786" spans="2:7">
      <c r="B786" s="6"/>
      <c r="C786" s="6"/>
      <c r="D786" s="6"/>
      <c r="E786" s="6"/>
      <c r="F786" s="6"/>
      <c r="G786" s="6"/>
    </row>
    <row r="787" spans="2:7">
      <c r="B787" s="6"/>
      <c r="C787" s="6"/>
      <c r="D787" s="6"/>
      <c r="E787" s="6"/>
      <c r="F787" s="6"/>
      <c r="G787" s="6"/>
    </row>
    <row r="788" spans="2:7">
      <c r="B788" s="6"/>
      <c r="C788" s="6"/>
      <c r="D788" s="6"/>
      <c r="E788" s="6"/>
      <c r="F788" s="6"/>
      <c r="G788" s="6"/>
    </row>
    <row r="789" spans="2:7">
      <c r="B789" s="6"/>
      <c r="C789" s="6"/>
      <c r="D789" s="6"/>
      <c r="E789" s="6"/>
      <c r="F789" s="6"/>
      <c r="G789" s="6"/>
    </row>
    <row r="790" spans="2:7">
      <c r="B790" s="6"/>
      <c r="C790" s="6"/>
      <c r="D790" s="6"/>
      <c r="E790" s="6"/>
      <c r="F790" s="6"/>
      <c r="G790" s="6"/>
    </row>
    <row r="791" spans="2:7">
      <c r="B791" s="6"/>
      <c r="C791" s="6"/>
      <c r="D791" s="6"/>
      <c r="E791" s="6"/>
      <c r="F791" s="6"/>
      <c r="G791" s="6"/>
    </row>
    <row r="792" spans="2:7">
      <c r="B792" s="6"/>
      <c r="C792" s="6"/>
      <c r="D792" s="6"/>
      <c r="E792" s="6"/>
      <c r="F792" s="6"/>
      <c r="G792" s="6"/>
    </row>
    <row r="793" spans="2:7">
      <c r="B793" s="6"/>
      <c r="C793" s="6"/>
      <c r="D793" s="6"/>
      <c r="E793" s="6"/>
      <c r="F793" s="6"/>
      <c r="G793" s="6"/>
    </row>
    <row r="794" spans="2:7">
      <c r="B794" s="6"/>
      <c r="C794" s="6"/>
      <c r="D794" s="6"/>
      <c r="E794" s="6"/>
      <c r="F794" s="6"/>
      <c r="G794" s="6"/>
    </row>
    <row r="795" spans="2:7">
      <c r="B795" s="6"/>
      <c r="C795" s="6"/>
      <c r="D795" s="6"/>
      <c r="E795" s="6"/>
      <c r="F795" s="6"/>
      <c r="G795" s="6"/>
    </row>
    <row r="796" spans="2:7">
      <c r="B796" s="6"/>
      <c r="C796" s="6"/>
      <c r="D796" s="6"/>
      <c r="E796" s="6"/>
      <c r="F796" s="6"/>
      <c r="G796" s="6"/>
    </row>
    <row r="797" spans="2:7">
      <c r="B797" s="6"/>
      <c r="C797" s="6"/>
      <c r="D797" s="6"/>
      <c r="E797" s="6"/>
      <c r="F797" s="6"/>
      <c r="G797" s="6"/>
    </row>
    <row r="798" spans="2:7">
      <c r="B798" s="6"/>
      <c r="C798" s="6"/>
      <c r="D798" s="6"/>
      <c r="E798" s="6"/>
      <c r="F798" s="6"/>
      <c r="G798" s="6"/>
    </row>
    <row r="799" spans="2:7">
      <c r="B799" s="6"/>
      <c r="C799" s="6"/>
      <c r="D799" s="6"/>
      <c r="E799" s="6"/>
      <c r="F799" s="6"/>
      <c r="G799" s="6"/>
    </row>
    <row r="800" spans="2:7">
      <c r="B800" s="6"/>
      <c r="C800" s="6"/>
      <c r="D800" s="6"/>
      <c r="E800" s="6"/>
      <c r="F800" s="6"/>
      <c r="G800" s="6"/>
    </row>
    <row r="801" spans="2:7">
      <c r="B801" s="6"/>
      <c r="C801" s="6"/>
      <c r="D801" s="6"/>
      <c r="E801" s="6"/>
      <c r="F801" s="6"/>
      <c r="G801" s="6"/>
    </row>
    <row r="802" spans="2:7">
      <c r="B802" s="6"/>
      <c r="C802" s="6"/>
      <c r="D802" s="6"/>
      <c r="E802" s="6"/>
      <c r="F802" s="6"/>
      <c r="G802" s="6"/>
    </row>
    <row r="803" spans="2:7">
      <c r="B803" s="6"/>
      <c r="C803" s="6"/>
      <c r="D803" s="6"/>
      <c r="E803" s="6"/>
      <c r="F803" s="6"/>
      <c r="G803" s="6"/>
    </row>
    <row r="804" spans="2:7">
      <c r="B804" s="6"/>
      <c r="C804" s="6"/>
      <c r="D804" s="6"/>
      <c r="E804" s="6"/>
      <c r="F804" s="6"/>
      <c r="G804" s="6"/>
    </row>
    <row r="805" spans="2:7">
      <c r="B805" s="6"/>
      <c r="C805" s="6"/>
      <c r="D805" s="6"/>
      <c r="E805" s="6"/>
      <c r="F805" s="6"/>
      <c r="G805" s="6"/>
    </row>
    <row r="806" spans="2:7">
      <c r="B806" s="6"/>
      <c r="C806" s="6"/>
      <c r="D806" s="6"/>
      <c r="E806" s="6"/>
      <c r="F806" s="6"/>
      <c r="G806" s="6"/>
    </row>
    <row r="807" spans="2:7">
      <c r="B807" s="6"/>
      <c r="C807" s="6"/>
      <c r="D807" s="6"/>
      <c r="E807" s="6"/>
      <c r="F807" s="6"/>
      <c r="G807" s="6"/>
    </row>
    <row r="808" spans="2:7">
      <c r="B808" s="6"/>
      <c r="C808" s="6"/>
      <c r="D808" s="6"/>
      <c r="E808" s="6"/>
      <c r="F808" s="6"/>
      <c r="G808" s="6"/>
    </row>
    <row r="809" spans="2:7">
      <c r="B809" s="6"/>
      <c r="C809" s="6"/>
      <c r="D809" s="6"/>
      <c r="E809" s="6"/>
      <c r="F809" s="6"/>
      <c r="G809" s="6"/>
    </row>
    <row r="810" spans="2:7">
      <c r="B810" s="6"/>
      <c r="C810" s="6"/>
      <c r="D810" s="6"/>
      <c r="E810" s="6"/>
      <c r="F810" s="6"/>
      <c r="G810" s="6"/>
    </row>
    <row r="811" spans="2:7">
      <c r="B811" s="6"/>
      <c r="C811" s="6"/>
      <c r="D811" s="6"/>
      <c r="E811" s="6"/>
      <c r="F811" s="6"/>
      <c r="G811" s="6"/>
    </row>
    <row r="812" spans="2:7">
      <c r="B812" s="6"/>
      <c r="C812" s="6"/>
      <c r="D812" s="6"/>
      <c r="E812" s="6"/>
      <c r="F812" s="6"/>
      <c r="G812" s="6"/>
    </row>
    <row r="813" spans="2:7">
      <c r="B813" s="6"/>
      <c r="C813" s="6"/>
      <c r="D813" s="6"/>
      <c r="E813" s="6"/>
      <c r="F813" s="6"/>
      <c r="G813" s="6"/>
    </row>
    <row r="814" spans="2:7">
      <c r="B814" s="6"/>
      <c r="C814" s="6"/>
      <c r="D814" s="6"/>
      <c r="E814" s="6"/>
      <c r="F814" s="6"/>
      <c r="G814" s="6"/>
    </row>
    <row r="815" spans="2:7">
      <c r="B815" s="6"/>
      <c r="C815" s="6"/>
      <c r="D815" s="6"/>
      <c r="E815" s="6"/>
      <c r="F815" s="6"/>
      <c r="G815" s="6"/>
    </row>
    <row r="816" spans="2:7">
      <c r="B816" s="6"/>
      <c r="C816" s="6"/>
      <c r="D816" s="6"/>
      <c r="E816" s="6"/>
      <c r="F816" s="6"/>
      <c r="G816" s="6"/>
    </row>
    <row r="817" spans="2:7">
      <c r="B817" s="6"/>
      <c r="C817" s="6"/>
      <c r="D817" s="6"/>
      <c r="E817" s="6"/>
      <c r="F817" s="6"/>
      <c r="G817" s="6"/>
    </row>
    <row r="818" spans="2:7">
      <c r="B818" s="6"/>
      <c r="C818" s="6"/>
      <c r="D818" s="6"/>
      <c r="E818" s="6"/>
      <c r="F818" s="6"/>
      <c r="G818" s="6"/>
    </row>
    <row r="819" spans="2:7">
      <c r="B819" s="6"/>
      <c r="C819" s="6"/>
      <c r="D819" s="6"/>
      <c r="E819" s="6"/>
      <c r="F819" s="6"/>
      <c r="G819" s="6"/>
    </row>
    <row r="820" spans="2:7">
      <c r="B820" s="6"/>
      <c r="C820" s="6"/>
      <c r="D820" s="6"/>
      <c r="E820" s="6"/>
      <c r="F820" s="6"/>
      <c r="G820" s="6"/>
    </row>
    <row r="821" spans="2:7">
      <c r="B821" s="6"/>
      <c r="C821" s="6"/>
      <c r="D821" s="6"/>
      <c r="E821" s="6"/>
      <c r="F821" s="6"/>
      <c r="G821" s="6"/>
    </row>
    <row r="822" spans="2:7">
      <c r="B822" s="6"/>
      <c r="C822" s="6"/>
      <c r="D822" s="6"/>
      <c r="E822" s="6"/>
      <c r="F822" s="6"/>
      <c r="G822" s="6"/>
    </row>
    <row r="823" spans="2:7">
      <c r="B823" s="6"/>
      <c r="C823" s="6"/>
      <c r="D823" s="6"/>
      <c r="E823" s="6"/>
      <c r="F823" s="6"/>
      <c r="G823" s="6"/>
    </row>
    <row r="824" spans="2:7">
      <c r="B824" s="6"/>
      <c r="C824" s="6"/>
      <c r="D824" s="6"/>
      <c r="E824" s="6"/>
      <c r="F824" s="6"/>
      <c r="G824" s="6"/>
    </row>
    <row r="825" spans="2:7">
      <c r="B825" s="6"/>
      <c r="C825" s="6"/>
      <c r="D825" s="6"/>
      <c r="E825" s="6"/>
      <c r="F825" s="6"/>
      <c r="G825" s="6"/>
    </row>
    <row r="826" spans="2:7">
      <c r="B826" s="6"/>
      <c r="C826" s="6"/>
      <c r="D826" s="6"/>
      <c r="E826" s="6"/>
      <c r="F826" s="6"/>
      <c r="G826" s="6"/>
    </row>
    <row r="827" spans="2:7">
      <c r="B827" s="6"/>
      <c r="C827" s="6"/>
      <c r="D827" s="6"/>
      <c r="E827" s="6"/>
      <c r="F827" s="6"/>
      <c r="G827" s="6"/>
    </row>
    <row r="828" spans="2:7">
      <c r="B828" s="6"/>
      <c r="C828" s="6"/>
      <c r="D828" s="6"/>
      <c r="E828" s="6"/>
      <c r="F828" s="6"/>
      <c r="G828" s="6"/>
    </row>
    <row r="829" spans="2:7">
      <c r="B829" s="6"/>
      <c r="C829" s="6"/>
      <c r="D829" s="6"/>
      <c r="E829" s="6"/>
      <c r="F829" s="6"/>
      <c r="G829" s="6"/>
    </row>
    <row r="830" spans="2:7">
      <c r="B830" s="6"/>
      <c r="C830" s="6"/>
      <c r="D830" s="6"/>
      <c r="E830" s="6"/>
      <c r="F830" s="6"/>
      <c r="G830" s="6"/>
    </row>
    <row r="831" spans="2:7">
      <c r="B831" s="6"/>
      <c r="C831" s="6"/>
      <c r="D831" s="6"/>
      <c r="E831" s="6"/>
      <c r="F831" s="6"/>
      <c r="G831" s="6"/>
    </row>
    <row r="832" spans="2:7">
      <c r="B832" s="6"/>
      <c r="C832" s="6"/>
      <c r="D832" s="6"/>
      <c r="E832" s="6"/>
      <c r="F832" s="6"/>
      <c r="G832" s="6"/>
    </row>
    <row r="833" spans="2:7">
      <c r="B833" s="6"/>
      <c r="C833" s="6"/>
      <c r="D833" s="6"/>
      <c r="E833" s="6"/>
      <c r="F833" s="6"/>
      <c r="G833" s="6"/>
    </row>
    <row r="834" spans="2:7">
      <c r="B834" s="6"/>
      <c r="C834" s="6"/>
      <c r="D834" s="6"/>
      <c r="E834" s="6"/>
      <c r="F834" s="6"/>
      <c r="G834" s="6"/>
    </row>
    <row r="835" spans="2:7">
      <c r="B835" s="6"/>
      <c r="C835" s="6"/>
      <c r="D835" s="6"/>
      <c r="E835" s="6"/>
      <c r="F835" s="6"/>
      <c r="G835" s="6"/>
    </row>
    <row r="836" spans="2:7">
      <c r="B836" s="6"/>
      <c r="C836" s="6"/>
      <c r="D836" s="6"/>
      <c r="E836" s="6"/>
      <c r="F836" s="6"/>
      <c r="G836" s="6"/>
    </row>
    <row r="837" spans="2:7">
      <c r="B837" s="6"/>
      <c r="C837" s="6"/>
      <c r="D837" s="6"/>
      <c r="E837" s="6"/>
      <c r="F837" s="6"/>
      <c r="G837" s="6"/>
    </row>
    <row r="838" spans="2:7">
      <c r="B838" s="6"/>
      <c r="C838" s="6"/>
      <c r="D838" s="6"/>
      <c r="E838" s="6"/>
      <c r="F838" s="6"/>
      <c r="G838" s="6"/>
    </row>
    <row r="839" spans="2:7">
      <c r="B839" s="6"/>
      <c r="C839" s="6"/>
      <c r="D839" s="6"/>
      <c r="E839" s="6"/>
      <c r="F839" s="6"/>
      <c r="G839" s="6"/>
    </row>
    <row r="840" spans="2:7">
      <c r="B840" s="6"/>
      <c r="C840" s="6"/>
      <c r="D840" s="6"/>
      <c r="E840" s="6"/>
      <c r="F840" s="6"/>
      <c r="G840" s="6"/>
    </row>
    <row r="841" spans="2:7">
      <c r="B841" s="6"/>
      <c r="C841" s="6"/>
      <c r="D841" s="6"/>
      <c r="E841" s="6"/>
      <c r="F841" s="6"/>
      <c r="G841" s="6"/>
    </row>
    <row r="842" spans="2:7">
      <c r="B842" s="6"/>
      <c r="C842" s="6"/>
      <c r="D842" s="6"/>
      <c r="E842" s="6"/>
      <c r="F842" s="6"/>
      <c r="G842" s="6"/>
    </row>
    <row r="843" spans="2:7">
      <c r="B843" s="6"/>
      <c r="C843" s="6"/>
      <c r="D843" s="6"/>
      <c r="E843" s="6"/>
      <c r="F843" s="6"/>
      <c r="G843" s="6"/>
    </row>
    <row r="844" spans="2:7">
      <c r="B844" s="6"/>
      <c r="C844" s="6"/>
      <c r="D844" s="6"/>
      <c r="E844" s="6"/>
      <c r="F844" s="6"/>
      <c r="G844" s="6"/>
    </row>
    <row r="845" spans="2:7">
      <c r="B845" s="6"/>
      <c r="C845" s="6"/>
      <c r="D845" s="6"/>
      <c r="E845" s="6"/>
      <c r="F845" s="6"/>
      <c r="G845" s="6"/>
    </row>
    <row r="846" spans="2:7">
      <c r="B846" s="6"/>
      <c r="C846" s="6"/>
      <c r="D846" s="6"/>
      <c r="E846" s="6"/>
      <c r="F846" s="6"/>
      <c r="G846" s="6"/>
    </row>
    <row r="847" spans="2:7">
      <c r="B847" s="6"/>
      <c r="C847" s="6"/>
      <c r="D847" s="6"/>
      <c r="E847" s="6"/>
      <c r="F847" s="6"/>
      <c r="G847" s="6"/>
    </row>
    <row r="848" spans="2:7">
      <c r="B848" s="6"/>
      <c r="C848" s="6"/>
      <c r="D848" s="6"/>
      <c r="E848" s="6"/>
      <c r="F848" s="6"/>
      <c r="G848" s="6"/>
    </row>
    <row r="849" spans="2:7">
      <c r="B849" s="6"/>
      <c r="C849" s="6"/>
      <c r="D849" s="6"/>
      <c r="E849" s="6"/>
      <c r="F849" s="6"/>
      <c r="G849" s="6"/>
    </row>
    <row r="850" spans="2:7">
      <c r="B850" s="6"/>
      <c r="C850" s="6"/>
      <c r="D850" s="6"/>
      <c r="E850" s="6"/>
      <c r="F850" s="6"/>
      <c r="G850" s="6"/>
    </row>
    <row r="851" spans="2:7">
      <c r="B851" s="6"/>
      <c r="C851" s="6"/>
      <c r="D851" s="6"/>
      <c r="E851" s="6"/>
      <c r="F851" s="6"/>
      <c r="G851" s="6"/>
    </row>
    <row r="852" spans="2:7">
      <c r="B852" s="6"/>
      <c r="C852" s="6"/>
      <c r="D852" s="6"/>
      <c r="E852" s="6"/>
      <c r="F852" s="6"/>
      <c r="G852" s="6"/>
    </row>
    <row r="853" spans="2:7">
      <c r="B853" s="6"/>
      <c r="C853" s="6"/>
      <c r="D853" s="6"/>
      <c r="E853" s="6"/>
      <c r="F853" s="6"/>
      <c r="G853" s="6"/>
    </row>
    <row r="854" spans="2:7">
      <c r="B854" s="6"/>
      <c r="C854" s="6"/>
      <c r="D854" s="6"/>
      <c r="E854" s="6"/>
      <c r="F854" s="6"/>
      <c r="G854" s="6"/>
    </row>
    <row r="855" spans="2:7">
      <c r="B855" s="6"/>
      <c r="C855" s="6"/>
      <c r="D855" s="6"/>
      <c r="E855" s="6"/>
      <c r="F855" s="6"/>
      <c r="G855" s="6"/>
    </row>
    <row r="856" spans="2:7">
      <c r="B856" s="6"/>
      <c r="C856" s="6"/>
      <c r="D856" s="6"/>
      <c r="E856" s="6"/>
      <c r="F856" s="6"/>
      <c r="G856" s="6"/>
    </row>
    <row r="857" spans="2:7">
      <c r="B857" s="6"/>
      <c r="C857" s="6"/>
      <c r="D857" s="6"/>
      <c r="E857" s="6"/>
      <c r="F857" s="6"/>
      <c r="G857" s="6"/>
    </row>
    <row r="858" spans="2:7">
      <c r="B858" s="6"/>
      <c r="C858" s="6"/>
      <c r="D858" s="6"/>
      <c r="E858" s="6"/>
      <c r="F858" s="6"/>
      <c r="G858" s="6"/>
    </row>
    <row r="859" spans="2:7">
      <c r="B859" s="6"/>
      <c r="C859" s="6"/>
      <c r="D859" s="6"/>
      <c r="E859" s="6"/>
      <c r="F859" s="6"/>
      <c r="G859" s="6"/>
    </row>
    <row r="860" spans="2:7">
      <c r="B860" s="6"/>
      <c r="C860" s="6"/>
      <c r="D860" s="6"/>
      <c r="E860" s="6"/>
      <c r="F860" s="6"/>
      <c r="G860" s="6"/>
    </row>
    <row r="861" spans="2:7">
      <c r="B861" s="6"/>
      <c r="C861" s="6"/>
      <c r="D861" s="6"/>
      <c r="E861" s="6"/>
      <c r="F861" s="6"/>
      <c r="G861" s="6"/>
    </row>
    <row r="862" spans="2:7">
      <c r="B862" s="6"/>
      <c r="C862" s="6"/>
      <c r="D862" s="6"/>
      <c r="E862" s="6"/>
      <c r="F862" s="6"/>
      <c r="G862" s="6"/>
    </row>
    <row r="863" spans="2:7">
      <c r="B863" s="6"/>
      <c r="C863" s="6"/>
      <c r="D863" s="6"/>
      <c r="E863" s="6"/>
      <c r="F863" s="6"/>
      <c r="G863" s="6"/>
    </row>
    <row r="864" spans="2:7">
      <c r="B864" s="6"/>
      <c r="C864" s="6"/>
      <c r="D864" s="6"/>
      <c r="E864" s="6"/>
      <c r="F864" s="6"/>
      <c r="G864" s="6"/>
    </row>
    <row r="865" spans="2:7">
      <c r="B865" s="6"/>
      <c r="C865" s="6"/>
      <c r="D865" s="6"/>
      <c r="E865" s="6"/>
      <c r="F865" s="6"/>
      <c r="G865" s="6"/>
    </row>
    <row r="866" spans="2:7">
      <c r="B866" s="6"/>
      <c r="C866" s="6"/>
      <c r="D866" s="6"/>
      <c r="E866" s="6"/>
      <c r="F866" s="6"/>
      <c r="G866" s="6"/>
    </row>
    <row r="867" spans="2:7">
      <c r="B867" s="6"/>
      <c r="C867" s="6"/>
      <c r="D867" s="6"/>
      <c r="E867" s="6"/>
      <c r="F867" s="6"/>
      <c r="G867" s="6"/>
    </row>
    <row r="868" spans="2:7">
      <c r="B868" s="6"/>
      <c r="C868" s="6"/>
      <c r="D868" s="6"/>
      <c r="E868" s="6"/>
      <c r="F868" s="6"/>
      <c r="G868" s="6"/>
    </row>
    <row r="869" spans="2:7">
      <c r="B869" s="6"/>
      <c r="C869" s="6"/>
      <c r="D869" s="6"/>
      <c r="E869" s="6"/>
      <c r="F869" s="6"/>
      <c r="G869" s="6"/>
    </row>
    <row r="870" spans="2:7">
      <c r="B870" s="6"/>
      <c r="C870" s="6"/>
      <c r="D870" s="6"/>
      <c r="E870" s="6"/>
      <c r="F870" s="6"/>
      <c r="G870" s="6"/>
    </row>
    <row r="871" spans="2:7">
      <c r="B871" s="6"/>
      <c r="C871" s="6"/>
      <c r="D871" s="6"/>
      <c r="E871" s="6"/>
      <c r="F871" s="6"/>
      <c r="G871" s="6"/>
    </row>
    <row r="872" spans="2:7">
      <c r="B872" s="6"/>
      <c r="C872" s="6"/>
      <c r="D872" s="6"/>
      <c r="E872" s="6"/>
      <c r="F872" s="6"/>
      <c r="G872" s="6"/>
    </row>
    <row r="873" spans="2:7">
      <c r="B873" s="6"/>
      <c r="C873" s="6"/>
      <c r="D873" s="6"/>
      <c r="E873" s="6"/>
      <c r="F873" s="6"/>
      <c r="G873" s="6"/>
    </row>
    <row r="874" spans="2:7">
      <c r="B874" s="6"/>
      <c r="C874" s="6"/>
      <c r="D874" s="6"/>
      <c r="E874" s="6"/>
      <c r="F874" s="6"/>
      <c r="G874" s="6"/>
    </row>
    <row r="875" spans="2:7">
      <c r="B875" s="6"/>
      <c r="C875" s="6"/>
      <c r="D875" s="6"/>
      <c r="E875" s="6"/>
      <c r="F875" s="6"/>
      <c r="G875" s="6"/>
    </row>
    <row r="876" spans="2:7">
      <c r="B876" s="6"/>
      <c r="C876" s="6"/>
      <c r="D876" s="6"/>
      <c r="E876" s="6"/>
      <c r="F876" s="6"/>
      <c r="G876" s="6"/>
    </row>
    <row r="877" spans="2:7">
      <c r="B877" s="6"/>
      <c r="C877" s="6"/>
      <c r="D877" s="6"/>
      <c r="E877" s="6"/>
      <c r="F877" s="6"/>
      <c r="G877" s="6"/>
    </row>
    <row r="878" spans="2:7">
      <c r="B878" s="6"/>
      <c r="C878" s="6"/>
      <c r="D878" s="6"/>
      <c r="E878" s="6"/>
      <c r="F878" s="6"/>
      <c r="G878" s="6"/>
    </row>
    <row r="879" spans="2:7">
      <c r="B879" s="6"/>
      <c r="C879" s="6"/>
      <c r="D879" s="6"/>
      <c r="E879" s="6"/>
      <c r="F879" s="6"/>
      <c r="G879" s="6"/>
    </row>
    <row r="880" spans="2:7">
      <c r="B880" s="6"/>
      <c r="C880" s="6"/>
      <c r="D880" s="6"/>
      <c r="E880" s="6"/>
      <c r="F880" s="6"/>
      <c r="G880" s="6"/>
    </row>
    <row r="881" spans="2:7">
      <c r="B881" s="6"/>
      <c r="C881" s="6"/>
      <c r="D881" s="6"/>
      <c r="E881" s="6"/>
      <c r="F881" s="6"/>
      <c r="G881" s="6"/>
    </row>
    <row r="882" spans="2:7">
      <c r="B882" s="6"/>
      <c r="C882" s="6"/>
      <c r="D882" s="6"/>
      <c r="E882" s="6"/>
      <c r="F882" s="6"/>
      <c r="G882" s="6"/>
    </row>
    <row r="883" spans="2:7">
      <c r="B883" s="6"/>
      <c r="C883" s="6"/>
      <c r="D883" s="6"/>
      <c r="E883" s="6"/>
      <c r="F883" s="6"/>
      <c r="G883" s="6"/>
    </row>
    <row r="884" spans="2:7">
      <c r="B884" s="6"/>
      <c r="C884" s="6"/>
      <c r="D884" s="6"/>
      <c r="E884" s="6"/>
      <c r="F884" s="6"/>
      <c r="G884" s="6"/>
    </row>
    <row r="885" spans="2:7">
      <c r="B885" s="6"/>
      <c r="C885" s="6"/>
      <c r="D885" s="6"/>
      <c r="E885" s="6"/>
      <c r="F885" s="6"/>
      <c r="G885" s="6"/>
    </row>
    <row r="886" spans="2:7">
      <c r="B886" s="6"/>
      <c r="C886" s="6"/>
      <c r="D886" s="6"/>
      <c r="E886" s="6"/>
      <c r="F886" s="6"/>
      <c r="G886" s="6"/>
    </row>
    <row r="887" spans="2:7">
      <c r="B887" s="6"/>
      <c r="C887" s="6"/>
      <c r="D887" s="6"/>
      <c r="E887" s="6"/>
      <c r="F887" s="6"/>
      <c r="G887" s="6"/>
    </row>
    <row r="888" spans="2:7">
      <c r="B888" s="6"/>
      <c r="C888" s="6"/>
      <c r="D888" s="6"/>
      <c r="E888" s="6"/>
      <c r="F888" s="6"/>
      <c r="G888" s="6"/>
    </row>
    <row r="889" spans="2:7">
      <c r="B889" s="6"/>
      <c r="C889" s="6"/>
      <c r="D889" s="6"/>
      <c r="E889" s="6"/>
      <c r="F889" s="6"/>
      <c r="G889" s="6"/>
    </row>
    <row r="890" spans="2:7">
      <c r="B890" s="6"/>
      <c r="C890" s="6"/>
      <c r="D890" s="6"/>
      <c r="E890" s="6"/>
      <c r="F890" s="6"/>
      <c r="G890" s="6"/>
    </row>
    <row r="891" spans="2:7">
      <c r="B891" s="6"/>
      <c r="C891" s="6"/>
      <c r="D891" s="6"/>
      <c r="E891" s="6"/>
      <c r="F891" s="6"/>
      <c r="G891" s="6"/>
    </row>
    <row r="892" spans="2:7">
      <c r="B892" s="6"/>
      <c r="C892" s="6"/>
      <c r="D892" s="6"/>
      <c r="E892" s="6"/>
      <c r="F892" s="6"/>
      <c r="G892" s="6"/>
    </row>
    <row r="893" spans="2:7">
      <c r="B893" s="6"/>
      <c r="C893" s="6"/>
      <c r="D893" s="6"/>
      <c r="E893" s="6"/>
      <c r="F893" s="6"/>
      <c r="G893" s="6"/>
    </row>
    <row r="894" spans="2:7">
      <c r="B894" s="6"/>
      <c r="C894" s="6"/>
      <c r="D894" s="6"/>
      <c r="E894" s="6"/>
      <c r="F894" s="6"/>
      <c r="G894" s="6"/>
    </row>
    <row r="895" spans="2:7">
      <c r="B895" s="6"/>
      <c r="C895" s="6"/>
      <c r="D895" s="6"/>
      <c r="E895" s="6"/>
      <c r="F895" s="6"/>
      <c r="G895" s="6"/>
    </row>
    <row r="896" spans="2:7">
      <c r="B896" s="6"/>
      <c r="C896" s="6"/>
      <c r="D896" s="6"/>
      <c r="E896" s="6"/>
      <c r="F896" s="6"/>
      <c r="G896" s="6"/>
    </row>
    <row r="897" spans="2:7">
      <c r="B897" s="6"/>
      <c r="C897" s="6"/>
      <c r="D897" s="6"/>
      <c r="E897" s="6"/>
      <c r="F897" s="6"/>
      <c r="G897" s="6"/>
    </row>
    <row r="898" spans="2:7">
      <c r="B898" s="6"/>
      <c r="C898" s="6"/>
      <c r="D898" s="6"/>
      <c r="E898" s="6"/>
      <c r="F898" s="6"/>
      <c r="G898" s="6"/>
    </row>
    <row r="899" spans="2:7">
      <c r="B899" s="6"/>
      <c r="C899" s="6"/>
      <c r="D899" s="6"/>
      <c r="E899" s="6"/>
      <c r="F899" s="6"/>
      <c r="G899" s="6"/>
    </row>
    <row r="900" spans="2:7">
      <c r="B900" s="6"/>
      <c r="C900" s="6"/>
      <c r="D900" s="6"/>
      <c r="E900" s="6"/>
      <c r="F900" s="6"/>
      <c r="G900" s="6"/>
    </row>
    <row r="901" spans="2:7">
      <c r="B901" s="6"/>
      <c r="C901" s="6"/>
      <c r="D901" s="6"/>
      <c r="E901" s="6"/>
      <c r="F901" s="6"/>
      <c r="G901" s="6"/>
    </row>
    <row r="902" spans="2:7">
      <c r="B902" s="6"/>
      <c r="C902" s="6"/>
      <c r="D902" s="6"/>
      <c r="E902" s="6"/>
      <c r="F902" s="6"/>
      <c r="G902" s="6"/>
    </row>
    <row r="903" spans="2:7">
      <c r="B903" s="6"/>
      <c r="C903" s="6"/>
      <c r="D903" s="6"/>
      <c r="E903" s="6"/>
      <c r="F903" s="6"/>
      <c r="G903" s="6"/>
    </row>
    <row r="904" spans="2:7">
      <c r="B904" s="6"/>
      <c r="C904" s="6"/>
      <c r="D904" s="6"/>
      <c r="E904" s="6"/>
      <c r="F904" s="6"/>
      <c r="G904" s="6"/>
    </row>
    <row r="905" spans="2:7">
      <c r="B905" s="6"/>
      <c r="C905" s="6"/>
      <c r="D905" s="6"/>
      <c r="E905" s="6"/>
      <c r="F905" s="6"/>
      <c r="G905" s="6"/>
    </row>
    <row r="906" spans="2:7">
      <c r="B906" s="6"/>
      <c r="C906" s="6"/>
      <c r="D906" s="6"/>
      <c r="E906" s="6"/>
      <c r="F906" s="6"/>
      <c r="G906" s="6"/>
    </row>
    <row r="907" spans="2:7">
      <c r="B907" s="6"/>
      <c r="C907" s="6"/>
      <c r="D907" s="6"/>
      <c r="E907" s="6"/>
      <c r="F907" s="6"/>
      <c r="G907" s="6"/>
    </row>
    <row r="908" spans="2:7">
      <c r="B908" s="6"/>
      <c r="C908" s="6"/>
      <c r="D908" s="6"/>
      <c r="E908" s="6"/>
      <c r="F908" s="6"/>
      <c r="G908" s="6"/>
    </row>
    <row r="909" spans="2:7">
      <c r="B909" s="6"/>
      <c r="C909" s="6"/>
      <c r="D909" s="6"/>
      <c r="E909" s="6"/>
      <c r="F909" s="6"/>
      <c r="G909" s="6"/>
    </row>
    <row r="910" spans="2:7">
      <c r="B910" s="6"/>
      <c r="C910" s="6"/>
      <c r="D910" s="6"/>
      <c r="E910" s="6"/>
      <c r="F910" s="6"/>
      <c r="G910" s="6"/>
    </row>
    <row r="911" spans="2:7">
      <c r="B911" s="6"/>
      <c r="C911" s="6"/>
      <c r="D911" s="6"/>
      <c r="E911" s="6"/>
      <c r="F911" s="6"/>
      <c r="G911" s="6"/>
    </row>
    <row r="912" spans="2:7">
      <c r="B912" s="6"/>
      <c r="C912" s="6"/>
      <c r="D912" s="6"/>
      <c r="E912" s="6"/>
      <c r="F912" s="6"/>
      <c r="G912" s="6"/>
    </row>
    <row r="913" spans="2:7">
      <c r="B913" s="6"/>
      <c r="C913" s="6"/>
      <c r="D913" s="6"/>
      <c r="E913" s="6"/>
      <c r="F913" s="6"/>
      <c r="G913" s="6"/>
    </row>
    <row r="914" spans="2:7">
      <c r="B914" s="6"/>
      <c r="C914" s="6"/>
      <c r="D914" s="6"/>
      <c r="E914" s="6"/>
      <c r="F914" s="6"/>
      <c r="G914" s="6"/>
    </row>
    <row r="915" spans="2:7">
      <c r="B915" s="6"/>
      <c r="C915" s="6"/>
      <c r="D915" s="6"/>
      <c r="E915" s="6"/>
      <c r="F915" s="6"/>
      <c r="G915" s="6"/>
    </row>
    <row r="916" spans="2:7">
      <c r="B916" s="6"/>
      <c r="C916" s="6"/>
      <c r="D916" s="6"/>
      <c r="E916" s="6"/>
      <c r="F916" s="6"/>
      <c r="G916" s="6"/>
    </row>
    <row r="917" spans="2:7">
      <c r="B917" s="6"/>
      <c r="C917" s="6"/>
      <c r="D917" s="6"/>
      <c r="E917" s="6"/>
      <c r="F917" s="6"/>
      <c r="G917" s="6"/>
    </row>
    <row r="918" spans="2:7">
      <c r="B918" s="6"/>
      <c r="C918" s="6"/>
      <c r="D918" s="6"/>
      <c r="E918" s="6"/>
      <c r="F918" s="6"/>
      <c r="G918" s="6"/>
    </row>
    <row r="919" spans="2:7">
      <c r="B919" s="6"/>
      <c r="C919" s="6"/>
      <c r="D919" s="6"/>
      <c r="E919" s="6"/>
      <c r="F919" s="6"/>
      <c r="G919" s="6"/>
    </row>
    <row r="920" spans="2:7">
      <c r="B920" s="6"/>
      <c r="C920" s="6"/>
      <c r="D920" s="6"/>
      <c r="E920" s="6"/>
      <c r="F920" s="6"/>
      <c r="G920" s="6"/>
    </row>
    <row r="921" spans="2:7">
      <c r="B921" s="6"/>
      <c r="C921" s="6"/>
      <c r="D921" s="6"/>
      <c r="E921" s="6"/>
      <c r="F921" s="6"/>
      <c r="G921" s="6"/>
    </row>
    <row r="922" spans="2:7">
      <c r="B922" s="6"/>
      <c r="C922" s="6"/>
      <c r="D922" s="6"/>
      <c r="E922" s="6"/>
      <c r="F922" s="6"/>
      <c r="G922" s="6"/>
    </row>
    <row r="923" spans="2:7">
      <c r="B923" s="6"/>
      <c r="C923" s="6"/>
      <c r="D923" s="6"/>
      <c r="E923" s="6"/>
      <c r="F923" s="6"/>
      <c r="G923" s="6"/>
    </row>
    <row r="924" spans="2:7">
      <c r="B924" s="6"/>
      <c r="C924" s="6"/>
      <c r="D924" s="6"/>
      <c r="E924" s="6"/>
      <c r="F924" s="6"/>
      <c r="G924" s="6"/>
    </row>
    <row r="925" spans="2:7">
      <c r="B925" s="6"/>
      <c r="C925" s="6"/>
      <c r="D925" s="6"/>
      <c r="E925" s="6"/>
      <c r="F925" s="6"/>
      <c r="G925" s="6"/>
    </row>
    <row r="926" spans="2:7">
      <c r="B926" s="6"/>
      <c r="C926" s="6"/>
      <c r="D926" s="6"/>
      <c r="E926" s="6"/>
      <c r="F926" s="6"/>
      <c r="G926" s="6"/>
    </row>
    <row r="927" spans="2:7">
      <c r="B927" s="6"/>
      <c r="C927" s="6"/>
      <c r="D927" s="6"/>
      <c r="E927" s="6"/>
      <c r="F927" s="6"/>
      <c r="G927" s="6"/>
    </row>
    <row r="928" spans="2:7">
      <c r="B928" s="6"/>
      <c r="C928" s="6"/>
      <c r="D928" s="6"/>
      <c r="E928" s="6"/>
      <c r="F928" s="6"/>
      <c r="G928" s="6"/>
    </row>
    <row r="929" spans="2:7">
      <c r="B929" s="6"/>
      <c r="C929" s="6"/>
      <c r="D929" s="6"/>
      <c r="E929" s="6"/>
      <c r="F929" s="6"/>
      <c r="G929" s="6"/>
    </row>
    <row r="930" spans="2:7">
      <c r="B930" s="6"/>
      <c r="C930" s="6"/>
      <c r="D930" s="6"/>
      <c r="E930" s="6"/>
      <c r="F930" s="6"/>
      <c r="G930" s="6"/>
    </row>
    <row r="931" spans="2:7">
      <c r="B931" s="6"/>
      <c r="C931" s="6"/>
      <c r="D931" s="6"/>
      <c r="E931" s="6"/>
      <c r="F931" s="6"/>
      <c r="G931" s="6"/>
    </row>
    <row r="932" spans="2:7">
      <c r="B932" s="6"/>
      <c r="C932" s="6"/>
      <c r="D932" s="6"/>
      <c r="E932" s="6"/>
      <c r="F932" s="6"/>
      <c r="G932" s="6"/>
    </row>
    <row r="933" spans="2:7">
      <c r="B933" s="6"/>
      <c r="C933" s="6"/>
      <c r="D933" s="6"/>
      <c r="E933" s="6"/>
      <c r="F933" s="6"/>
      <c r="G933" s="6"/>
    </row>
    <row r="934" spans="2:7">
      <c r="B934" s="6"/>
      <c r="C934" s="6"/>
      <c r="D934" s="6"/>
      <c r="E934" s="6"/>
      <c r="F934" s="6"/>
      <c r="G934" s="6"/>
    </row>
    <row r="935" spans="2:7">
      <c r="B935" s="6"/>
      <c r="C935" s="6"/>
      <c r="D935" s="6"/>
      <c r="E935" s="6"/>
      <c r="F935" s="6"/>
      <c r="G935" s="6"/>
    </row>
    <row r="936" spans="2:7">
      <c r="B936" s="6"/>
      <c r="C936" s="6"/>
      <c r="D936" s="6"/>
      <c r="E936" s="6"/>
      <c r="F936" s="6"/>
      <c r="G936" s="6"/>
    </row>
    <row r="937" spans="2:7">
      <c r="B937" s="6"/>
      <c r="C937" s="6"/>
      <c r="D937" s="6"/>
      <c r="E937" s="6"/>
      <c r="F937" s="6"/>
      <c r="G937" s="6"/>
    </row>
    <row r="938" spans="2:7">
      <c r="B938" s="6"/>
      <c r="C938" s="6"/>
      <c r="D938" s="6"/>
      <c r="E938" s="6"/>
      <c r="F938" s="6"/>
      <c r="G938" s="6"/>
    </row>
    <row r="939" spans="2:7">
      <c r="B939" s="6"/>
      <c r="C939" s="6"/>
      <c r="D939" s="6"/>
      <c r="E939" s="6"/>
      <c r="F939" s="6"/>
      <c r="G939" s="6"/>
    </row>
    <row r="940" spans="2:7">
      <c r="B940" s="6"/>
      <c r="C940" s="6"/>
      <c r="D940" s="6"/>
      <c r="E940" s="6"/>
      <c r="F940" s="6"/>
      <c r="G940" s="6"/>
    </row>
    <row r="941" spans="2:7">
      <c r="B941" s="6"/>
      <c r="C941" s="6"/>
      <c r="D941" s="6"/>
      <c r="E941" s="6"/>
      <c r="F941" s="6"/>
      <c r="G941" s="6"/>
    </row>
    <row r="942" spans="2:7">
      <c r="B942" s="6"/>
      <c r="C942" s="6"/>
      <c r="D942" s="6"/>
      <c r="E942" s="6"/>
      <c r="F942" s="6"/>
      <c r="G942" s="6"/>
    </row>
    <row r="943" spans="2:7">
      <c r="B943" s="6"/>
      <c r="C943" s="6"/>
      <c r="D943" s="6"/>
      <c r="E943" s="6"/>
      <c r="F943" s="6"/>
      <c r="G943" s="6"/>
    </row>
    <row r="944" spans="2:7">
      <c r="B944" s="6"/>
      <c r="C944" s="6"/>
      <c r="D944" s="6"/>
      <c r="E944" s="6"/>
      <c r="F944" s="6"/>
      <c r="G944" s="6"/>
    </row>
    <row r="945" spans="2:7">
      <c r="B945" s="6"/>
      <c r="C945" s="6"/>
      <c r="D945" s="6"/>
      <c r="E945" s="6"/>
      <c r="F945" s="6"/>
      <c r="G945" s="6"/>
    </row>
    <row r="946" spans="2:7">
      <c r="B946" s="6"/>
      <c r="C946" s="6"/>
      <c r="D946" s="6"/>
      <c r="E946" s="6"/>
      <c r="F946" s="6"/>
      <c r="G946" s="6"/>
    </row>
    <row r="947" spans="2:7">
      <c r="B947" s="6"/>
      <c r="C947" s="6"/>
      <c r="D947" s="6"/>
      <c r="E947" s="6"/>
      <c r="F947" s="6"/>
      <c r="G947" s="6"/>
    </row>
    <row r="948" spans="2:7">
      <c r="B948" s="6"/>
      <c r="C948" s="6"/>
      <c r="D948" s="6"/>
      <c r="E948" s="6"/>
      <c r="F948" s="6"/>
      <c r="G948" s="6"/>
    </row>
    <row r="949" spans="2:7">
      <c r="B949" s="6"/>
      <c r="C949" s="6"/>
      <c r="D949" s="6"/>
      <c r="E949" s="6"/>
      <c r="F949" s="6"/>
      <c r="G949" s="6"/>
    </row>
    <row r="950" spans="2:7">
      <c r="B950" s="6"/>
      <c r="C950" s="6"/>
      <c r="D950" s="6"/>
      <c r="E950" s="6"/>
      <c r="F950" s="6"/>
      <c r="G950" s="6"/>
    </row>
    <row r="951" spans="2:7">
      <c r="B951" s="6"/>
      <c r="C951" s="6"/>
      <c r="D951" s="6"/>
      <c r="E951" s="6"/>
      <c r="F951" s="6"/>
      <c r="G951" s="6"/>
    </row>
    <row r="952" spans="2:7">
      <c r="B952" s="6"/>
      <c r="C952" s="6"/>
      <c r="D952" s="6"/>
      <c r="E952" s="6"/>
      <c r="F952" s="6"/>
      <c r="G952" s="6"/>
    </row>
    <row r="953" spans="2:7">
      <c r="B953" s="6"/>
      <c r="C953" s="6"/>
      <c r="D953" s="6"/>
      <c r="E953" s="6"/>
      <c r="F953" s="6"/>
      <c r="G953" s="6"/>
    </row>
    <row r="954" spans="2:7">
      <c r="B954" s="6"/>
      <c r="C954" s="6"/>
      <c r="D954" s="6"/>
      <c r="E954" s="6"/>
      <c r="F954" s="6"/>
      <c r="G954" s="6"/>
    </row>
    <row r="955" spans="2:7">
      <c r="B955" s="6"/>
      <c r="C955" s="6"/>
      <c r="D955" s="6"/>
      <c r="E955" s="6"/>
      <c r="F955" s="6"/>
      <c r="G955" s="6"/>
    </row>
    <row r="956" spans="2:7">
      <c r="B956" s="6"/>
      <c r="C956" s="6"/>
      <c r="D956" s="6"/>
      <c r="E956" s="6"/>
      <c r="F956" s="6"/>
      <c r="G956" s="6"/>
    </row>
    <row r="957" spans="2:7">
      <c r="B957" s="6"/>
      <c r="C957" s="6"/>
      <c r="D957" s="6"/>
      <c r="E957" s="6"/>
      <c r="F957" s="6"/>
      <c r="G957" s="6"/>
    </row>
    <row r="958" spans="2:7">
      <c r="B958" s="6"/>
      <c r="C958" s="6"/>
      <c r="D958" s="6"/>
      <c r="E958" s="6"/>
      <c r="F958" s="6"/>
      <c r="G958" s="6"/>
    </row>
    <row r="959" spans="2:7">
      <c r="B959" s="6"/>
      <c r="C959" s="6"/>
      <c r="D959" s="6"/>
      <c r="E959" s="6"/>
      <c r="F959" s="6"/>
      <c r="G959" s="6"/>
    </row>
    <row r="960" spans="2:7">
      <c r="B960" s="6"/>
      <c r="C960" s="6"/>
      <c r="D960" s="6"/>
      <c r="E960" s="6"/>
      <c r="F960" s="6"/>
      <c r="G960" s="6"/>
    </row>
    <row r="961" spans="2:7">
      <c r="B961" s="6"/>
      <c r="C961" s="6"/>
      <c r="D961" s="6"/>
      <c r="E961" s="6"/>
      <c r="F961" s="6"/>
      <c r="G961" s="6"/>
    </row>
    <row r="962" spans="2:7">
      <c r="B962" s="6"/>
      <c r="C962" s="6"/>
      <c r="D962" s="6"/>
      <c r="E962" s="6"/>
      <c r="F962" s="6"/>
      <c r="G962" s="6"/>
    </row>
    <row r="963" spans="2:7">
      <c r="B963" s="6"/>
      <c r="C963" s="6"/>
      <c r="D963" s="6"/>
      <c r="E963" s="6"/>
      <c r="F963" s="6"/>
      <c r="G963" s="6"/>
    </row>
    <row r="964" spans="2:7">
      <c r="B964" s="6"/>
      <c r="C964" s="6"/>
      <c r="D964" s="6"/>
      <c r="E964" s="6"/>
      <c r="F964" s="6"/>
      <c r="G964" s="6"/>
    </row>
    <row r="965" spans="2:7">
      <c r="B965" s="6"/>
      <c r="C965" s="6"/>
      <c r="D965" s="6"/>
      <c r="E965" s="6"/>
      <c r="F965" s="6"/>
      <c r="G965" s="6"/>
    </row>
    <row r="966" spans="2:7">
      <c r="B966" s="6"/>
      <c r="C966" s="6"/>
      <c r="D966" s="6"/>
      <c r="E966" s="6"/>
      <c r="F966" s="6"/>
      <c r="G966" s="6"/>
    </row>
    <row r="967" spans="2:7">
      <c r="B967" s="6"/>
      <c r="C967" s="6"/>
      <c r="D967" s="6"/>
      <c r="E967" s="6"/>
      <c r="F967" s="6"/>
      <c r="G967" s="6"/>
    </row>
    <row r="968" spans="2:7">
      <c r="B968" s="6"/>
      <c r="C968" s="6"/>
      <c r="D968" s="6"/>
      <c r="E968" s="6"/>
      <c r="F968" s="6"/>
      <c r="G968" s="6"/>
    </row>
    <row r="969" spans="2:7">
      <c r="B969" s="6"/>
      <c r="C969" s="6"/>
      <c r="D969" s="6"/>
      <c r="E969" s="6"/>
      <c r="F969" s="6"/>
      <c r="G969" s="6"/>
    </row>
    <row r="970" spans="2:7">
      <c r="B970" s="6"/>
      <c r="C970" s="6"/>
      <c r="D970" s="6"/>
      <c r="E970" s="6"/>
      <c r="F970" s="6"/>
      <c r="G970" s="6"/>
    </row>
    <row r="971" spans="2:7">
      <c r="B971" s="6"/>
      <c r="C971" s="6"/>
      <c r="D971" s="6"/>
      <c r="E971" s="6"/>
      <c r="F971" s="6"/>
      <c r="G971" s="6"/>
    </row>
    <row r="972" spans="2:7">
      <c r="B972" s="6"/>
      <c r="C972" s="6"/>
      <c r="D972" s="6"/>
      <c r="E972" s="6"/>
      <c r="F972" s="6"/>
      <c r="G972" s="6"/>
    </row>
    <row r="973" spans="2:7">
      <c r="B973" s="6"/>
      <c r="C973" s="6"/>
      <c r="D973" s="6"/>
      <c r="E973" s="6"/>
      <c r="F973" s="6"/>
      <c r="G973" s="6"/>
    </row>
    <row r="974" spans="2:7">
      <c r="B974" s="6"/>
      <c r="C974" s="6"/>
      <c r="D974" s="6"/>
      <c r="E974" s="6"/>
      <c r="F974" s="6"/>
      <c r="G974" s="6"/>
    </row>
    <row r="975" spans="2:7">
      <c r="B975" s="6"/>
      <c r="C975" s="6"/>
      <c r="D975" s="6"/>
      <c r="E975" s="6"/>
      <c r="F975" s="6"/>
      <c r="G975" s="6"/>
    </row>
    <row r="976" spans="2:7">
      <c r="B976" s="6"/>
      <c r="C976" s="6"/>
      <c r="D976" s="6"/>
      <c r="E976" s="6"/>
      <c r="F976" s="6"/>
      <c r="G976" s="6"/>
    </row>
    <row r="977" spans="2:7">
      <c r="B977" s="6"/>
      <c r="C977" s="6"/>
      <c r="D977" s="6"/>
      <c r="E977" s="6"/>
      <c r="F977" s="6"/>
      <c r="G977" s="6"/>
    </row>
    <row r="978" spans="2:7">
      <c r="B978" s="6"/>
      <c r="C978" s="6"/>
      <c r="D978" s="6"/>
      <c r="E978" s="6"/>
      <c r="F978" s="6"/>
      <c r="G978" s="6"/>
    </row>
    <row r="979" spans="2:7">
      <c r="B979" s="6"/>
      <c r="C979" s="6"/>
      <c r="D979" s="6"/>
      <c r="E979" s="6"/>
      <c r="F979" s="6"/>
      <c r="G979" s="6"/>
    </row>
    <row r="980" spans="2:7">
      <c r="B980" s="6"/>
      <c r="C980" s="6"/>
      <c r="D980" s="6"/>
      <c r="E980" s="6"/>
      <c r="F980" s="6"/>
      <c r="G980" s="6"/>
    </row>
    <row r="981" spans="2:7">
      <c r="B981" s="6"/>
      <c r="C981" s="6"/>
      <c r="D981" s="6"/>
      <c r="E981" s="6"/>
      <c r="F981" s="6"/>
      <c r="G981" s="6"/>
    </row>
    <row r="982" spans="2:7">
      <c r="B982" s="6"/>
      <c r="C982" s="6"/>
      <c r="D982" s="6"/>
      <c r="E982" s="6"/>
      <c r="F982" s="6"/>
      <c r="G982" s="6"/>
    </row>
    <row r="983" spans="2:7">
      <c r="B983" s="6"/>
      <c r="C983" s="6"/>
      <c r="D983" s="6"/>
      <c r="E983" s="6"/>
      <c r="F983" s="6"/>
      <c r="G983" s="6"/>
    </row>
    <row r="984" spans="2:7">
      <c r="B984" s="6"/>
      <c r="C984" s="6"/>
      <c r="D984" s="6"/>
      <c r="E984" s="6"/>
      <c r="F984" s="6"/>
      <c r="G984" s="6"/>
    </row>
    <row r="985" spans="2:7">
      <c r="B985" s="6"/>
      <c r="C985" s="6"/>
      <c r="D985" s="6"/>
      <c r="E985" s="6"/>
      <c r="F985" s="6"/>
      <c r="G985" s="6"/>
    </row>
    <row r="986" spans="2:7">
      <c r="B986" s="6"/>
      <c r="C986" s="6"/>
      <c r="D986" s="6"/>
      <c r="E986" s="6"/>
      <c r="F986" s="6"/>
      <c r="G986" s="6"/>
    </row>
    <row r="987" spans="2:7">
      <c r="B987" s="6"/>
      <c r="C987" s="6"/>
      <c r="D987" s="6"/>
      <c r="E987" s="6"/>
      <c r="F987" s="6"/>
      <c r="G987" s="6"/>
    </row>
    <row r="988" spans="2:7">
      <c r="B988" s="6"/>
      <c r="C988" s="6"/>
      <c r="D988" s="6"/>
      <c r="E988" s="6"/>
      <c r="F988" s="6"/>
      <c r="G988" s="6"/>
    </row>
    <row r="989" spans="2:7">
      <c r="B989" s="6"/>
      <c r="C989" s="6"/>
      <c r="D989" s="6"/>
      <c r="E989" s="6"/>
      <c r="F989" s="6"/>
      <c r="G989" s="6"/>
    </row>
    <row r="990" spans="2:7">
      <c r="B990" s="6"/>
      <c r="C990" s="6"/>
      <c r="D990" s="6"/>
      <c r="E990" s="6"/>
      <c r="F990" s="6"/>
      <c r="G990" s="6"/>
    </row>
    <row r="991" spans="2:7">
      <c r="B991" s="6"/>
      <c r="C991" s="6"/>
      <c r="D991" s="6"/>
      <c r="E991" s="6"/>
      <c r="F991" s="6"/>
      <c r="G991" s="6"/>
    </row>
    <row r="992" spans="2:7">
      <c r="B992" s="6"/>
      <c r="C992" s="6"/>
      <c r="D992" s="6"/>
      <c r="E992" s="6"/>
      <c r="F992" s="6"/>
      <c r="G992" s="6"/>
    </row>
    <row r="993" spans="2:7">
      <c r="B993" s="6"/>
      <c r="C993" s="6"/>
      <c r="D993" s="6"/>
      <c r="E993" s="6"/>
      <c r="F993" s="6"/>
      <c r="G993" s="6"/>
    </row>
    <row r="994" spans="2:7">
      <c r="B994" s="6"/>
      <c r="C994" s="6"/>
      <c r="D994" s="6"/>
      <c r="E994" s="6"/>
      <c r="F994" s="6"/>
      <c r="G994" s="6"/>
    </row>
    <row r="995" spans="2:7">
      <c r="B995" s="6"/>
      <c r="C995" s="6"/>
      <c r="D995" s="6"/>
      <c r="E995" s="6"/>
      <c r="F995" s="6"/>
      <c r="G995" s="6"/>
    </row>
    <row r="996" spans="2:7">
      <c r="B996" s="6"/>
      <c r="C996" s="6"/>
      <c r="D996" s="6"/>
      <c r="E996" s="6"/>
      <c r="F996" s="6"/>
      <c r="G996" s="6"/>
    </row>
    <row r="997" spans="2:7">
      <c r="B997" s="6"/>
      <c r="C997" s="6"/>
      <c r="D997" s="6"/>
      <c r="E997" s="6"/>
      <c r="F997" s="6"/>
      <c r="G997" s="6"/>
    </row>
    <row r="998" spans="2:7">
      <c r="B998" s="6"/>
      <c r="C998" s="6"/>
      <c r="D998" s="6"/>
      <c r="E998" s="6"/>
      <c r="F998" s="6"/>
      <c r="G998" s="6"/>
    </row>
    <row r="999" spans="2:7">
      <c r="B999" s="6"/>
      <c r="C999" s="6"/>
      <c r="D999" s="6"/>
      <c r="E999" s="6"/>
      <c r="F999" s="6"/>
      <c r="G999" s="6"/>
    </row>
    <row r="1000" spans="2:7">
      <c r="B1000" s="6"/>
      <c r="C1000" s="6"/>
      <c r="D1000" s="6"/>
      <c r="E1000" s="6"/>
      <c r="F1000" s="6"/>
      <c r="G1000" s="6"/>
    </row>
    <row r="1001" spans="2:7">
      <c r="B1001" s="6"/>
      <c r="C1001" s="6"/>
      <c r="D1001" s="6"/>
      <c r="E1001" s="6"/>
      <c r="F1001" s="6"/>
      <c r="G1001" s="6"/>
    </row>
    <row r="1002" spans="2:7">
      <c r="B1002" s="6"/>
      <c r="C1002" s="6"/>
      <c r="D1002" s="6"/>
      <c r="E1002" s="6"/>
      <c r="F1002" s="6"/>
      <c r="G1002" s="6"/>
    </row>
    <row r="1003" spans="2:7">
      <c r="B1003" s="6"/>
      <c r="C1003" s="6"/>
      <c r="D1003" s="6"/>
      <c r="E1003" s="6"/>
      <c r="F1003" s="6"/>
      <c r="G1003" s="6"/>
    </row>
    <row r="1004" spans="2:7">
      <c r="B1004" s="6"/>
      <c r="C1004" s="6"/>
      <c r="D1004" s="6"/>
      <c r="E1004" s="6"/>
      <c r="F1004" s="6"/>
      <c r="G1004" s="6"/>
    </row>
    <row r="1005" spans="2:7">
      <c r="B1005" s="6"/>
      <c r="C1005" s="6"/>
      <c r="D1005" s="6"/>
      <c r="E1005" s="6"/>
      <c r="F1005" s="6"/>
      <c r="G1005" s="6"/>
    </row>
    <row r="1006" spans="2:7">
      <c r="B1006" s="6"/>
      <c r="C1006" s="6"/>
      <c r="D1006" s="6"/>
      <c r="E1006" s="6"/>
      <c r="F1006" s="6"/>
      <c r="G1006" s="6"/>
    </row>
    <row r="1007" spans="2:7">
      <c r="B1007" s="6"/>
      <c r="C1007" s="6"/>
      <c r="D1007" s="6"/>
      <c r="E1007" s="6"/>
      <c r="F1007" s="6"/>
      <c r="G1007" s="6"/>
    </row>
    <row r="1008" spans="2:7">
      <c r="B1008" s="6"/>
      <c r="C1008" s="6"/>
      <c r="D1008" s="6"/>
      <c r="E1008" s="6"/>
      <c r="F1008" s="6"/>
      <c r="G1008" s="6"/>
    </row>
    <row r="1009" spans="2:7">
      <c r="B1009" s="6"/>
      <c r="C1009" s="6"/>
      <c r="D1009" s="6"/>
      <c r="E1009" s="6"/>
      <c r="F1009" s="6"/>
      <c r="G1009" s="6"/>
    </row>
    <row r="1010" spans="2:7">
      <c r="B1010" s="6"/>
      <c r="C1010" s="6"/>
      <c r="D1010" s="6"/>
      <c r="E1010" s="6"/>
      <c r="F1010" s="6"/>
      <c r="G1010" s="6"/>
    </row>
    <row r="1011" spans="2:7">
      <c r="B1011" s="6"/>
      <c r="C1011" s="6"/>
      <c r="D1011" s="6"/>
      <c r="E1011" s="6"/>
      <c r="F1011" s="6"/>
      <c r="G1011" s="6"/>
    </row>
    <row r="1012" spans="2:7">
      <c r="B1012" s="6"/>
      <c r="C1012" s="6"/>
      <c r="D1012" s="6"/>
      <c r="E1012" s="6"/>
      <c r="F1012" s="6"/>
      <c r="G1012" s="6"/>
    </row>
    <row r="1013" spans="2:7">
      <c r="B1013" s="6"/>
      <c r="C1013" s="6"/>
      <c r="D1013" s="6"/>
      <c r="E1013" s="6"/>
      <c r="F1013" s="6"/>
      <c r="G1013" s="6"/>
    </row>
    <row r="1014" spans="2:7">
      <c r="B1014" s="6"/>
      <c r="C1014" s="6"/>
      <c r="D1014" s="6"/>
      <c r="E1014" s="6"/>
      <c r="F1014" s="6"/>
      <c r="G1014" s="6"/>
    </row>
    <row r="1015" spans="2:7">
      <c r="B1015" s="6"/>
      <c r="C1015" s="6"/>
      <c r="D1015" s="6"/>
      <c r="E1015" s="6"/>
      <c r="F1015" s="6"/>
      <c r="G1015" s="6"/>
    </row>
    <row r="1016" spans="2:7">
      <c r="B1016" s="6"/>
      <c r="C1016" s="6"/>
      <c r="D1016" s="6"/>
      <c r="E1016" s="6"/>
      <c r="F1016" s="6"/>
      <c r="G1016" s="6"/>
    </row>
    <row r="1017" spans="2:7">
      <c r="B1017" s="6"/>
      <c r="C1017" s="6"/>
      <c r="D1017" s="6"/>
      <c r="E1017" s="6"/>
      <c r="F1017" s="6"/>
      <c r="G1017" s="6"/>
    </row>
    <row r="1018" spans="2:7">
      <c r="B1018" s="6"/>
      <c r="C1018" s="6"/>
      <c r="D1018" s="6"/>
      <c r="E1018" s="6"/>
      <c r="F1018" s="6"/>
      <c r="G1018" s="6"/>
    </row>
    <row r="1019" spans="2:7">
      <c r="B1019" s="6"/>
      <c r="C1019" s="6"/>
      <c r="D1019" s="6"/>
      <c r="E1019" s="6"/>
      <c r="F1019" s="6"/>
      <c r="G1019" s="6"/>
    </row>
    <row r="1020" spans="2:7">
      <c r="B1020" s="6"/>
      <c r="C1020" s="6"/>
      <c r="D1020" s="6"/>
      <c r="E1020" s="6"/>
      <c r="F1020" s="6"/>
      <c r="G1020" s="6"/>
    </row>
    <row r="1021" spans="2:7">
      <c r="B1021" s="6"/>
      <c r="C1021" s="6"/>
      <c r="D1021" s="6"/>
      <c r="E1021" s="6"/>
      <c r="F1021" s="6"/>
      <c r="G1021" s="6"/>
    </row>
    <row r="1022" spans="2:7">
      <c r="B1022" s="6"/>
      <c r="C1022" s="6"/>
      <c r="D1022" s="6"/>
      <c r="E1022" s="6"/>
      <c r="F1022" s="6"/>
      <c r="G1022" s="6"/>
    </row>
    <row r="1023" spans="2:7">
      <c r="B1023" s="6"/>
      <c r="C1023" s="6"/>
      <c r="D1023" s="6"/>
      <c r="E1023" s="6"/>
      <c r="F1023" s="6"/>
      <c r="G1023" s="6"/>
    </row>
    <row r="1024" spans="2:7">
      <c r="B1024" s="6"/>
      <c r="C1024" s="6"/>
      <c r="D1024" s="6"/>
      <c r="E1024" s="6"/>
      <c r="F1024" s="6"/>
      <c r="G1024" s="6"/>
    </row>
    <row r="1025" spans="2:7">
      <c r="B1025" s="6"/>
      <c r="C1025" s="6"/>
      <c r="D1025" s="6"/>
      <c r="E1025" s="6"/>
      <c r="F1025" s="6"/>
      <c r="G1025" s="6"/>
    </row>
    <row r="1026" spans="2:7">
      <c r="B1026" s="6"/>
      <c r="C1026" s="6"/>
      <c r="D1026" s="6"/>
      <c r="E1026" s="6"/>
      <c r="F1026" s="6"/>
      <c r="G1026" s="6"/>
    </row>
    <row r="1027" spans="2:7">
      <c r="B1027" s="6"/>
      <c r="C1027" s="6"/>
      <c r="D1027" s="6"/>
      <c r="E1027" s="6"/>
      <c r="F1027" s="6"/>
      <c r="G1027" s="6"/>
    </row>
    <row r="1028" spans="2:7">
      <c r="B1028" s="6"/>
      <c r="C1028" s="6"/>
      <c r="D1028" s="6"/>
      <c r="E1028" s="6"/>
      <c r="F1028" s="6"/>
      <c r="G1028" s="6"/>
    </row>
    <row r="1029" spans="2:7">
      <c r="B1029" s="6"/>
      <c r="C1029" s="6"/>
      <c r="D1029" s="6"/>
      <c r="E1029" s="6"/>
      <c r="F1029" s="6"/>
      <c r="G1029" s="6"/>
    </row>
    <row r="1030" spans="2:7">
      <c r="B1030" s="6"/>
      <c r="C1030" s="6"/>
      <c r="D1030" s="6"/>
      <c r="E1030" s="6"/>
      <c r="F1030" s="6"/>
      <c r="G1030" s="6"/>
    </row>
    <row r="1031" spans="2:7">
      <c r="B1031" s="6"/>
      <c r="C1031" s="6"/>
      <c r="D1031" s="6"/>
      <c r="E1031" s="6"/>
      <c r="F1031" s="6"/>
      <c r="G1031" s="6"/>
    </row>
    <row r="1032" spans="2:7">
      <c r="B1032" s="6"/>
      <c r="C1032" s="6"/>
      <c r="D1032" s="6"/>
      <c r="E1032" s="6"/>
      <c r="F1032" s="6"/>
      <c r="G1032" s="6"/>
    </row>
    <row r="1033" spans="2:7">
      <c r="B1033" s="6"/>
      <c r="C1033" s="6"/>
      <c r="D1033" s="6"/>
      <c r="E1033" s="6"/>
      <c r="F1033" s="6"/>
      <c r="G1033" s="6"/>
    </row>
    <row r="1034" spans="2:7">
      <c r="B1034" s="6"/>
      <c r="C1034" s="6"/>
      <c r="D1034" s="6"/>
      <c r="E1034" s="6"/>
      <c r="F1034" s="6"/>
      <c r="G1034" s="6"/>
    </row>
    <row r="1035" spans="2:7">
      <c r="B1035" s="6"/>
      <c r="C1035" s="6"/>
      <c r="D1035" s="6"/>
      <c r="E1035" s="6"/>
      <c r="F1035" s="6"/>
      <c r="G1035" s="6"/>
    </row>
    <row r="1036" spans="2:7">
      <c r="B1036" s="6"/>
      <c r="C1036" s="6"/>
      <c r="D1036" s="6"/>
      <c r="E1036" s="6"/>
      <c r="F1036" s="6"/>
      <c r="G1036" s="6"/>
    </row>
    <row r="1037" spans="2:7">
      <c r="B1037" s="6"/>
      <c r="C1037" s="6"/>
      <c r="D1037" s="6"/>
      <c r="E1037" s="6"/>
      <c r="F1037" s="6"/>
      <c r="G1037" s="6"/>
    </row>
    <row r="1038" spans="2:7">
      <c r="B1038" s="6"/>
      <c r="C1038" s="6"/>
      <c r="D1038" s="6"/>
      <c r="E1038" s="6"/>
      <c r="F1038" s="6"/>
      <c r="G1038" s="6"/>
    </row>
    <row r="1039" spans="2:7">
      <c r="B1039" s="6"/>
      <c r="C1039" s="6"/>
      <c r="D1039" s="6"/>
      <c r="E1039" s="6"/>
      <c r="F1039" s="6"/>
      <c r="G1039" s="6"/>
    </row>
    <row r="1040" spans="2:7">
      <c r="B1040" s="6"/>
      <c r="C1040" s="6"/>
      <c r="D1040" s="6"/>
      <c r="E1040" s="6"/>
      <c r="F1040" s="6"/>
      <c r="G1040" s="6"/>
    </row>
    <row r="1041" spans="2:7">
      <c r="B1041" s="6"/>
      <c r="C1041" s="6"/>
      <c r="D1041" s="6"/>
      <c r="E1041" s="6"/>
      <c r="F1041" s="6"/>
      <c r="G1041" s="6"/>
    </row>
    <row r="1042" spans="2:7">
      <c r="B1042" s="6"/>
      <c r="C1042" s="6"/>
      <c r="D1042" s="6"/>
      <c r="E1042" s="6"/>
      <c r="F1042" s="6"/>
      <c r="G1042" s="6"/>
    </row>
    <row r="1043" spans="2:7">
      <c r="B1043" s="6"/>
      <c r="C1043" s="6"/>
      <c r="D1043" s="6"/>
      <c r="E1043" s="6"/>
      <c r="F1043" s="6"/>
      <c r="G1043" s="6"/>
    </row>
    <row r="1044" spans="2:7">
      <c r="B1044" s="6"/>
      <c r="C1044" s="6"/>
      <c r="D1044" s="6"/>
      <c r="E1044" s="6"/>
      <c r="F1044" s="6"/>
      <c r="G1044" s="6"/>
    </row>
    <row r="1045" spans="2:7">
      <c r="B1045" s="6"/>
      <c r="C1045" s="6"/>
      <c r="D1045" s="6"/>
      <c r="E1045" s="6"/>
      <c r="F1045" s="6"/>
      <c r="G1045" s="6"/>
    </row>
    <row r="1046" spans="2:7">
      <c r="B1046" s="6"/>
      <c r="C1046" s="6"/>
      <c r="D1046" s="6"/>
      <c r="E1046" s="6"/>
      <c r="F1046" s="6"/>
      <c r="G1046" s="6"/>
    </row>
    <row r="1047" spans="2:7">
      <c r="B1047" s="6"/>
      <c r="C1047" s="6"/>
      <c r="D1047" s="6"/>
      <c r="E1047" s="6"/>
      <c r="F1047" s="6"/>
      <c r="G1047" s="6"/>
    </row>
    <row r="1048" spans="2:7">
      <c r="B1048" s="6"/>
      <c r="C1048" s="6"/>
      <c r="D1048" s="6"/>
      <c r="E1048" s="6"/>
      <c r="F1048" s="6"/>
      <c r="G1048" s="6"/>
    </row>
    <row r="1049" spans="2:7">
      <c r="B1049" s="6"/>
      <c r="C1049" s="6"/>
      <c r="D1049" s="6"/>
      <c r="E1049" s="6"/>
      <c r="F1049" s="6"/>
      <c r="G1049" s="6"/>
    </row>
    <row r="1050" spans="2:7">
      <c r="B1050" s="6"/>
      <c r="C1050" s="6"/>
      <c r="D1050" s="6"/>
      <c r="E1050" s="6"/>
      <c r="F1050" s="6"/>
      <c r="G1050" s="6"/>
    </row>
    <row r="1051" spans="2:7">
      <c r="B1051" s="6"/>
      <c r="C1051" s="6"/>
      <c r="D1051" s="6"/>
      <c r="E1051" s="6"/>
      <c r="F1051" s="6"/>
      <c r="G1051" s="6"/>
    </row>
    <row r="1052" spans="2:7">
      <c r="B1052" s="6"/>
      <c r="C1052" s="6"/>
      <c r="D1052" s="6"/>
      <c r="E1052" s="6"/>
      <c r="F1052" s="6"/>
      <c r="G1052" s="6"/>
    </row>
    <row r="1053" spans="2:7">
      <c r="B1053" s="6"/>
      <c r="C1053" s="6"/>
      <c r="D1053" s="6"/>
      <c r="E1053" s="6"/>
      <c r="F1053" s="6"/>
      <c r="G1053" s="6"/>
    </row>
    <row r="1054" spans="2:7">
      <c r="B1054" s="6"/>
      <c r="C1054" s="6"/>
      <c r="D1054" s="6"/>
      <c r="E1054" s="6"/>
      <c r="F1054" s="6"/>
      <c r="G1054" s="6"/>
    </row>
    <row r="1055" spans="2:7">
      <c r="B1055" s="6"/>
      <c r="C1055" s="6"/>
      <c r="D1055" s="6"/>
      <c r="E1055" s="6"/>
      <c r="F1055" s="6"/>
      <c r="G1055" s="6"/>
    </row>
    <row r="1056" spans="2:7">
      <c r="B1056" s="6"/>
      <c r="C1056" s="6"/>
      <c r="D1056" s="6"/>
      <c r="E1056" s="6"/>
      <c r="F1056" s="6"/>
      <c r="G1056" s="6"/>
    </row>
    <row r="1057" spans="2:7">
      <c r="B1057" s="6"/>
      <c r="C1057" s="6"/>
      <c r="D1057" s="6"/>
      <c r="E1057" s="6"/>
      <c r="F1057" s="6"/>
      <c r="G1057" s="6"/>
    </row>
    <row r="1058" spans="2:7">
      <c r="B1058" s="6"/>
      <c r="C1058" s="6"/>
      <c r="D1058" s="6"/>
      <c r="E1058" s="6"/>
      <c r="F1058" s="6"/>
      <c r="G1058" s="6"/>
    </row>
    <row r="1059" spans="2:7">
      <c r="B1059" s="6"/>
      <c r="C1059" s="6"/>
      <c r="D1059" s="6"/>
      <c r="E1059" s="6"/>
      <c r="F1059" s="6"/>
      <c r="G1059" s="6"/>
    </row>
    <row r="1060" spans="2:7">
      <c r="B1060" s="6"/>
      <c r="C1060" s="6"/>
      <c r="D1060" s="6"/>
      <c r="E1060" s="6"/>
      <c r="F1060" s="6"/>
      <c r="G1060" s="6"/>
    </row>
    <row r="1061" spans="2:7">
      <c r="B1061" s="6"/>
      <c r="C1061" s="6"/>
      <c r="D1061" s="6"/>
      <c r="E1061" s="6"/>
      <c r="F1061" s="6"/>
      <c r="G1061" s="6"/>
    </row>
    <row r="1062" spans="2:7">
      <c r="B1062" s="6"/>
      <c r="C1062" s="6"/>
      <c r="D1062" s="6"/>
      <c r="E1062" s="6"/>
      <c r="F1062" s="6"/>
      <c r="G1062" s="6"/>
    </row>
    <row r="1063" spans="2:7">
      <c r="B1063" s="6"/>
      <c r="C1063" s="6"/>
      <c r="D1063" s="6"/>
      <c r="E1063" s="6"/>
      <c r="F1063" s="6"/>
      <c r="G1063" s="6"/>
    </row>
    <row r="1064" spans="2:7">
      <c r="B1064" s="6"/>
      <c r="C1064" s="6"/>
      <c r="D1064" s="6"/>
      <c r="E1064" s="6"/>
      <c r="F1064" s="6"/>
      <c r="G1064" s="6"/>
    </row>
    <row r="1065" spans="2:7">
      <c r="B1065" s="6"/>
      <c r="C1065" s="6"/>
      <c r="D1065" s="6"/>
      <c r="E1065" s="6"/>
      <c r="F1065" s="6"/>
      <c r="G1065" s="6"/>
    </row>
    <row r="1066" spans="2:7">
      <c r="B1066" s="6"/>
      <c r="C1066" s="6"/>
      <c r="D1066" s="6"/>
      <c r="E1066" s="6"/>
      <c r="F1066" s="6"/>
      <c r="G1066" s="6"/>
    </row>
    <row r="1067" spans="2:7">
      <c r="B1067" s="6"/>
      <c r="C1067" s="6"/>
      <c r="D1067" s="6"/>
      <c r="E1067" s="6"/>
      <c r="F1067" s="6"/>
      <c r="G1067" s="6"/>
    </row>
    <row r="1068" spans="2:7">
      <c r="B1068" s="6"/>
      <c r="C1068" s="6"/>
      <c r="D1068" s="6"/>
      <c r="E1068" s="6"/>
      <c r="F1068" s="6"/>
      <c r="G1068" s="6"/>
    </row>
    <row r="1069" spans="2:7">
      <c r="B1069" s="6"/>
      <c r="C1069" s="6"/>
      <c r="D1069" s="6"/>
      <c r="E1069" s="6"/>
      <c r="F1069" s="6"/>
      <c r="G1069" s="6"/>
    </row>
    <row r="1070" spans="2:7">
      <c r="B1070" s="6"/>
      <c r="C1070" s="6"/>
      <c r="D1070" s="6"/>
      <c r="E1070" s="6"/>
      <c r="F1070" s="6"/>
      <c r="G1070" s="6"/>
    </row>
    <row r="1071" spans="2:7">
      <c r="B1071" s="6"/>
      <c r="C1071" s="6"/>
      <c r="D1071" s="6"/>
      <c r="E1071" s="6"/>
      <c r="F1071" s="6"/>
      <c r="G1071" s="6"/>
    </row>
    <row r="1072" spans="2:7">
      <c r="B1072" s="6"/>
      <c r="C1072" s="6"/>
      <c r="D1072" s="6"/>
      <c r="E1072" s="6"/>
      <c r="F1072" s="6"/>
      <c r="G1072" s="6"/>
    </row>
    <row r="1073" spans="2:7">
      <c r="B1073" s="6"/>
      <c r="C1073" s="6"/>
      <c r="D1073" s="6"/>
      <c r="E1073" s="6"/>
      <c r="F1073" s="6"/>
      <c r="G1073" s="6"/>
    </row>
    <row r="1074" spans="2:7">
      <c r="B1074" s="6"/>
      <c r="C1074" s="6"/>
      <c r="D1074" s="6"/>
      <c r="E1074" s="6"/>
      <c r="F1074" s="6"/>
      <c r="G1074" s="6"/>
    </row>
    <row r="1075" spans="2:7">
      <c r="B1075" s="6"/>
      <c r="C1075" s="6"/>
      <c r="D1075" s="6"/>
      <c r="E1075" s="6"/>
      <c r="F1075" s="6"/>
      <c r="G1075" s="6"/>
    </row>
    <row r="1076" spans="2:7">
      <c r="B1076" s="6"/>
      <c r="C1076" s="6"/>
      <c r="D1076" s="6"/>
      <c r="E1076" s="6"/>
      <c r="F1076" s="6"/>
      <c r="G1076" s="6"/>
    </row>
    <row r="1077" spans="2:7">
      <c r="B1077" s="6"/>
      <c r="C1077" s="6"/>
      <c r="D1077" s="6"/>
      <c r="E1077" s="6"/>
      <c r="F1077" s="6"/>
      <c r="G1077" s="6"/>
    </row>
    <row r="1078" spans="2:7">
      <c r="B1078" s="6"/>
      <c r="C1078" s="6"/>
      <c r="D1078" s="6"/>
      <c r="E1078" s="6"/>
      <c r="F1078" s="6"/>
      <c r="G1078" s="6"/>
    </row>
    <row r="1079" spans="2:7">
      <c r="B1079" s="6"/>
      <c r="C1079" s="6"/>
      <c r="D1079" s="6"/>
      <c r="E1079" s="6"/>
      <c r="F1079" s="6"/>
      <c r="G1079" s="6"/>
    </row>
    <row r="1080" spans="2:7">
      <c r="B1080" s="6"/>
      <c r="C1080" s="6"/>
      <c r="D1080" s="6"/>
      <c r="E1080" s="6"/>
      <c r="F1080" s="6"/>
      <c r="G1080" s="6"/>
    </row>
    <row r="1081" spans="2:7">
      <c r="B1081" s="6"/>
      <c r="C1081" s="6"/>
      <c r="D1081" s="6"/>
      <c r="E1081" s="6"/>
      <c r="F1081" s="6"/>
      <c r="G1081" s="6"/>
    </row>
    <row r="1082" spans="2:7">
      <c r="B1082" s="6"/>
      <c r="C1082" s="6"/>
      <c r="D1082" s="6"/>
      <c r="E1082" s="6"/>
      <c r="F1082" s="6"/>
      <c r="G1082" s="6"/>
    </row>
    <row r="1083" spans="2:7">
      <c r="B1083" s="6"/>
      <c r="C1083" s="6"/>
      <c r="D1083" s="6"/>
      <c r="E1083" s="6"/>
      <c r="F1083" s="6"/>
      <c r="G1083" s="6"/>
    </row>
    <row r="1084" spans="2:7">
      <c r="B1084" s="6"/>
      <c r="C1084" s="6"/>
      <c r="D1084" s="6"/>
      <c r="E1084" s="6"/>
      <c r="F1084" s="6"/>
      <c r="G1084" s="6"/>
    </row>
    <row r="1085" spans="2:7">
      <c r="B1085" s="6"/>
      <c r="C1085" s="6"/>
      <c r="D1085" s="6"/>
      <c r="E1085" s="6"/>
      <c r="F1085" s="6"/>
      <c r="G1085" s="6"/>
    </row>
    <row r="1086" spans="2:7">
      <c r="B1086" s="6"/>
      <c r="C1086" s="6"/>
      <c r="D1086" s="6"/>
      <c r="E1086" s="6"/>
      <c r="F1086" s="6"/>
      <c r="G1086" s="6"/>
    </row>
    <row r="1087" spans="2:7">
      <c r="B1087" s="6"/>
      <c r="C1087" s="6"/>
      <c r="D1087" s="6"/>
      <c r="E1087" s="6"/>
      <c r="F1087" s="6"/>
      <c r="G1087" s="6"/>
    </row>
    <row r="1088" spans="2:7">
      <c r="B1088" s="6"/>
      <c r="C1088" s="6"/>
      <c r="D1088" s="6"/>
      <c r="E1088" s="6"/>
      <c r="F1088" s="6"/>
      <c r="G1088" s="6"/>
    </row>
    <row r="1089" spans="2:7">
      <c r="B1089" s="6"/>
      <c r="C1089" s="6"/>
      <c r="D1089" s="6"/>
      <c r="E1089" s="6"/>
      <c r="F1089" s="6"/>
      <c r="G1089" s="6"/>
    </row>
    <row r="1090" spans="2:7">
      <c r="B1090" s="6"/>
      <c r="C1090" s="6"/>
      <c r="D1090" s="6"/>
      <c r="E1090" s="6"/>
      <c r="F1090" s="6"/>
      <c r="G1090" s="6"/>
    </row>
    <row r="1091" spans="2:7">
      <c r="B1091" s="6"/>
      <c r="C1091" s="6"/>
      <c r="D1091" s="6"/>
      <c r="E1091" s="6"/>
      <c r="F1091" s="6"/>
      <c r="G1091" s="6"/>
    </row>
    <row r="1092" spans="2:7">
      <c r="B1092" s="6"/>
      <c r="C1092" s="6"/>
      <c r="D1092" s="6"/>
      <c r="E1092" s="6"/>
      <c r="F1092" s="6"/>
      <c r="G1092" s="6"/>
    </row>
    <row r="1093" spans="2:7">
      <c r="B1093" s="6"/>
      <c r="C1093" s="6"/>
      <c r="D1093" s="6"/>
      <c r="E1093" s="6"/>
      <c r="F1093" s="6"/>
      <c r="G1093" s="6"/>
    </row>
    <row r="1094" spans="2:7">
      <c r="B1094" s="6"/>
      <c r="C1094" s="6"/>
      <c r="D1094" s="6"/>
      <c r="E1094" s="6"/>
      <c r="F1094" s="6"/>
      <c r="G1094" s="6"/>
    </row>
    <row r="1095" spans="2:7">
      <c r="B1095" s="6"/>
      <c r="C1095" s="6"/>
      <c r="D1095" s="6"/>
      <c r="E1095" s="6"/>
      <c r="F1095" s="6"/>
      <c r="G1095" s="6"/>
    </row>
    <row r="1096" spans="2:7">
      <c r="B1096" s="6"/>
      <c r="C1096" s="6"/>
      <c r="D1096" s="6"/>
      <c r="E1096" s="6"/>
      <c r="F1096" s="6"/>
      <c r="G1096" s="6"/>
    </row>
    <row r="1097" spans="2:7">
      <c r="B1097" s="6"/>
      <c r="C1097" s="6"/>
      <c r="D1097" s="6"/>
      <c r="E1097" s="6"/>
      <c r="F1097" s="6"/>
      <c r="G1097" s="6"/>
    </row>
    <row r="1098" spans="2:7">
      <c r="B1098" s="6"/>
      <c r="C1098" s="6"/>
      <c r="D1098" s="6"/>
      <c r="E1098" s="6"/>
      <c r="F1098" s="6"/>
      <c r="G1098" s="6"/>
    </row>
    <row r="1099" spans="2:7">
      <c r="B1099" s="6"/>
      <c r="C1099" s="6"/>
      <c r="D1099" s="6"/>
      <c r="E1099" s="6"/>
      <c r="F1099" s="6"/>
      <c r="G1099" s="6"/>
    </row>
    <row r="1100" spans="2:7">
      <c r="B1100" s="6"/>
      <c r="C1100" s="6"/>
      <c r="D1100" s="6"/>
      <c r="E1100" s="6"/>
      <c r="F1100" s="6"/>
      <c r="G1100" s="6"/>
    </row>
    <row r="1101" spans="2:7">
      <c r="B1101" s="6"/>
      <c r="C1101" s="6"/>
      <c r="D1101" s="6"/>
      <c r="E1101" s="6"/>
      <c r="F1101" s="6"/>
      <c r="G1101" s="6"/>
    </row>
    <row r="1102" spans="2:7">
      <c r="B1102" s="6"/>
      <c r="C1102" s="6"/>
      <c r="D1102" s="6"/>
      <c r="E1102" s="6"/>
      <c r="F1102" s="6"/>
      <c r="G1102" s="6"/>
    </row>
    <row r="1103" spans="2:7">
      <c r="B1103" s="6"/>
      <c r="C1103" s="6"/>
      <c r="D1103" s="6"/>
      <c r="E1103" s="6"/>
      <c r="F1103" s="6"/>
      <c r="G1103" s="6"/>
    </row>
    <row r="1104" spans="2:7">
      <c r="B1104" s="6"/>
      <c r="C1104" s="6"/>
      <c r="D1104" s="6"/>
      <c r="E1104" s="6"/>
      <c r="F1104" s="6"/>
      <c r="G1104" s="6"/>
    </row>
    <row r="1105" spans="2:7">
      <c r="B1105" s="6"/>
      <c r="C1105" s="6"/>
      <c r="D1105" s="6"/>
      <c r="E1105" s="6"/>
      <c r="F1105" s="6"/>
      <c r="G1105" s="6"/>
    </row>
    <row r="1106" spans="2:7">
      <c r="B1106" s="6"/>
      <c r="C1106" s="6"/>
      <c r="D1106" s="6"/>
      <c r="E1106" s="6"/>
      <c r="F1106" s="6"/>
      <c r="G1106" s="6"/>
    </row>
    <row r="1107" spans="2:7">
      <c r="B1107" s="6"/>
      <c r="C1107" s="6"/>
      <c r="D1107" s="6"/>
      <c r="E1107" s="6"/>
      <c r="F1107" s="6"/>
      <c r="G1107" s="6"/>
    </row>
    <row r="1108" spans="2:7">
      <c r="B1108" s="6"/>
      <c r="C1108" s="6"/>
      <c r="D1108" s="6"/>
      <c r="E1108" s="6"/>
      <c r="F1108" s="6"/>
      <c r="G1108" s="6"/>
    </row>
    <row r="1109" spans="2:7">
      <c r="B1109" s="6"/>
      <c r="C1109" s="6"/>
      <c r="D1109" s="6"/>
      <c r="E1109" s="6"/>
      <c r="F1109" s="6"/>
      <c r="G1109" s="6"/>
    </row>
    <row r="1110" spans="2:7">
      <c r="B1110" s="6"/>
      <c r="C1110" s="6"/>
      <c r="D1110" s="6"/>
      <c r="E1110" s="6"/>
      <c r="F1110" s="6"/>
      <c r="G1110" s="6"/>
    </row>
  </sheetData>
  <mergeCells count="1">
    <mergeCell ref="A4:G4"/>
  </mergeCells>
  <printOptions horizontalCentered="1"/>
  <pageMargins left="0.51181102362204722" right="0.51181102362204722" top="0.78740157480314965" bottom="0.78740157480314965" header="0.31496062992125984" footer="0.31496062992125984"/>
  <pageSetup paperSize="9"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26"/>
  <sheetViews>
    <sheetView showGridLines="0" zoomScale="85" zoomScaleNormal="85" workbookViewId="0">
      <selection activeCell="M1" sqref="M1"/>
    </sheetView>
  </sheetViews>
  <sheetFormatPr defaultRowHeight="14.6"/>
  <cols>
    <col min="1" max="1" width="65.4609375" customWidth="1"/>
    <col min="2" max="7" width="15.23046875" customWidth="1"/>
  </cols>
  <sheetData>
    <row r="1" spans="1:7" ht="65.150000000000006" customHeight="1">
      <c r="A1" s="15" t="s">
        <v>192</v>
      </c>
      <c r="B1" s="14"/>
      <c r="C1" s="14"/>
      <c r="D1" s="14"/>
      <c r="E1" s="14"/>
      <c r="F1" s="14"/>
      <c r="G1" s="14"/>
    </row>
    <row r="2" spans="1:7">
      <c r="A2" s="15" t="s">
        <v>803</v>
      </c>
      <c r="B2" s="14"/>
      <c r="C2" s="14"/>
      <c r="D2" s="14"/>
      <c r="E2" s="14"/>
      <c r="F2" s="14"/>
      <c r="G2" s="14"/>
    </row>
    <row r="3" spans="1:7">
      <c r="A3" s="15" t="s">
        <v>493</v>
      </c>
      <c r="B3" s="14"/>
      <c r="C3" s="14"/>
      <c r="D3" s="14"/>
      <c r="E3" s="14"/>
      <c r="F3" s="14"/>
      <c r="G3" s="14"/>
    </row>
    <row r="4" spans="1:7">
      <c r="A4" s="123" t="s">
        <v>195</v>
      </c>
      <c r="B4" s="123"/>
      <c r="C4" s="123"/>
      <c r="D4" s="123"/>
      <c r="E4" s="123"/>
      <c r="F4" s="123"/>
      <c r="G4" s="123"/>
    </row>
    <row r="5" spans="1:7" ht="30" customHeight="1">
      <c r="A5" s="43" t="s">
        <v>10</v>
      </c>
      <c r="B5" s="43" t="s">
        <v>12</v>
      </c>
      <c r="C5" s="43" t="s">
        <v>13</v>
      </c>
      <c r="D5" s="43" t="s">
        <v>14</v>
      </c>
      <c r="E5" s="43" t="s">
        <v>15</v>
      </c>
      <c r="F5" s="43" t="s">
        <v>16</v>
      </c>
      <c r="G5" s="43" t="s">
        <v>17</v>
      </c>
    </row>
    <row r="6" spans="1:7">
      <c r="A6" t="s">
        <v>22</v>
      </c>
      <c r="B6" s="7">
        <v>6791005814.3200006</v>
      </c>
      <c r="C6" s="7">
        <v>4754203665.8100014</v>
      </c>
      <c r="D6" s="7">
        <v>26467236.829999998</v>
      </c>
      <c r="E6" s="7">
        <v>55820590.219999999</v>
      </c>
      <c r="F6" s="7">
        <v>1756653819.4500003</v>
      </c>
      <c r="G6" s="7">
        <v>197860502.00999999</v>
      </c>
    </row>
    <row r="7" spans="1:7">
      <c r="A7" t="s">
        <v>23</v>
      </c>
      <c r="B7" s="7">
        <v>77388485587.682678</v>
      </c>
      <c r="C7" s="7">
        <v>3335998844.5741129</v>
      </c>
      <c r="D7" s="7">
        <v>12019893130.155851</v>
      </c>
      <c r="E7" s="7">
        <v>8082166682.2184353</v>
      </c>
      <c r="F7" s="7">
        <v>41067626655.847511</v>
      </c>
      <c r="G7" s="7">
        <v>12882800274.88677</v>
      </c>
    </row>
    <row r="8" spans="1:7">
      <c r="A8" t="s">
        <v>24</v>
      </c>
      <c r="B8" s="7">
        <v>90541990498.403702</v>
      </c>
      <c r="C8" s="7">
        <v>10925621468.244698</v>
      </c>
      <c r="D8" s="7">
        <v>19853245821.875298</v>
      </c>
      <c r="E8" s="7">
        <v>7641367501.2347507</v>
      </c>
      <c r="F8" s="7">
        <v>39895757878.641647</v>
      </c>
      <c r="G8" s="7">
        <v>12225997828.407322</v>
      </c>
    </row>
    <row r="9" spans="1:7">
      <c r="A9" t="s">
        <v>457</v>
      </c>
      <c r="B9" s="7">
        <v>21709741092.646667</v>
      </c>
      <c r="C9" s="7">
        <v>248832139.42177334</v>
      </c>
      <c r="D9" s="7">
        <v>1490018280.1778235</v>
      </c>
      <c r="E9" s="7">
        <v>780828145.87124181</v>
      </c>
      <c r="F9" s="7">
        <v>17035236577.341549</v>
      </c>
      <c r="G9" s="7">
        <v>2154825949.8342781</v>
      </c>
    </row>
    <row r="10" spans="1:7">
      <c r="A10" t="s">
        <v>27</v>
      </c>
      <c r="B10" s="7">
        <v>21289732549.41975</v>
      </c>
      <c r="C10" s="7">
        <v>13820994014.481323</v>
      </c>
      <c r="D10" s="7">
        <v>2808356443.3316317</v>
      </c>
      <c r="E10" s="7">
        <v>426691893.27928907</v>
      </c>
      <c r="F10" s="7">
        <v>3355057981.3108859</v>
      </c>
      <c r="G10" s="7">
        <v>878632217.01661825</v>
      </c>
    </row>
    <row r="11" spans="1:7">
      <c r="A11" t="s">
        <v>26</v>
      </c>
      <c r="B11" s="7">
        <v>4920406888.9599991</v>
      </c>
      <c r="C11" s="7">
        <v>4588755125.1299992</v>
      </c>
      <c r="D11" s="7">
        <v>6224491.5899999999</v>
      </c>
      <c r="E11" s="7">
        <v>1224403.78</v>
      </c>
      <c r="F11" s="7">
        <v>312676375.42000002</v>
      </c>
      <c r="G11" s="7">
        <v>11526493.039999999</v>
      </c>
    </row>
    <row r="12" spans="1:7">
      <c r="A12" t="s">
        <v>28</v>
      </c>
      <c r="B12" s="7">
        <v>8203647719.2494898</v>
      </c>
      <c r="C12" s="7">
        <v>732720860.68931818</v>
      </c>
      <c r="D12" s="7">
        <v>1662909772.5312402</v>
      </c>
      <c r="E12" s="7">
        <v>1151407921.4041808</v>
      </c>
      <c r="F12" s="7">
        <v>3360265098.2406025</v>
      </c>
      <c r="G12" s="7">
        <v>1296344066.3841486</v>
      </c>
    </row>
    <row r="13" spans="1:7">
      <c r="A13" t="s">
        <v>29</v>
      </c>
      <c r="B13" s="7">
        <v>7966678.9074059976</v>
      </c>
      <c r="C13" s="7">
        <v>675808.78122420015</v>
      </c>
      <c r="D13" s="7">
        <v>593509.15365599957</v>
      </c>
      <c r="E13" s="7">
        <v>222711.48044099991</v>
      </c>
      <c r="F13" s="7">
        <v>1382986.2682958986</v>
      </c>
      <c r="G13" s="7">
        <v>5091663.2237888994</v>
      </c>
    </row>
    <row r="14" spans="1:7">
      <c r="A14" t="s">
        <v>18</v>
      </c>
      <c r="B14" s="7">
        <v>29995293868.174217</v>
      </c>
      <c r="C14" s="7">
        <v>2010969515.1842649</v>
      </c>
      <c r="D14" s="7">
        <v>3553592846.6106396</v>
      </c>
      <c r="E14" s="7">
        <v>4360787606.2733803</v>
      </c>
      <c r="F14" s="7">
        <v>14143222177.045578</v>
      </c>
      <c r="G14" s="7">
        <v>5926721723.0603504</v>
      </c>
    </row>
    <row r="15" spans="1:7">
      <c r="A15" t="s">
        <v>30</v>
      </c>
      <c r="B15" s="7">
        <v>27346062192.814541</v>
      </c>
      <c r="C15" s="7">
        <v>999721097.79615629</v>
      </c>
      <c r="D15" s="7">
        <v>2920089297.2682962</v>
      </c>
      <c r="E15" s="7">
        <v>1900954396.0678883</v>
      </c>
      <c r="F15" s="7">
        <v>16589287376.932449</v>
      </c>
      <c r="G15" s="7">
        <v>4936010024.7497473</v>
      </c>
    </row>
    <row r="16" spans="1:7">
      <c r="A16" t="s">
        <v>31</v>
      </c>
      <c r="B16" s="7">
        <v>138523767863.80487</v>
      </c>
      <c r="C16" s="7">
        <v>9305373306.5311623</v>
      </c>
      <c r="D16" s="7">
        <v>16232909455.743628</v>
      </c>
      <c r="E16" s="7">
        <v>20535786964.62521</v>
      </c>
      <c r="F16" s="7">
        <v>65012358448.259079</v>
      </c>
      <c r="G16" s="7">
        <v>27437339688.645767</v>
      </c>
    </row>
    <row r="17" spans="1:7">
      <c r="A17" t="s">
        <v>19</v>
      </c>
      <c r="B17" s="7">
        <v>722601.96700000006</v>
      </c>
      <c r="C17" s="7">
        <v>0</v>
      </c>
      <c r="D17" s="7">
        <v>0</v>
      </c>
      <c r="E17" s="7">
        <v>0</v>
      </c>
      <c r="F17" s="7">
        <v>668925.03100000008</v>
      </c>
      <c r="G17" s="7">
        <v>53676.936000000002</v>
      </c>
    </row>
    <row r="18" spans="1:7">
      <c r="A18" t="s">
        <v>20</v>
      </c>
      <c r="B18" s="7">
        <v>1003227909.6200001</v>
      </c>
      <c r="C18" s="7">
        <v>731728241.81652629</v>
      </c>
      <c r="D18" s="7">
        <v>266762247.42347372</v>
      </c>
      <c r="E18" s="7">
        <v>0</v>
      </c>
      <c r="F18" s="7">
        <v>3734447.5700000003</v>
      </c>
      <c r="G18" s="7">
        <v>1002972.8099999999</v>
      </c>
    </row>
    <row r="19" spans="1:7">
      <c r="A19" t="s">
        <v>21</v>
      </c>
      <c r="B19" s="7">
        <v>8876282.2899999972</v>
      </c>
      <c r="C19" s="7">
        <v>669976.8473587241</v>
      </c>
      <c r="D19" s="7">
        <v>10336.757528621316</v>
      </c>
      <c r="E19" s="7">
        <v>71311.382344090656</v>
      </c>
      <c r="F19" s="7">
        <v>7955140.3078871686</v>
      </c>
      <c r="G19" s="7">
        <v>169516.9948813924</v>
      </c>
    </row>
    <row r="20" spans="1:7" ht="15" thickBot="1">
      <c r="A20" t="s">
        <v>185</v>
      </c>
      <c r="B20" s="7">
        <v>64741239636.663307</v>
      </c>
      <c r="C20" s="7">
        <v>1515574203.8662653</v>
      </c>
      <c r="D20" s="7">
        <v>6350764466.798254</v>
      </c>
      <c r="E20" s="7">
        <v>5337617344.1421661</v>
      </c>
      <c r="F20" s="7">
        <v>39544542087.478935</v>
      </c>
      <c r="G20" s="7">
        <v>11992741534.377682</v>
      </c>
    </row>
    <row r="21" spans="1:7" ht="30" customHeight="1">
      <c r="A21" s="44" t="s">
        <v>12</v>
      </c>
      <c r="B21" s="44">
        <v>492472167184.92358</v>
      </c>
      <c r="C21" s="44">
        <v>52971838269.174179</v>
      </c>
      <c r="D21" s="44">
        <v>67191837336.24733</v>
      </c>
      <c r="E21" s="44">
        <v>50274947471.979332</v>
      </c>
      <c r="F21" s="44">
        <v>242086425975.14542</v>
      </c>
      <c r="G21" s="44">
        <v>79947118132.37735</v>
      </c>
    </row>
    <row r="26" spans="1:7">
      <c r="C26" s="7"/>
      <c r="D26" s="7"/>
      <c r="E26" s="7"/>
      <c r="F26" s="7"/>
      <c r="G26" s="7"/>
    </row>
  </sheetData>
  <mergeCells count="1">
    <mergeCell ref="A4:G4"/>
  </mergeCells>
  <printOptions horizontalCentered="1"/>
  <pageMargins left="0.51181102362204722" right="0.51181102362204722" top="0.78740157480314965" bottom="0.78740157480314965" header="0.31496062992125984" footer="0.31496062992125984"/>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33</vt:i4>
      </vt:variant>
      <vt:variant>
        <vt:lpstr>Intervalos Nomeados</vt:lpstr>
      </vt:variant>
      <vt:variant>
        <vt:i4>40</vt:i4>
      </vt:variant>
    </vt:vector>
  </HeadingPairs>
  <TitlesOfParts>
    <vt:vector size="73" baseType="lpstr">
      <vt:lpstr>Q I</vt:lpstr>
      <vt:lpstr>Q II</vt:lpstr>
      <vt:lpstr>Q III</vt:lpstr>
      <vt:lpstr>Q IV </vt:lpstr>
      <vt:lpstr>Q V</vt:lpstr>
      <vt:lpstr>Q VI</vt:lpstr>
      <vt:lpstr>Q VII</vt:lpstr>
      <vt:lpstr>Q VII (REG)</vt:lpstr>
      <vt:lpstr>Q VIII</vt:lpstr>
      <vt:lpstr>Q IX</vt:lpstr>
      <vt:lpstr>Q X </vt:lpstr>
      <vt:lpstr>Q XI</vt:lpstr>
      <vt:lpstr>Q XII</vt:lpstr>
      <vt:lpstr>Q XIII</vt:lpstr>
      <vt:lpstr>Q XIV</vt:lpstr>
      <vt:lpstr>Q XV</vt:lpstr>
      <vt:lpstr>Q XVI</vt:lpstr>
      <vt:lpstr>Q XVII</vt:lpstr>
      <vt:lpstr>Q XVIII</vt:lpstr>
      <vt:lpstr>Q XIX</vt:lpstr>
      <vt:lpstr>Q XX</vt:lpstr>
      <vt:lpstr>Q XXI</vt:lpstr>
      <vt:lpstr>Q XXII</vt:lpstr>
      <vt:lpstr>Q XXIII</vt:lpstr>
      <vt:lpstr>Q XXIV</vt:lpstr>
      <vt:lpstr>Q XXV</vt:lpstr>
      <vt:lpstr>Q XXVI</vt:lpstr>
      <vt:lpstr>Q XXVII</vt:lpstr>
      <vt:lpstr>Q XXVIII</vt:lpstr>
      <vt:lpstr>Q XXIX</vt:lpstr>
      <vt:lpstr>Q XXX</vt:lpstr>
      <vt:lpstr>Q XXXI</vt:lpstr>
      <vt:lpstr>Q XXXII</vt:lpstr>
      <vt:lpstr>'Q I'!Area_de_impressao</vt:lpstr>
      <vt:lpstr>'Q II'!Area_de_impressao</vt:lpstr>
      <vt:lpstr>'Q IX'!Area_de_impressao</vt:lpstr>
      <vt:lpstr>'Q VI'!Area_de_impressao</vt:lpstr>
      <vt:lpstr>'Q VIII'!Area_de_impressao</vt:lpstr>
      <vt:lpstr>'Q XI'!Area_de_impressao</vt:lpstr>
      <vt:lpstr>'Q XII'!Area_de_impressao</vt:lpstr>
      <vt:lpstr>'Q XIII'!Area_de_impressao</vt:lpstr>
      <vt:lpstr>'Q XIV'!Area_de_impressao</vt:lpstr>
      <vt:lpstr>'Q XIX'!Area_de_impressao</vt:lpstr>
      <vt:lpstr>'Q XV'!Area_de_impressao</vt:lpstr>
      <vt:lpstr>'Q XVI'!Area_de_impressao</vt:lpstr>
      <vt:lpstr>'Q XVII'!Area_de_impressao</vt:lpstr>
      <vt:lpstr>'Q XVIII'!Area_de_impressao</vt:lpstr>
      <vt:lpstr>'Q XX'!Area_de_impressao</vt:lpstr>
      <vt:lpstr>'Q XXI'!Area_de_impressao</vt:lpstr>
      <vt:lpstr>'Q XXII'!Area_de_impressao</vt:lpstr>
      <vt:lpstr>'Q XXIII'!Area_de_impressao</vt:lpstr>
      <vt:lpstr>'Q XXIV'!Area_de_impressao</vt:lpstr>
      <vt:lpstr>'Q XXV'!Area_de_impressao</vt:lpstr>
      <vt:lpstr>'Q III'!Titulos_de_impressao</vt:lpstr>
      <vt:lpstr>'Q IV '!Titulos_de_impressao</vt:lpstr>
      <vt:lpstr>'Q V'!Titulos_de_impressao</vt:lpstr>
      <vt:lpstr>'Q VII (REG)'!Titulos_de_impressao</vt:lpstr>
      <vt:lpstr>'Q X '!Titulos_de_impressao</vt:lpstr>
      <vt:lpstr>'Q XI'!Titulos_de_impressao</vt:lpstr>
      <vt:lpstr>'Q XII'!Titulos_de_impressao</vt:lpstr>
      <vt:lpstr>'Q XIII'!Titulos_de_impressao</vt:lpstr>
      <vt:lpstr>'Q XIV'!Titulos_de_impressao</vt:lpstr>
      <vt:lpstr>'Q XIX'!Titulos_de_impressao</vt:lpstr>
      <vt:lpstr>'Q XV'!Titulos_de_impressao</vt:lpstr>
      <vt:lpstr>'Q XVI'!Titulos_de_impressao</vt:lpstr>
      <vt:lpstr>'Q XVII'!Titulos_de_impressao</vt:lpstr>
      <vt:lpstr>'Q XVIII'!Titulos_de_impressao</vt:lpstr>
      <vt:lpstr>'Q XX'!Titulos_de_impressao</vt:lpstr>
      <vt:lpstr>'Q XXI'!Titulos_de_impressao</vt:lpstr>
      <vt:lpstr>'Q XXII'!Titulos_de_impressao</vt:lpstr>
      <vt:lpstr>'Q XXIII'!Titulos_de_impressao</vt:lpstr>
      <vt:lpstr>'Q XXIV'!Titulos_de_impressao</vt:lpstr>
      <vt:lpstr>'Q XXV'!Titulos_de_impressao</vt:lpstr>
    </vt:vector>
  </TitlesOfParts>
  <Company>Ministério da Fazenda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Receita Federal</dc:creator>
  <cp:lastModifiedBy>Wilson Massatoshi Kitazawa</cp:lastModifiedBy>
  <cp:lastPrinted>2025-03-30T19:51:03Z</cp:lastPrinted>
  <dcterms:created xsi:type="dcterms:W3CDTF">2013-05-02T16:22:42Z</dcterms:created>
  <dcterms:modified xsi:type="dcterms:W3CDTF">2025-03-30T19:51:10Z</dcterms:modified>
</cp:coreProperties>
</file>