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01244114367\Desktop\Meus Trabalhos\"/>
    </mc:Choice>
  </mc:AlternateContent>
  <xr:revisionPtr revIDLastSave="0" documentId="13_ncr:1_{11DA3920-8911-4A0A-A081-03462BEDE5EB}" xr6:coauthVersionLast="47" xr6:coauthVersionMax="47" xr10:uidLastSave="{00000000-0000-0000-0000-000000000000}"/>
  <bookViews>
    <workbookView xWindow="2295" yWindow="2295" windowWidth="35685" windowHeight="17475" xr2:uid="{00000000-000D-0000-FFFF-FFFF00000000}"/>
  </bookViews>
  <sheets>
    <sheet name="Des. Instituídas - 2020" sheetId="5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abr01">[1]dias_úteis_selic!#REF!</definedName>
    <definedName name="_____PIB01">#REF!</definedName>
    <definedName name="_____PIB02">#REF!</definedName>
    <definedName name="_____PIB03">#REF!</definedName>
    <definedName name="_____PIB04">#REF!</definedName>
    <definedName name="_____PIB05">#REF!</definedName>
    <definedName name="_____PIB06">[2]PIB!#REF!</definedName>
    <definedName name="_____PIB90">#REF!</definedName>
    <definedName name="_____PIB91">#REF!</definedName>
    <definedName name="_____PIB92">#REF!</definedName>
    <definedName name="_____PIB93">#REF!</definedName>
    <definedName name="_____PIB94">#REF!</definedName>
    <definedName name="_____PIB95">#REF!</definedName>
    <definedName name="_____PIB96">#REF!</definedName>
    <definedName name="_____PIB97">#REF!</definedName>
    <definedName name="_____PIB98">#REF!</definedName>
    <definedName name="_____PIB99">#REF!</definedName>
    <definedName name="____abr01">[1]dias_úteis_selic!#REF!</definedName>
    <definedName name="____PIB01">#REF!</definedName>
    <definedName name="____PIB02">#REF!</definedName>
    <definedName name="____PIB03">#REF!</definedName>
    <definedName name="____PIB04">#REF!</definedName>
    <definedName name="____PIB05">#REF!</definedName>
    <definedName name="____PIB06">[2]PIB!#REF!</definedName>
    <definedName name="____PIB90">#REF!</definedName>
    <definedName name="____PIB91">#REF!</definedName>
    <definedName name="____PIB92">#REF!</definedName>
    <definedName name="____PIB93">#REF!</definedName>
    <definedName name="____PIB94">#REF!</definedName>
    <definedName name="____PIB95">#REF!</definedName>
    <definedName name="____PIB96">#REF!</definedName>
    <definedName name="____PIB97">#REF!</definedName>
    <definedName name="____PIB98">#REF!</definedName>
    <definedName name="____PIB99">#REF!</definedName>
    <definedName name="___abr01">[1]dias_úteis_selic!#REF!</definedName>
    <definedName name="___PIB01">#REF!</definedName>
    <definedName name="___PIB02">#REF!</definedName>
    <definedName name="___PIB03">#REF!</definedName>
    <definedName name="___PIB04">#REF!</definedName>
    <definedName name="___PIB05">#REF!</definedName>
    <definedName name="___PIB06">[2]PIB!#REF!</definedName>
    <definedName name="___pib2">#REF!</definedName>
    <definedName name="___PIB90">#REF!</definedName>
    <definedName name="___PIB91">#REF!</definedName>
    <definedName name="___PIB92">#REF!</definedName>
    <definedName name="___PIB93">#REF!</definedName>
    <definedName name="___PIB94">#REF!</definedName>
    <definedName name="___PIB95">#REF!</definedName>
    <definedName name="___PIB96">#REF!</definedName>
    <definedName name="___PIB97">#REF!</definedName>
    <definedName name="___PIB98">#REF!</definedName>
    <definedName name="___PIB99">#REF!</definedName>
    <definedName name="__123Graph_A" localSheetId="0" hidden="1">'[3]RAIS e CAGED'!#REF!</definedName>
    <definedName name="__123Graph_A" hidden="1">'[4]RAIS e CAGED'!#REF!</definedName>
    <definedName name="__123Graph_AEMPREG" localSheetId="0" hidden="1">'[3]RAIS e CAGED'!#REF!</definedName>
    <definedName name="__123Graph_AEMPREG" hidden="1">'[4]RAIS e CAGED'!#REF!</definedName>
    <definedName name="__123Graph_AGRAF1" localSheetId="0" hidden="1">'[3]RAIS e CAGED'!#REF!</definedName>
    <definedName name="__123Graph_AGRAF1" hidden="1">'[4]RAIS e CAGED'!#REF!</definedName>
    <definedName name="__123Graph_AGRAF2" localSheetId="0" hidden="1">'[3]RAIS e CAGED'!#REF!</definedName>
    <definedName name="__123Graph_AGRAF2" hidden="1">'[4]RAIS e CAGED'!#REF!</definedName>
    <definedName name="__123Graph_AGRAF3" localSheetId="0" hidden="1">'[3]RAIS e CAGED'!#REF!</definedName>
    <definedName name="__123Graph_AGRAF3" hidden="1">'[4]RAIS e CAGED'!#REF!</definedName>
    <definedName name="__123Graph_X" localSheetId="0" hidden="1">'[3]RAIS e CAGED'!#REF!</definedName>
    <definedName name="__123Graph_X" hidden="1">'[4]RAIS e CAGED'!#REF!</definedName>
    <definedName name="__123Graph_XEMPREG" localSheetId="0" hidden="1">'[3]RAIS e CAGED'!#REF!</definedName>
    <definedName name="__123Graph_XEMPREG" hidden="1">'[4]RAIS e CAGED'!#REF!</definedName>
    <definedName name="__123Graph_XGRAF1" localSheetId="0" hidden="1">'[3]RAIS e CAGED'!#REF!</definedName>
    <definedName name="__123Graph_XGRAF1" hidden="1">'[4]RAIS e CAGED'!#REF!</definedName>
    <definedName name="__123Graph_XGRAF2" localSheetId="0" hidden="1">'[3]RAIS e CAGED'!#REF!</definedName>
    <definedName name="__123Graph_XGRAF2" hidden="1">'[4]RAIS e CAGED'!#REF!</definedName>
    <definedName name="__123Graph_XGRAF3" localSheetId="0" hidden="1">'[3]RAIS e CAGED'!#REF!</definedName>
    <definedName name="__123Graph_XGRAF3" hidden="1">'[4]RAIS e CAGED'!#REF!</definedName>
    <definedName name="__abr01">[5]BD!#REF!</definedName>
    <definedName name="__PIB01">[5]BD!$C$16</definedName>
    <definedName name="__PIB02">[5]BD!$C$17</definedName>
    <definedName name="__PIB03">[5]BD!$C$18</definedName>
    <definedName name="__PIB04">[5]BD!#REF!</definedName>
    <definedName name="__PIB05">[5]BD!#REF!</definedName>
    <definedName name="__PIB06">[5]BD!#REF!</definedName>
    <definedName name="__pib2">#REF!</definedName>
    <definedName name="__PIB90">[5]BD!#REF!</definedName>
    <definedName name="__PIB91">[5]BD!#REF!</definedName>
    <definedName name="__PIB92">[5]BD!#REF!</definedName>
    <definedName name="__PIB93">[5]BD!#REF!</definedName>
    <definedName name="__PIB94">[5]BD!#REF!</definedName>
    <definedName name="__PIB95">[5]BD!#REF!</definedName>
    <definedName name="__PIB96">[5]BD!#REF!</definedName>
    <definedName name="__PIB97">[5]BD!#REF!</definedName>
    <definedName name="__PIB98">[5]BD!#REF!</definedName>
    <definedName name="__PIB99">[5]BD!#REF!</definedName>
    <definedName name="_abr01">[5]BD!#REF!</definedName>
    <definedName name="_PIB01">[5]BD!$C$16</definedName>
    <definedName name="_PIB02">[5]BD!$C$17</definedName>
    <definedName name="_PIB03">[5]BD!$C$18</definedName>
    <definedName name="_PIB04">[5]BD!#REF!</definedName>
    <definedName name="_PIB05">[5]BD!#REF!</definedName>
    <definedName name="_PIB06">[5]BD!#REF!</definedName>
    <definedName name="_pib2">#REF!</definedName>
    <definedName name="_PIB90">[5]BD!#REF!</definedName>
    <definedName name="_PIB91">[5]BD!#REF!</definedName>
    <definedName name="_PIB92">[5]BD!#REF!</definedName>
    <definedName name="_PIB93">[5]BD!#REF!</definedName>
    <definedName name="_PIB94">[5]BD!#REF!</definedName>
    <definedName name="_PIB95">[5]BD!#REF!</definedName>
    <definedName name="_PIB96">[5]BD!#REF!</definedName>
    <definedName name="_PIB97">[5]BD!#REF!</definedName>
    <definedName name="_PIB98">[5]BD!#REF!</definedName>
    <definedName name="_PIB99">[5]BD!#REF!</definedName>
    <definedName name="ADICIONAIS">#REF!</definedName>
    <definedName name="AGREGAÇÕESQ3APOIO">OFFSET([6]APOIO!$C$1,1,0,(COUNTA([6]APOIO!$C:$C)-1),1)</definedName>
    <definedName name="AGREGAÇÕESQ9APOIO">OFFSET([6]APOIO!$D$1,1,0,(COUNTA([6]APOIO!$D:$D)-1),1)</definedName>
    <definedName name="AMARELO">[7]AUX!$CA$2</definedName>
    <definedName name="AMEIXA">[7]AUX!$BR$3</definedName>
    <definedName name="ANOCALENDÁRIOAPOIO">OFFSET([6]APOIO!$F$1,1,0,(COUNTA([6]APOIO!$F:$F)-1),1)</definedName>
    <definedName name="ANODGT">[6]DEFINIÇÕES!$A$2</definedName>
    <definedName name="ARCANO">[6]ARRECADAÇÃO!$C$6:$T$6</definedName>
    <definedName name="ARCRECEITAS">[6]ARRECADAÇÃO!$B$7:$B$38</definedName>
    <definedName name="area">#REF!</definedName>
    <definedName name="_xlnm.Print_Area">#REF!</definedName>
    <definedName name="area_de_impressaoEST">#REF!</definedName>
    <definedName name="Área_impressão_DIR">#REF!</definedName>
    <definedName name="ÁREAÍNDICE">OFFSET([6]ÍNDICES!$A$13,MATCH([6]PROJEÇÃO!$R1,[6]ÍNDICES!$A$13:$A$29,0),MATCH([6]PROJEÇÃO!$S1,[6]ÍNDICES!$B$10:$V$10,0),[6]DEFINIÇÕES!$A$2-[6]PROJEÇÃO!$R1,1)</definedName>
    <definedName name="ATIVIDADE">#REF!</definedName>
    <definedName name="AZUL">[7]AUX!$I$2</definedName>
    <definedName name="BolCopin">'[8]Impresso Dibap'!$A$1:$B$72,'[8]Impresso Dibap'!$F$1:$J$72,'[8]Impresso Dibap'!$V$1:$CE$72</definedName>
    <definedName name="Brasil___Produto_Interno_Bruto___PIB">#REF!</definedName>
    <definedName name="CAPA">'[9]#REF'!$B$156:$H$179</definedName>
    <definedName name="CID_CAB">'[10]Calculo Final_1'!#REF!</definedName>
    <definedName name="CINZA">[7]AUX!$BG$2</definedName>
    <definedName name="dados">[7]DadosSoja!$B$2:$B$116</definedName>
    <definedName name="dados1">[7]DadosSoja!$B$2:$B$116</definedName>
    <definedName name="dt">[7]DadosSoja!$A$3:$A$116</definedName>
    <definedName name="EXTERNO">#REF!</definedName>
    <definedName name="FISCAL">#REF!</definedName>
    <definedName name="FUNÇÃOAPOIO">OFFSET([6]APOIO!$B$1,1,0,(COUNTA([6]APOIO!$B:$B)-1),1)</definedName>
    <definedName name="_xlnm.Recorder">[7]abrir!$F$3:$F$16384</definedName>
    <definedName name="Hedings">#REF!</definedName>
    <definedName name="igpdic">#REF!</definedName>
    <definedName name="ÍNDICEPROJEÇÃOAPOIO">OFFSET([6]APOIO!$G$1,1,0,(COUNTA([6]APOIO!$G:$G)-1),1)</definedName>
    <definedName name="IV.22___Índices_de_taxas_reais_de_câmbio">#REF!</definedName>
    <definedName name="IV.30___Taxa_de_câmbio___segmento_livre1">#REF!</definedName>
    <definedName name="JUROS">'[9]#REF'!$R$7:$AF$142</definedName>
    <definedName name="LARANJA">[7]AUX!$AW$2</definedName>
    <definedName name="MAPA1">#REF!</definedName>
    <definedName name="MAPA2">#REF!</definedName>
    <definedName name="MAPA3">#REF!</definedName>
    <definedName name="MAPA4">#REF!</definedName>
    <definedName name="MAPA5">#REF!</definedName>
    <definedName name="MAPA6">#REF!</definedName>
    <definedName name="MAPA7">#REF!</definedName>
    <definedName name="MAPA8">#REF!</definedName>
    <definedName name="MAPA9">#REF!</definedName>
    <definedName name="MARINHO">[7]AUX!$CK$2</definedName>
    <definedName name="MARRON">[7]AUX!$AC$2</definedName>
    <definedName name="merc">#REF!</definedName>
    <definedName name="MERCADODETRABALHO">#REF!</definedName>
    <definedName name="MERCTRABALHO">#REF!</definedName>
    <definedName name="MONETÁRIO">#REF!</definedName>
    <definedName name="Pagemaker">#REF!</definedName>
    <definedName name="PARAMETROS">'[9]#REF'!$A$7:$O$142</definedName>
    <definedName name="PIB">'[9]#REF'!$AH$10:$AN$44</definedName>
    <definedName name="PIB00">#REF!</definedName>
    <definedName name="PIBANO">[6]PIB!$A$6:$A$22</definedName>
    <definedName name="PIBMENSAL">'[9]#REF'!$AQ$7:$AX$71</definedName>
    <definedName name="Planilha_1ÁreaTotal">'[11]fonte 138 1999'!#REF!,'[11]fonte 138 1999'!$E$1:$P$6</definedName>
    <definedName name="Planilha_1CabGráfico">'[11]fonte 138 1999'!#REF!</definedName>
    <definedName name="Planilha_1TítCols">'[11]fonte 138 1999'!#REF!,'[11]fonte 138 1999'!$E$1:$P$1</definedName>
    <definedName name="Planilha_1TítLins">'[11]fonte 138 1999'!#REF!</definedName>
    <definedName name="pr">[7]DadosSoja!$D$2</definedName>
    <definedName name="pra">[7]DadosSoja!$AU$2</definedName>
    <definedName name="Print_Area_MI">#REF!</definedName>
    <definedName name="ret">'[12]#REF'!$A$1:$I$23</definedName>
    <definedName name="SELIC">#REF!</definedName>
    <definedName name="SETORAPOIO">OFFSET([6]APOIO!$E$1,1,0,(COUNTA([6]APOIO!$E:$E)-1),1)</definedName>
    <definedName name="SOMAARCTRIB">OFFSET([6]ARRECADAÇÃO!$B$6,1,MATCH(ANODGT,ARCANO,0),34)</definedName>
    <definedName name="TABELA">[5]BD!#REF!</definedName>
    <definedName name="TDQIII">OFFSET([6]PROJEÇÃO!$A$1,0,0,COUNTA([6]PROJEÇÃO!$B:$B)-COUNT([6]PROJEÇÃO!$B:$B),COUNTA([6]PROJEÇÃO!$1:$1))</definedName>
    <definedName name="TESTE">OFFSET([6]ÍNDICES!$A$13,MATCH([6]PROJEÇÃO!$R1,[6]ÍNDICES!$A$13:$A$29,0),MATCH([6]PROJEÇÃO!$S1,[6]ÍNDICES!$B$10:$U$10,0),[6]DEFINIÇÕES!$A$2-[6]PROJEÇÃO!$R1,1)</definedName>
    <definedName name="TIPOAPOIO">[6]APOIO!$H$2:$H$4</definedName>
    <definedName name="TRIBUTOAPOIO">OFFSET([6]APOIO!$A$1,1,0,(COUNTA([6]APOIO!$A:$A)-1),1)</definedName>
    <definedName name="TRIBUTOARCAPOIO">[6]APOIO!$I$2:$I$17</definedName>
    <definedName name="VERDE">[7]AUX!$S$2</definedName>
    <definedName name="VERMELHO">[7]AUX!$AM$2</definedName>
    <definedName name="x" hidden="1">'[3]RAIS e CAGED'!#REF!</definedName>
    <definedName name="xx">#REF!</definedName>
    <definedName name="y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4" i="53" l="1"/>
  <c r="I44" i="53"/>
  <c r="J44" i="53"/>
  <c r="K44" i="53"/>
</calcChain>
</file>

<file path=xl/sharedStrings.xml><?xml version="1.0" encoding="utf-8"?>
<sst xmlns="http://schemas.openxmlformats.org/spreadsheetml/2006/main" count="298" uniqueCount="103">
  <si>
    <t>II</t>
  </si>
  <si>
    <t>IRPF</t>
  </si>
  <si>
    <t>IRPJ</t>
  </si>
  <si>
    <t>IPI</t>
  </si>
  <si>
    <t>IOF</t>
  </si>
  <si>
    <t>-</t>
  </si>
  <si>
    <t>"***" Data da última atualização: 15/12/2020.</t>
  </si>
  <si>
    <t>"**" Enquadramento da renúncia fiscal como Gasto Tributário. Em caso afirmativo, o seu acompanhamento é feito por meio dos Demonstrativos dos Gastos Tributários - DGTs.</t>
  </si>
  <si>
    <t>"*" Não há informação e/ou necessidade de compensação e/ou medidas de compensação adotadas.</t>
  </si>
  <si>
    <t>"-" = medida não teve efeito e/ou vigência no período.</t>
  </si>
  <si>
    <t>TOTAL GERAL</t>
  </si>
  <si>
    <t>EM n° 452/2020 ME</t>
  </si>
  <si>
    <t>*</t>
  </si>
  <si>
    <t>Sim</t>
  </si>
  <si>
    <t>Reduz a zero 0% (zero por cento) as alíquotas do IOF previstas no art. 7º do Decreto n° 6.306, de 14 de dezembro de 2007, incidentes sobre operações de crédito contratadas no período de 14 de dezembro a 31 de dezembro de 2020.</t>
  </si>
  <si>
    <t>Decreto n° 10.572, de 11 de dezembro de 2020</t>
  </si>
  <si>
    <t>Prorroga o prazo para aproveitamento do crédito presumido de IPI de que trata o art. 1º da Lei n° 9.826, de 23 de agosto de 1999 para os empreendimentos industriais instalados nas áreas de atuação da Superintendência do Desenvolvimento da Amazônia - SUDAM e Superintendência do Desenvolvimento do Nordeste - SUDENE</t>
  </si>
  <si>
    <t>Lei nº 14.076, de 28 de outubro de 2020</t>
  </si>
  <si>
    <t>EM n° 401/2020 ME</t>
  </si>
  <si>
    <t>Sem prazo</t>
  </si>
  <si>
    <t>Reduz as alíquotas do Imposto sobre Produtos Industrializados - IPI incidentes sobre jogos de vídeo e suas partes e acessórios, classificados no código 9504.50.00, 9504.50.00, Ex. 01, e 9504.50.00, Ex. 02, respectivamente, de 40% para 30%, de 32% para 22% e de 16% para 6%.</t>
  </si>
  <si>
    <t>Decreto n° 10.532, de 26 de outubro de 2020</t>
  </si>
  <si>
    <t>EM n° 403/2020 ME</t>
  </si>
  <si>
    <t>altera a alíquota dos produtos classificados no código 2106.90.10 Ex 01 (preparações compostas, não alcoólicas, para elaboração de bebida da posição 22.02) da Tabela de Incidência do Imposto sobre Produtos Industrializados – TIPI.</t>
  </si>
  <si>
    <t>Decreto n° 10.523, de 19 de outubro de 2020</t>
  </si>
  <si>
    <t>EM n° 382/2020 ME</t>
  </si>
  <si>
    <t>Prorroga a aplicação da redução das alíquotas do  Imposto sobre Operações de Crédito, Câmbio e Seguro ou relativas a Títulos ou Valores Mobiliários - IOF conforme previsto no Decreto n° 10.414 de 02 de julho de 2020.</t>
  </si>
  <si>
    <t>Decreto n° 10.504, de 02 de outubro de 2020</t>
  </si>
  <si>
    <t>EM n° 381/2020 ME</t>
  </si>
  <si>
    <t>Prorroga a aplicação da redução das alíquotas do Imposto sobre Produtos Industrializados - IPI, da Contribuição para os Programas de Integração Social e de Formação do Patrimônio do Servidor Público - Contribuição para o PIS/Pasep, da Contribuição para o Financiamento da Seguridade Social - Cofins, da Contribuição para o PIS/Pasep-Importação e da Cofins-Importação, incidentes sobre medicamentos e produtos destinados ao uso em hospitais, clínicas e consultórios médicos e, ainda, à higienização pessoal e de ambientes, prevista nos Decretos nº 10.285, de 20 de março de 2020, nº 10.302, de 1º de abril de 2020, nº 10.318, de 9 de abril de 2020, e nº 10.352, de 19 de maio de 2020 (COVID-19)</t>
  </si>
  <si>
    <t>IPI, PIS e COFINS</t>
  </si>
  <si>
    <t>Decreto n° 10.503, de 02 de outubro de 2020</t>
  </si>
  <si>
    <t>Concede redução temporária da alíquota do Imposto de Importação ao amparo do artigo 50, alínea d, do Tratado de Montevidéu de 1980, internalizado pelo Decreto Legislativo nº 66, de 16 de novembro de 1981, para os produtos listados no anexo único da referida Resolução, tendo por objetivo facilitar o combate à pandemia do Corona Vírus / Covid-19.</t>
  </si>
  <si>
    <t>Resolução CAMEX nº 90 de 2020</t>
  </si>
  <si>
    <t>Resolução CAMEX nº 75 de 2020</t>
  </si>
  <si>
    <t>Prorroga o prazo para utilização do Regime Especial de Tributação para Desenvolvimento da Atividade de Exibição Cinematográfica (Recine), constante da Lei nº 13.594, de 5 de janeiro de 2018, que suspende a exigência do Imposto de Importação -II, Imposto sobre Produto Industrializados -IPI -  e ressarcimento da Contribuição para os Programas de Integração Social e de Formação do Patrimônio do Servidor Público - Contribuição para o PIS/Pasep e da Contribuição para o Financiamento da Seguridade Social - Cofins  no caso de venda no mercado interno ou de importação de máquinas, aparelhos, instrumentos e equipamentos, novos, para incorporação no ativo imobilizado e utilização em complexos de exibição ou cinemas itinerantes, bem como de materiais para sua construção.</t>
  </si>
  <si>
    <t>II, IPI, PIS e COFINS</t>
  </si>
  <si>
    <t>Lei nº 14.044, de 19 de agosto de 2020</t>
  </si>
  <si>
    <t>Prorroga o prazo para utilização das quantias investidas, por pessoa jurídica,  na produção de obras audiovisuais brasileiras de produção independente, nos termos do art. 1° e 1°-A, da Lei n° 8.685, de 20 de julho de 1993 e das quantias aplicadas na aquisição de cotas dos Funcines , nos termos da Medida Provisória  nº 2.228-1, de 6 de setembro de 2001 para fins de dedução do Imposto de Renda devido.</t>
  </si>
  <si>
    <t>Prorroga o prazo para utilização das quantias investidas, por pessoa física, na produção de obras audiovisuais brasileiras de produção independente, nos termos do art. 1° e 1°-A, da Lei n° 8.685, de 20 de julho de 1993 e das quantias aplicadas na aquisição de cotas dos Funcines , nos termos da Medida Provisória  nº 2.228-1, de 6 de setembro de 2001 para fins de dedução do Imposto de Renda devido.</t>
  </si>
  <si>
    <t>EM nº 265/2020 ME</t>
  </si>
  <si>
    <t>Concessão de crédito presumido do Imposto sobre Produto Industrializados -IPI -  e ressarcimento da Contribuição para os Programas de Integração Social e de Formação do Patrimônio do Servidor Público - Contribuição para o PIS/Pasep e da Contribuição para o Financiamento da Seguridade Social - Cofins  para as empresas referidas no §1° do art 1° e  habilitadas na forma do art. 12 da Lei n° 9.440, de 1997, em relação às vendas ocorridas entre 1º de janeiro de 2021 e 31 de dezembro de 2025, desde que apresentem projetos que contemplem novos investimentos e pesquisa para o desenvolvimento de novos produtos ou de novos modelos de produtos já existentes.</t>
  </si>
  <si>
    <t>Decreto n° 10.457, de 13 de agosto de 2020</t>
  </si>
  <si>
    <t>EMI n° 13/2020 BACEN ME</t>
  </si>
  <si>
    <t>Não</t>
  </si>
  <si>
    <t xml:space="preserve">Concessão o crédito presumido apurado com base em créditos decorrentes de diferenças temporárias pelas instituições financeiras e pelas demais instituições autorizadas a funcionar pelo Banco Central do Brasil, exceto as cooperativas de crédito e as administradoras de consórcio, conforme art. 1°, inciso II e arts 3° ao 7° do referido ato normativo. </t>
  </si>
  <si>
    <t>IRPJ e CSLL</t>
  </si>
  <si>
    <t>Medida Provisória n° 992, de 16 de julho de  2020</t>
  </si>
  <si>
    <t>Resolução CAMEX nº 67 de 2020</t>
  </si>
  <si>
    <t>Prorrogação do prazo para a substituição da contribuição sobre a folha de pagamento de que trata o art. 22, incisos I e III, da Lei n° 8.212, de 24 de julho de 1991, pela contribuição incidente sobre o valor da receita bruta nos termos dos arts. 7° e 8° da Lei n° 12.546, de 14 de dezembro de 2011.</t>
  </si>
  <si>
    <t>Contribuição sobre a folha de pagamentos</t>
  </si>
  <si>
    <t>Lei nº 14.020, de 06 de julho de 2020</t>
  </si>
  <si>
    <t>EM n° 250/2020 ME</t>
  </si>
  <si>
    <t>Altera o Decreto nº 6.306, de 14 de dezembro de 2007, que regulamenta o Imposto sobre Operações de Crédito, Câmbio e Seguro ou relativas a Títulos ou Valores Mobiliários - IOF, reduzindo para zero porcento (0%) as alíquotas do referido imposto incidente sobre as operações de crédito previstas no seu art 7°, incisos I, II, III, IV, V, VI e VII, durante o período compreendido entre 03 de abril de 2020 a 02 de outubro de 2020, bem como  a redução para zero porcento (0%) da alíquota adicional de que trata o §5° do art. 8° do Decreto supracitado para as operações previstas no art. 8°, incisos I, IV, V, VI, X, XI, XIV, XVI, XVIII, XIX, XXI e XXVI durante o período compreendido entre 03 de abril de 2020 a 02 de outubro de 2020.</t>
  </si>
  <si>
    <t>Decreto nº 10.414, de 02 de julho de 2020</t>
  </si>
  <si>
    <t>Resolução CAMEX nº 51 de 2020</t>
  </si>
  <si>
    <t>EM n° 198/2020 ME</t>
  </si>
  <si>
    <t>Altera o Decreto nº 6.306, de 14 de dezembro de 2007, que regulamenta o Imposto sobre Operações de Crédito, Câmbio e Seguro ou relativas a Títulos ou Valores Mobiliários - IOF, reduzindo para zero as alíquotas do referido imposto incidente sobre as operações de crédito contratada pela Câmara de Comercialização de Energia Elétrica - CCEE, destinada à cobertura, total ou parcial, de deficit e de antecipação de receita, incorridas pelas concessionárias e permissionárias de serviço público de distribuição de energia elétrica nos termos do disposto no Decreto nº 10.350, de 18 de maio de 2020</t>
  </si>
  <si>
    <t>Decreto nº 10.377, de 25 de maio de 2020</t>
  </si>
  <si>
    <t>EM n° 191/2020 ME</t>
  </si>
  <si>
    <t>Reduz temporariamente para zero (0%) a alíquota do Imposto sobre Produtos Industrializados - IPI incidente sobre o termômetro digital classificado no código 9025.19.90 da Tabela de Incidência do Imposto sobre Produtos Industrializados - TIPI (COVID-19)</t>
  </si>
  <si>
    <t>Decreto nº 10.352, de 19 de maio de 2020</t>
  </si>
  <si>
    <t>Resolução CAMEX nº 44 de 2020</t>
  </si>
  <si>
    <t>Reduz a zero a alíquota do kl.RTS dos produtos listados na referia  portaria (COVID-19).</t>
  </si>
  <si>
    <t>Portaria ME n° 194</t>
  </si>
  <si>
    <t>Resolução CAMEX nº 33 de 2020</t>
  </si>
  <si>
    <t>Resolução CAMEX nº 32 de 2020</t>
  </si>
  <si>
    <t>Reduz a zero a alíquota do RTS dos produtos listados na portaria</t>
  </si>
  <si>
    <t>Portaria ME n° 158</t>
  </si>
  <si>
    <t>EM n° 139/2020 ME</t>
  </si>
  <si>
    <t xml:space="preserve">566,37
</t>
  </si>
  <si>
    <r>
      <t xml:space="preserve"> 
Reduz temporariamente as alíquotas da Contribuição para o PIS/Pasep e da Contribuição para o Financiamento da Seguridade Social - Cofins incidentes sobre os seguintes produtos previstos na Tabela de Incidência do Imposto sobre Produtos Industrializados - TIPI (COVID-19) :
</t>
    </r>
    <r>
      <rPr>
        <b/>
        <sz val="10"/>
        <rFont val="Calibri"/>
        <family val="2"/>
        <scheme val="minor"/>
      </rPr>
      <t xml:space="preserve">3003.90.99 </t>
    </r>
    <r>
      <rPr>
        <sz val="10"/>
        <rFont val="Calibri"/>
        <family val="2"/>
        <scheme val="minor"/>
      </rPr>
      <t xml:space="preserve">- medicamento a granel;
</t>
    </r>
    <r>
      <rPr>
        <b/>
        <sz val="10"/>
        <rFont val="Calibri"/>
        <family val="2"/>
        <scheme val="minor"/>
      </rPr>
      <t>3004.90.99 -</t>
    </r>
    <r>
      <rPr>
        <sz val="10"/>
        <rFont val="Calibri"/>
        <family val="2"/>
        <scheme val="minor"/>
      </rPr>
      <t xml:space="preserve"> medicamento em doses</t>
    </r>
  </si>
  <si>
    <t>PIS e COFINS</t>
  </si>
  <si>
    <t>Decreto nº 10.318, de 09 de abril de 2020</t>
  </si>
  <si>
    <t>Resolução CAMEX nº 31 de 2020</t>
  </si>
  <si>
    <t>Concede redução temporária da alíquota do Imposto de Importação ao amparo do artigo 50, alínea d, do Tratado de Montevidéu de 1980, internalizado pelo Decreto Legislativo nº 66, de 16 de novembro de 1981, para os produtos listados no anexo único da referida Resolução, tendo por objetivo facilitar o combate à pandemia do Corona Vírus / Covid-19 (Resoluão de esclarecimento e retificação).</t>
  </si>
  <si>
    <t>Resolução CAMEX nº 28 de 2020</t>
  </si>
  <si>
    <t>EM 95/2020 ME</t>
  </si>
  <si>
    <t xml:space="preserve"> 
Altera o Decreto nº 6.306, de 14 de dezembro de 2007, que regulamenta o Imposto sobre Operações de Crédito, Câmbio e Seguro ou relativas a Títulos ou Valores Mobiliários - IOF, reduzindo para zero as alíquotas do referido imposto incidente sobre as operações de crédito previstas no art. 7°, incisos I ao VII quando contratadas durante o período de 03 de abril de 2020 a 03 de julho de 2020.</t>
  </si>
  <si>
    <t>Decreto nº 10.305, de 01 de abril de 2020</t>
  </si>
  <si>
    <t>EM 94/2020 ME</t>
  </si>
  <si>
    <r>
      <t xml:space="preserve">
Reduz temporariamente as alíquotas do Imposto sobre Produtos Industrializados - IPI incidentes sobre os seguintes produtos (COVID-19):
</t>
    </r>
    <r>
      <rPr>
        <b/>
        <sz val="10"/>
        <rFont val="Calibri"/>
        <family val="2"/>
        <scheme val="minor"/>
      </rPr>
      <t>3926.90.40</t>
    </r>
    <r>
      <rPr>
        <sz val="10"/>
        <rFont val="Calibri"/>
        <family val="2"/>
        <scheme val="minor"/>
      </rPr>
      <t xml:space="preserve"> - Artigos de laboratório ou de farmácia;
</t>
    </r>
    <r>
      <rPr>
        <b/>
        <sz val="10"/>
        <rFont val="Calibri"/>
        <family val="2"/>
        <scheme val="minor"/>
      </rPr>
      <t>4015.19.00</t>
    </r>
    <r>
      <rPr>
        <sz val="10"/>
        <rFont val="Calibri"/>
        <family val="2"/>
        <scheme val="minor"/>
      </rPr>
      <t xml:space="preserve"> - Luvas, mitenes e semelhantes, exceto para cirurgia;
</t>
    </r>
    <r>
      <rPr>
        <b/>
        <sz val="10"/>
        <rFont val="Calibri"/>
        <family val="2"/>
        <scheme val="minor"/>
      </rPr>
      <t xml:space="preserve">9025.11.10 </t>
    </r>
    <r>
      <rPr>
        <sz val="10"/>
        <rFont val="Calibri"/>
        <family val="2"/>
        <scheme val="minor"/>
      </rPr>
      <t>- Termômetros clínicos.</t>
    </r>
  </si>
  <si>
    <t>Decreto nº 10.302, de 01 de abril de 2020</t>
  </si>
  <si>
    <t>Resolução CAMEX nº 22 de 2020</t>
  </si>
  <si>
    <t>EM n°74/2020 ME</t>
  </si>
  <si>
    <r>
      <t xml:space="preserve">Reduz temporariamente as alíquotas do Imposto sobre Produtos Industrializados - IPI incidentes sobre os seguintes produtos (COVID-19):
</t>
    </r>
    <r>
      <rPr>
        <b/>
        <sz val="10"/>
        <rFont val="Calibri"/>
        <family val="2"/>
        <scheme val="minor"/>
      </rPr>
      <t>2207.20.19 -</t>
    </r>
    <r>
      <rPr>
        <sz val="10"/>
        <rFont val="Calibri"/>
        <family val="2"/>
        <scheme val="minor"/>
      </rPr>
      <t xml:space="preserve"> Álcool etílico com um teor alcoólico, em volume, igual ou superior a 70 % vol, impróprio para consumo humano;
</t>
    </r>
    <r>
      <rPr>
        <b/>
        <sz val="10"/>
        <rFont val="Calibri"/>
        <family val="2"/>
        <scheme val="minor"/>
      </rPr>
      <t>3808.94.11 -</t>
    </r>
    <r>
      <rPr>
        <sz val="10"/>
        <rFont val="Calibri"/>
        <family val="2"/>
        <scheme val="minor"/>
      </rPr>
      <t xml:space="preserve"> Desinfetantes em formas ou embalagens exclusivamente para uso direto em aplicações domissanitárias, que contenham bromometano (brometo de metila) ou bromoclorometano, exceto aqueles classificados no Ex 01;
</t>
    </r>
    <r>
      <rPr>
        <b/>
        <sz val="10"/>
        <rFont val="Calibri"/>
        <family val="2"/>
        <scheme val="minor"/>
      </rPr>
      <t>3808.94.19</t>
    </r>
    <r>
      <rPr>
        <sz val="10"/>
        <rFont val="Calibri"/>
        <family val="2"/>
        <scheme val="minor"/>
      </rPr>
      <t xml:space="preserve"> - Outros desinfetantes em formas ou embalagens exclusivamente para uso direto em aplicações domissanitárias, exceto aqueles classificados no Ex 01;
</t>
    </r>
    <r>
      <rPr>
        <b/>
        <sz val="10"/>
        <rFont val="Calibri"/>
        <family val="2"/>
        <scheme val="minor"/>
      </rPr>
      <t>3808.94.29 -</t>
    </r>
    <r>
      <rPr>
        <sz val="10"/>
        <rFont val="Calibri"/>
        <family val="2"/>
        <scheme val="minor"/>
      </rPr>
      <t xml:space="preserve"> Gel antisséptico, à base de álcool etílico 70%, contendo, entre outros, umectantes, espessante e regulador de pH, próprio para higienização das mãos;
</t>
    </r>
    <r>
      <rPr>
        <b/>
        <sz val="10"/>
        <rFont val="Calibri"/>
        <family val="2"/>
        <scheme val="minor"/>
      </rPr>
      <t xml:space="preserve">3926.20.00 </t>
    </r>
    <r>
      <rPr>
        <sz val="10"/>
        <rFont val="Calibri"/>
        <family val="2"/>
        <scheme val="minor"/>
      </rPr>
      <t xml:space="preserve">- Vestuário e seus acessórios de proteção, de plástico;
</t>
    </r>
    <r>
      <rPr>
        <b/>
        <sz val="10"/>
        <rFont val="Calibri"/>
        <family val="2"/>
        <scheme val="minor"/>
      </rPr>
      <t xml:space="preserve">3926.90.90 - </t>
    </r>
    <r>
      <rPr>
        <sz val="10"/>
        <rFont val="Calibri"/>
        <family val="2"/>
        <scheme val="minor"/>
      </rPr>
      <t xml:space="preserve">Presilha plástica para máscara de proteção individual, própria para prender o tirante de fixação na cabeça do usuário;
</t>
    </r>
    <r>
      <rPr>
        <b/>
        <sz val="10"/>
        <rFont val="Calibri"/>
        <family val="2"/>
        <scheme val="minor"/>
      </rPr>
      <t>3926.90.90 -</t>
    </r>
    <r>
      <rPr>
        <sz val="10"/>
        <rFont val="Calibri"/>
        <family val="2"/>
        <scheme val="minor"/>
      </rPr>
      <t xml:space="preserve"> Clip nasal plástico, próprio para máscara de proteção individual;
</t>
    </r>
    <r>
      <rPr>
        <b/>
        <sz val="10"/>
        <rFont val="Calibri"/>
        <family val="2"/>
        <scheme val="minor"/>
      </rPr>
      <t xml:space="preserve">7326.20.00 </t>
    </r>
    <r>
      <rPr>
        <sz val="10"/>
        <rFont val="Calibri"/>
        <family val="2"/>
        <scheme val="minor"/>
      </rPr>
      <t xml:space="preserve">- Clip nasal e grampos metálicos em ferro ou aço, próprio para máscara de proteção individual;
</t>
    </r>
    <r>
      <rPr>
        <b/>
        <sz val="10"/>
        <rFont val="Calibri"/>
        <family val="2"/>
        <scheme val="minor"/>
      </rPr>
      <t xml:space="preserve">9004.90.20 </t>
    </r>
    <r>
      <rPr>
        <sz val="10"/>
        <rFont val="Calibri"/>
        <family val="2"/>
        <scheme val="minor"/>
      </rPr>
      <t xml:space="preserve">- Óculos de segurança;
</t>
    </r>
    <r>
      <rPr>
        <b/>
        <sz val="10"/>
        <rFont val="Calibri"/>
        <family val="2"/>
        <scheme val="minor"/>
      </rPr>
      <t>9004.90.90 -</t>
    </r>
    <r>
      <rPr>
        <sz val="10"/>
        <rFont val="Calibri"/>
        <family val="2"/>
        <scheme val="minor"/>
      </rPr>
      <t xml:space="preserve"> Viseiras de segurança;
</t>
    </r>
    <r>
      <rPr>
        <b/>
        <sz val="10"/>
        <rFont val="Calibri"/>
        <family val="2"/>
        <scheme val="minor"/>
      </rPr>
      <t>9018.19.80 -</t>
    </r>
    <r>
      <rPr>
        <sz val="10"/>
        <rFont val="Calibri"/>
        <family val="2"/>
        <scheme val="minor"/>
      </rPr>
      <t xml:space="preserve"> Aparelhos de eletrodiagnóstico para controle da saturação da hemoglobina pelo oxigênio no sangue arterial, denominados oxímetros;
</t>
    </r>
    <r>
      <rPr>
        <b/>
        <sz val="10"/>
        <rFont val="Calibri"/>
        <family val="2"/>
        <scheme val="minor"/>
      </rPr>
      <t xml:space="preserve">9018.39.23 </t>
    </r>
    <r>
      <rPr>
        <sz val="10"/>
        <rFont val="Calibri"/>
        <family val="2"/>
        <scheme val="minor"/>
      </rPr>
      <t xml:space="preserve">- Cateteres de poli (cloreto de vinila), para termodiluição;
</t>
    </r>
    <r>
      <rPr>
        <b/>
        <sz val="10"/>
        <rFont val="Calibri"/>
        <family val="2"/>
        <scheme val="minor"/>
      </rPr>
      <t xml:space="preserve">9018.39.99 </t>
    </r>
    <r>
      <rPr>
        <sz val="10"/>
        <rFont val="Calibri"/>
        <family val="2"/>
        <scheme val="minor"/>
      </rPr>
      <t xml:space="preserve">- Tubo laríngeo, de plástico, próprio para procedimentos anestésicos ou cirúrgicos de rotina, com ventilação espontânea e/ou controlada;
</t>
    </r>
    <r>
      <rPr>
        <b/>
        <sz val="10"/>
        <rFont val="Calibri"/>
        <family val="2"/>
        <scheme val="minor"/>
      </rPr>
      <t>9019.20 -</t>
    </r>
    <r>
      <rPr>
        <sz val="10"/>
        <rFont val="Calibri"/>
        <family val="2"/>
        <scheme val="minor"/>
      </rPr>
      <t xml:space="preserve"> Aparelhos de ozonoterapia, de oxigenoterapia, de aerossolterapia, aparelhos respiratórios de reanimação e outros aparelhos de terapia respiratória;
</t>
    </r>
    <r>
      <rPr>
        <b/>
        <sz val="10"/>
        <rFont val="Calibri"/>
        <family val="2"/>
        <scheme val="minor"/>
      </rPr>
      <t>9020.00.90</t>
    </r>
    <r>
      <rPr>
        <sz val="10"/>
        <rFont val="Calibri"/>
        <family val="2"/>
        <scheme val="minor"/>
      </rPr>
      <t xml:space="preserve"> - Máscaras de proteção e escudos faciais, contra materiais potencialmente infecciosos.</t>
    </r>
  </si>
  <si>
    <t>Decreto nº 10.285, de 20 de março de 2020</t>
  </si>
  <si>
    <t xml:space="preserve">Resolução CAMEX nº 17 de 2020 </t>
  </si>
  <si>
    <t>EM n°33/2020 ME</t>
  </si>
  <si>
    <r>
      <t xml:space="preserve">Altera a Tabela de Incidência do Imposto sobre Produtos Industrializados - TIPI, para o seguinte produto:
</t>
    </r>
    <r>
      <rPr>
        <b/>
        <sz val="10"/>
        <rFont val="Calibri"/>
        <family val="2"/>
        <scheme val="minor"/>
      </rPr>
      <t xml:space="preserve">2106.90.10 - </t>
    </r>
    <r>
      <rPr>
        <sz val="10"/>
        <rFont val="Calibri"/>
        <family val="2"/>
        <scheme val="minor"/>
      </rPr>
      <t xml:space="preserve">Preparações do tipo utilizado para elaboração de bebidas </t>
    </r>
    <r>
      <rPr>
        <b/>
        <sz val="10"/>
        <rFont val="Calibri"/>
        <family val="2"/>
        <scheme val="minor"/>
      </rPr>
      <t>Ex 01</t>
    </r>
    <r>
      <rPr>
        <sz val="10"/>
        <rFont val="Calibri"/>
        <family val="2"/>
        <scheme val="minor"/>
      </rPr>
      <t xml:space="preserve"> - Preparações compostas, não alcoólicas (extratos concentrados ou sabores concentrados), para elaboração de bebida da posição 22.02, com capacidade de diluição superior a 10 partes da bebida para cada parte do concentrado.</t>
    </r>
  </si>
  <si>
    <t>Decreto nº 10.254, de 20 de fevereiro de 2020</t>
  </si>
  <si>
    <t>Fonte</t>
  </si>
  <si>
    <t>Medida de Compensação</t>
  </si>
  <si>
    <t>Estimativa***</t>
  </si>
  <si>
    <t>Gasto Tributário**</t>
  </si>
  <si>
    <t>Prazo</t>
  </si>
  <si>
    <t>Descrição</t>
  </si>
  <si>
    <t>Tributo(s)</t>
  </si>
  <si>
    <t>Legislação</t>
  </si>
  <si>
    <t>Data</t>
  </si>
  <si>
    <t>Nº</t>
  </si>
  <si>
    <t>R$ milhões</t>
  </si>
  <si>
    <t>Desonerações Instituídas em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</si>
</sst>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_(* \(#,##0.00\);_(* &quot;-&quot;??_);_(@_)"/>
  </numFmts>
  <fonts count="12" x14ac:knownFonts="1">
    <font>
      <sz val="11"/>
      <color theme="1"/>
      <name val="Calibri"/>
      <family val="2"/>
      <scheme val="minor"/>
    </font>
    <font>
      <b/>
      <sz val="11"/>
      <color theme="0"/>
      <name val="Calibri"/>
      <family val="2"/>
      <scheme val="minor"/>
    </font>
    <font>
      <sz val="11"/>
      <name val="Calibri"/>
      <family val="2"/>
      <scheme val="minor"/>
    </font>
    <font>
      <sz val="10"/>
      <name val="Arial"/>
      <family val="2"/>
    </font>
    <font>
      <sz val="10"/>
      <name val="Calibri"/>
      <family val="2"/>
      <scheme val="minor"/>
    </font>
    <font>
      <sz val="6"/>
      <color rgb="FF666666"/>
      <name val="Calibri"/>
      <family val="2"/>
      <scheme val="minor"/>
    </font>
    <font>
      <b/>
      <sz val="10"/>
      <color indexed="18"/>
      <name val="Calibri"/>
      <family val="2"/>
      <scheme val="minor"/>
    </font>
    <font>
      <b/>
      <sz val="10"/>
      <name val="Calibri"/>
      <family val="2"/>
      <scheme val="minor"/>
    </font>
    <font>
      <sz val="8"/>
      <name val="Arial"/>
      <family val="2"/>
    </font>
    <font>
      <b/>
      <sz val="10"/>
      <name val="Arial Black"/>
      <family val="2"/>
    </font>
    <font>
      <b/>
      <sz val="10"/>
      <name val="Arial"/>
      <family val="2"/>
    </font>
    <font>
      <b/>
      <sz val="14"/>
      <name val="Calibri"/>
      <family val="2"/>
      <scheme val="minor"/>
    </font>
  </fonts>
  <fills count="5">
    <fill>
      <patternFill patternType="none"/>
    </fill>
    <fill>
      <patternFill patternType="gray125"/>
    </fill>
    <fill>
      <patternFill patternType="solid">
        <fgColor rgb="FF006699"/>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right style="medium">
        <color theme="0"/>
      </right>
      <top/>
      <bottom/>
      <diagonal/>
    </border>
    <border>
      <left/>
      <right style="medium">
        <color theme="0"/>
      </right>
      <top style="medium">
        <color theme="0"/>
      </top>
      <bottom/>
      <diagonal/>
    </border>
    <border>
      <left/>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s>
  <cellStyleXfs count="5">
    <xf numFmtId="0" fontId="0" fillId="0" borderId="0"/>
    <xf numFmtId="0" fontId="1" fillId="2" borderId="1">
      <alignment horizontal="center" vertical="center" wrapText="1"/>
    </xf>
    <xf numFmtId="3" fontId="1" fillId="2" borderId="2">
      <alignment horizontal="center" vertical="center"/>
    </xf>
    <xf numFmtId="0" fontId="3" fillId="0" borderId="0"/>
    <xf numFmtId="164" fontId="3" fillId="0" borderId="0" applyFont="0" applyFill="0" applyBorder="0" applyAlignment="0" applyProtection="0"/>
  </cellStyleXfs>
  <cellXfs count="55">
    <xf numFmtId="0" fontId="0" fillId="0" borderId="0" xfId="0"/>
    <xf numFmtId="0" fontId="3" fillId="3" borderId="0" xfId="3" applyFill="1"/>
    <xf numFmtId="0" fontId="3" fillId="3" borderId="0" xfId="3" applyFill="1" applyAlignment="1">
      <alignment wrapText="1"/>
    </xf>
    <xf numFmtId="4" fontId="3" fillId="3" borderId="0" xfId="3" applyNumberFormat="1" applyFill="1" applyAlignment="1">
      <alignment wrapText="1"/>
    </xf>
    <xf numFmtId="2" fontId="3" fillId="3" borderId="0" xfId="3" applyNumberFormat="1" applyFill="1"/>
    <xf numFmtId="0" fontId="4" fillId="3" borderId="0" xfId="3" applyFont="1" applyFill="1" applyAlignment="1">
      <alignment wrapText="1"/>
    </xf>
    <xf numFmtId="0" fontId="4" fillId="3" borderId="0" xfId="3" applyFont="1" applyFill="1"/>
    <xf numFmtId="0" fontId="5" fillId="0" borderId="0" xfId="0" applyFont="1" applyAlignment="1">
      <alignment vertical="top"/>
    </xf>
    <xf numFmtId="4" fontId="3" fillId="3" borderId="0" xfId="3" applyNumberFormat="1" applyFill="1"/>
    <xf numFmtId="0" fontId="3" fillId="3" borderId="3" xfId="3" applyFill="1" applyBorder="1"/>
    <xf numFmtId="0" fontId="4" fillId="3" borderId="4" xfId="3" applyFont="1" applyFill="1" applyBorder="1"/>
    <xf numFmtId="0" fontId="6" fillId="4" borderId="5" xfId="3" applyFont="1" applyFill="1" applyBorder="1" applyAlignment="1">
      <alignment horizontal="center" vertical="center" wrapText="1"/>
    </xf>
    <xf numFmtId="4" fontId="6" fillId="3" borderId="5" xfId="4" applyNumberFormat="1" applyFont="1" applyFill="1" applyBorder="1" applyAlignment="1">
      <alignment horizontal="center" vertical="center" wrapText="1"/>
    </xf>
    <xf numFmtId="0" fontId="3" fillId="3" borderId="4" xfId="3" applyFill="1" applyBorder="1"/>
    <xf numFmtId="0" fontId="3" fillId="3" borderId="6" xfId="0" applyFont="1" applyFill="1" applyBorder="1" applyAlignment="1">
      <alignment horizontal="center" vertical="center" wrapText="1"/>
    </xf>
    <xf numFmtId="4" fontId="3" fillId="3" borderId="7" xfId="3" applyNumberFormat="1" applyFill="1" applyBorder="1" applyAlignment="1">
      <alignment horizontal="center" vertical="center"/>
    </xf>
    <xf numFmtId="4" fontId="3" fillId="3" borderId="7" xfId="3" applyNumberFormat="1" applyFill="1" applyBorder="1" applyAlignment="1">
      <alignment horizontal="center" vertical="center" wrapText="1"/>
    </xf>
    <xf numFmtId="14" fontId="2" fillId="3" borderId="7" xfId="0" applyNumberFormat="1" applyFont="1" applyFill="1" applyBorder="1" applyAlignment="1">
      <alignment horizontal="center" vertical="center" wrapText="1"/>
    </xf>
    <xf numFmtId="14" fontId="4" fillId="3" borderId="7" xfId="0" applyNumberFormat="1" applyFont="1" applyFill="1" applyBorder="1" applyAlignment="1">
      <alignment horizontal="left" vertical="center" wrapText="1"/>
    </xf>
    <xf numFmtId="14" fontId="2" fillId="3" borderId="6" xfId="0" applyNumberFormat="1" applyFont="1" applyFill="1" applyBorder="1" applyAlignment="1">
      <alignment horizontal="center" vertical="center" wrapText="1"/>
    </xf>
    <xf numFmtId="1" fontId="3" fillId="3" borderId="6" xfId="3" applyNumberFormat="1" applyFill="1" applyBorder="1" applyAlignment="1">
      <alignment horizontal="center" vertical="center" wrapText="1"/>
    </xf>
    <xf numFmtId="14" fontId="4" fillId="3" borderId="6" xfId="0" applyNumberFormat="1" applyFont="1" applyFill="1" applyBorder="1" applyAlignment="1">
      <alignment horizontal="left" vertical="center" wrapText="1"/>
    </xf>
    <xf numFmtId="0" fontId="3" fillId="0" borderId="0" xfId="3"/>
    <xf numFmtId="0" fontId="3" fillId="0" borderId="4" xfId="3" applyBorder="1"/>
    <xf numFmtId="0" fontId="3" fillId="0" borderId="6" xfId="0" applyFont="1" applyBorder="1" applyAlignment="1">
      <alignment horizontal="center" vertical="center" wrapText="1"/>
    </xf>
    <xf numFmtId="4" fontId="3" fillId="0" borderId="7" xfId="3" applyNumberFormat="1" applyBorder="1" applyAlignment="1">
      <alignment horizontal="center" vertical="center"/>
    </xf>
    <xf numFmtId="4" fontId="3" fillId="0" borderId="7" xfId="3" applyNumberFormat="1" applyBorder="1" applyAlignment="1">
      <alignment horizontal="center" vertical="center" wrapText="1"/>
    </xf>
    <xf numFmtId="14" fontId="2" fillId="0" borderId="7" xfId="0" applyNumberFormat="1" applyFont="1" applyBorder="1" applyAlignment="1">
      <alignment horizontal="center" vertical="center" wrapText="1"/>
    </xf>
    <xf numFmtId="14" fontId="4" fillId="0" borderId="6" xfId="0" applyNumberFormat="1" applyFont="1" applyBorder="1" applyAlignment="1">
      <alignment horizontal="left" vertical="center" wrapText="1"/>
    </xf>
    <xf numFmtId="14" fontId="2" fillId="0" borderId="6" xfId="0" applyNumberFormat="1" applyFont="1" applyBorder="1" applyAlignment="1">
      <alignment horizontal="center" vertical="center" wrapText="1"/>
    </xf>
    <xf numFmtId="4" fontId="3" fillId="3" borderId="6" xfId="3" applyNumberFormat="1" applyFill="1" applyBorder="1" applyAlignment="1">
      <alignment horizontal="center" vertical="center"/>
    </xf>
    <xf numFmtId="4" fontId="3" fillId="3" borderId="6" xfId="3" applyNumberFormat="1" applyFill="1" applyBorder="1" applyAlignment="1">
      <alignment horizontal="center" vertical="center" wrapText="1"/>
    </xf>
    <xf numFmtId="49" fontId="2" fillId="3" borderId="6" xfId="0" applyNumberFormat="1" applyFont="1" applyFill="1" applyBorder="1" applyAlignment="1">
      <alignment horizontal="center" vertical="center" wrapText="1"/>
    </xf>
    <xf numFmtId="4" fontId="3" fillId="0" borderId="6" xfId="3" applyNumberFormat="1" applyBorder="1" applyAlignment="1">
      <alignment horizontal="center" vertical="center"/>
    </xf>
    <xf numFmtId="4" fontId="3" fillId="0" borderId="6" xfId="3" applyNumberFormat="1" applyBorder="1" applyAlignment="1">
      <alignment horizontal="center" vertical="center" wrapText="1"/>
    </xf>
    <xf numFmtId="0" fontId="6" fillId="4" borderId="6" xfId="3" applyFont="1" applyFill="1" applyBorder="1" applyAlignment="1">
      <alignment horizontal="center"/>
    </xf>
    <xf numFmtId="0" fontId="4" fillId="4" borderId="8" xfId="3" applyFont="1" applyFill="1" applyBorder="1" applyAlignment="1">
      <alignment horizontal="centerContinuous"/>
    </xf>
    <xf numFmtId="0" fontId="6" fillId="4" borderId="8" xfId="3" applyFont="1" applyFill="1" applyBorder="1" applyAlignment="1">
      <alignment horizontal="centerContinuous"/>
    </xf>
    <xf numFmtId="0" fontId="8" fillId="3" borderId="0" xfId="3" applyFont="1" applyFill="1" applyAlignment="1">
      <alignment horizontal="right"/>
    </xf>
    <xf numFmtId="0" fontId="3" fillId="3" borderId="9" xfId="3" applyFill="1" applyBorder="1" applyAlignment="1">
      <alignment wrapText="1"/>
    </xf>
    <xf numFmtId="0" fontId="8" fillId="3" borderId="9" xfId="3" applyFont="1" applyFill="1" applyBorder="1" applyAlignment="1">
      <alignment horizontal="right"/>
    </xf>
    <xf numFmtId="0" fontId="3" fillId="3" borderId="9" xfId="3" applyFill="1" applyBorder="1"/>
    <xf numFmtId="0" fontId="9" fillId="3" borderId="9" xfId="3" applyFont="1" applyFill="1" applyBorder="1"/>
    <xf numFmtId="0" fontId="10" fillId="3" borderId="0" xfId="3" applyFont="1" applyFill="1" applyAlignment="1">
      <alignment horizontal="centerContinuous"/>
    </xf>
    <xf numFmtId="0" fontId="10" fillId="3" borderId="0" xfId="3" applyFont="1" applyFill="1" applyAlignment="1">
      <alignment horizontal="centerContinuous" wrapText="1"/>
    </xf>
    <xf numFmtId="0" fontId="9" fillId="3" borderId="0" xfId="3" applyFont="1" applyFill="1" applyAlignment="1">
      <alignment horizontal="centerContinuous"/>
    </xf>
    <xf numFmtId="38" fontId="6" fillId="4" borderId="8" xfId="3" applyNumberFormat="1" applyFont="1" applyFill="1" applyBorder="1" applyAlignment="1">
      <alignment horizontal="center" vertical="center" wrapText="1"/>
    </xf>
    <xf numFmtId="38" fontId="6" fillId="4" borderId="6" xfId="3" applyNumberFormat="1" applyFont="1" applyFill="1" applyBorder="1" applyAlignment="1">
      <alignment horizontal="center" vertical="center" wrapText="1"/>
    </xf>
    <xf numFmtId="0" fontId="6" fillId="3" borderId="5" xfId="3" applyFont="1" applyFill="1" applyBorder="1" applyAlignment="1">
      <alignment horizontal="center" vertical="center" wrapText="1"/>
    </xf>
    <xf numFmtId="0" fontId="11" fillId="3" borderId="0" xfId="3" applyFont="1" applyFill="1" applyAlignment="1">
      <alignment horizontal="center"/>
    </xf>
    <xf numFmtId="0" fontId="6" fillId="4" borderId="8" xfId="3" applyFont="1" applyFill="1" applyBorder="1" applyAlignment="1">
      <alignment horizontal="center" vertical="center"/>
    </xf>
    <xf numFmtId="0" fontId="4" fillId="4" borderId="6" xfId="3" applyFont="1" applyFill="1" applyBorder="1" applyAlignment="1">
      <alignment horizontal="center" vertical="center"/>
    </xf>
    <xf numFmtId="0" fontId="4" fillId="4" borderId="6" xfId="3" applyFont="1" applyFill="1" applyBorder="1" applyAlignment="1">
      <alignment vertical="center"/>
    </xf>
    <xf numFmtId="0" fontId="6" fillId="4" borderId="8" xfId="3" applyFont="1" applyFill="1" applyBorder="1" applyAlignment="1">
      <alignment horizontal="center" vertical="center" wrapText="1"/>
    </xf>
    <xf numFmtId="0" fontId="4" fillId="4" borderId="6" xfId="3" applyFont="1" applyFill="1" applyBorder="1" applyAlignment="1">
      <alignment vertical="center" wrapText="1"/>
    </xf>
  </cellXfs>
  <cellStyles count="5">
    <cellStyle name="Normal" xfId="0" builtinId="0"/>
    <cellStyle name="Normal 2" xfId="3" xr:uid="{001E8370-071A-4ED0-9588-B1DC13DD1476}"/>
    <cellStyle name="TABELAL1" xfId="1" xr:uid="{00000000-0005-0000-0000-000002000000}"/>
    <cellStyle name="TABELATOTAL" xfId="2" xr:uid="{00000000-0005-0000-0000-000003000000}"/>
    <cellStyle name="Vírgula 2" xfId="4" xr:uid="{7CBABB5F-FC4D-4647-914D-E5C7C8294281}"/>
  </cellStyles>
  <dxfs count="9">
    <dxf>
      <border>
        <top style="thin">
          <color theme="1" tint="0.499984740745262"/>
        </top>
        <bottom style="thin">
          <color theme="1" tint="0.499984740745262"/>
        </bottom>
      </border>
    </dxf>
    <dxf>
      <border>
        <top style="thin">
          <color theme="1" tint="0.499984740745262"/>
        </top>
        <bottom style="thin">
          <color theme="1" tint="0.499984740745262"/>
        </bottom>
      </border>
    </dxf>
    <dxf>
      <font>
        <b/>
        <color theme="1" tint="0.499984740745262"/>
      </font>
    </dxf>
    <dxf>
      <font>
        <b/>
        <color theme="1"/>
      </font>
    </dxf>
    <dxf>
      <font>
        <b/>
        <color theme="1" tint="0.499984740745262"/>
      </font>
    </dxf>
    <dxf>
      <font>
        <b/>
        <color theme="1"/>
      </font>
    </dxf>
    <dxf>
      <fill>
        <patternFill patternType="solid">
          <fgColor theme="0" tint="-0.14999847407452621"/>
          <bgColor theme="0" tint="-0.14999847407452621"/>
        </patternFill>
      </fill>
      <border>
        <top style="thin">
          <color theme="0" tint="-0.34998626667073579"/>
        </top>
        <bottom style="thin">
          <color theme="0" tint="-0.34998626667073579"/>
        </bottom>
      </border>
    </dxf>
    <dxf>
      <font>
        <b/>
        <color theme="1"/>
      </font>
      <fill>
        <patternFill patternType="solid">
          <fgColor theme="0"/>
          <bgColor theme="0"/>
        </patternFill>
      </fill>
      <border>
        <top style="thin">
          <color theme="1" tint="0.499984740745262"/>
        </top>
        <bottom style="thin">
          <color theme="1" tint="0.499984740745262"/>
        </bottom>
      </border>
    </dxf>
    <dxf>
      <font>
        <b/>
        <color theme="1"/>
      </font>
      <border>
        <top style="thin">
          <color theme="1" tint="0.499984740745262"/>
        </top>
        <bottom style="thin">
          <color theme="1" tint="0.499984740745262"/>
        </bottom>
      </border>
    </dxf>
  </dxfs>
  <tableStyles count="2" defaultTableStyle="TableStyleMedium2" defaultPivotStyle="PivotStyleLight16">
    <tableStyle name="PivotStyleLight1 2" table="0" count="9" xr9:uid="{00000000-0011-0000-FFFF-FFFF00000000}">
      <tableStyleElement type="headerRow" dxfId="8"/>
      <tableStyleElement type="totalRow" dxfId="7"/>
      <tableStyleElement type="firstRow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 name="TESTE" table="0" count="0" xr9:uid="{00000000-0011-0000-FFFF-FFFF01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16566</xdr:colOff>
      <xdr:row>0</xdr:row>
      <xdr:rowOff>8283</xdr:rowOff>
    </xdr:from>
    <xdr:ext cx="3680480" cy="1147082"/>
    <xdr:pic>
      <xdr:nvPicPr>
        <xdr:cNvPr id="2" name="Imagem 1">
          <a:extLst>
            <a:ext uri="{FF2B5EF4-FFF2-40B4-BE49-F238E27FC236}">
              <a16:creationId xmlns:a16="http://schemas.microsoft.com/office/drawing/2014/main" id="{2D0A791A-24A2-42B9-BA27-32BC17BE77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66" y="8283"/>
          <a:ext cx="3680480" cy="114708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mpartilhamentos\RFOC\excel\NFSP\Paramet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mpartilhamentos\rfoc\COGET%20GERAL\00%20ESTUDOS%20EM%20ANDAMENTO\Desonera&#231;&#227;o%20folha\Desonera&#231;&#227;o%20por%20faixa%20de%20SM%20-%20jan%202011\Remunera&#231;&#227;o%20por%20Faixa%20de%20Piso%20Previdenciario%20-%20200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rfoc051l\Marylda\TEMP\Royalties%20fonte%20138%201999-2000-20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mpartilhamentos\RFOC\WINDOWS\TEMP\Yva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mpartilhamentos\RFOC\DOCUME~1\spe\CONFIG~1\Temp\sergior\Meus%20documentos\Projecoes%20Macro\2003\2003_02\Param_14.02.03%20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partilhamentos\COPAT\Documents%20and%20Settings\julioams\Configura&#231;&#245;es%20locais\Temporary%20Internet%20Files\OLK1\dados%20do%20emprego%20celetista%20RAIS%20e%20CAGED%2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mpartilhamentos\RFOC\Documents%20and%20Settings\julioams\Configura&#231;&#245;es%20locais\Temporary%20Internet%20Files\OLK1\dados%20do%20emprego%20celetista%20RAIS%20e%20CAGED%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mpartilhamentos\RFOC\Documents%20and%20Settings\spe\Meus%20documentos\SPE\Conjuntura%20-%20Emprego\PME\evolu&#231;&#227;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ompartilhamentos\COPAT\4%20Gastos%20Tribut&#225;rios\DGT%20Efetivos\DGT%20AC%202017%20-%20Bases%20Efetivas\DGT%2020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mpartilhamentos\RFOC\CMA\AGRICOL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ompartilhamentos\RFOC\Meus%20documentos\FRS%20-%20SPE\SPE%20-%20Coord.da%20&#193;rea%20Externa\(Conjuntura%20SPE)%20PSE\Q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mpartilhamentos\RFOC\Excel\vinculo\vincul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
      <sheetName val="igp"/>
      <sheetName val="cambio"/>
      <sheetName val="Resumo"/>
      <sheetName val="Resumo mensal (n-1)"/>
      <sheetName val="Resumo mensal"/>
      <sheetName val="Resumo mensal (n+1)"/>
      <sheetName val="Resumo trim"/>
      <sheetName val="Resumo trim (n - 1)"/>
      <sheetName val="Taxa câmbio"/>
      <sheetName val="dias_úteis_extra"/>
      <sheetName val="dias_úteis_selic"/>
      <sheetName val="TR"/>
      <sheetName val="BDPARAM1 "/>
      <sheetName val="BDPARAM2"/>
      <sheetName val="BDPARAM3 "/>
      <sheetName val="MERC.TRAB"/>
      <sheetName val="Indústria"/>
      <sheetName val="Import"/>
      <sheetName val="Petróleo"/>
      <sheetName val="Combustíveis"/>
      <sheetName val="Risco Brasil"/>
      <sheetName val="Resumo mensal 2001"/>
      <sheetName val="Resumo mensal 2002"/>
      <sheetName val="Resumo mensal 2003"/>
      <sheetName val="Resumo mensal 2004"/>
      <sheetName val="Resumo mensal 2005"/>
      <sheetName val="Resumo mensal 2006"/>
      <sheetName val="IER"/>
      <sheetName val="Resumo mensal 2007"/>
      <sheetName val="Resumo trim 2003"/>
      <sheetName val="Resumo trim 2002"/>
      <sheetName val="Petróleo e Gás_Produção"/>
      <sheetName val="Setorial_24-02-00"/>
      <sheetName val="PIB"/>
      <sheetName val="Resumo FMI 20.03.00"/>
      <sheetName val="FMI 20.03.00"/>
      <sheetName val="BDPARAM1  (2)"/>
      <sheetName val="Merc_Trabalho_20_09_99"/>
      <sheetName val="Merc_Trabalho_20_09_99 (2)"/>
      <sheetName val="Merc_Trabalho_04-10-99"/>
      <sheetName val="Setorial_20_09_99_PIB 0,0"/>
      <sheetName val="Setorial_12-01-00"/>
      <sheetName val="Merc. Trabalho ECC"/>
      <sheetName val="Setorial"/>
      <sheetName val="Merc. Trabalho ECC_06_09-99"/>
      <sheetName val="Setorial_06_09_99"/>
      <sheetName val="Setorial_06_09_99_PIB -1,0"/>
      <sheetName val="Plan2"/>
      <sheetName val="SPE"/>
      <sheetName val="FMI"/>
      <sheetName val="Param_02-02-99"/>
      <sheetName val="IGP=10,01%"/>
      <sheetName val="IGP 15,18%"/>
      <sheetName val="BDPARAM1  (15,18)"/>
      <sheetName val="BDPARAM1  (15,86)"/>
      <sheetName val="BDPARAM1_p3"/>
      <sheetName val="BDPARAM1_Pib(-1,2)"/>
      <sheetName val="BDPARAM1_Pib(-1,2)_MOD"/>
      <sheetName val="Pib_(-0,5)_01-06-99"/>
      <sheetName val="Pib_(-1,2)_08-06-99"/>
      <sheetName val="dias_úteis"/>
      <sheetName val="Merc_Trabalho_06_06_99"/>
      <sheetName val="Setorial_06_09_99_PIB 0,0"/>
      <sheetName val="PROPARAM"/>
      <sheetName val="Parametr"/>
      <sheetName val="BDPARAM1"/>
      <sheetName val="SIMULA IGP"/>
      <sheetName val="SIMULA CÂMBIO"/>
      <sheetName val="BDPARAM1  Ren.Set."/>
      <sheetName val="BDPARAM3  Ren.Set."/>
      <sheetName val="Merc. Trabalho ECC_06-09_99"/>
      <sheetName val="M. Trab."/>
      <sheetName val="Resumo_mensal_(n-1)"/>
      <sheetName val="Resumo_mensal"/>
      <sheetName val="Resumo_mensal_(n+1)"/>
      <sheetName val="Resumo_trim"/>
      <sheetName val="Resumo_trim_(n_-_1)"/>
      <sheetName val="Taxa_câmbio"/>
      <sheetName val="BDPARAM1_"/>
      <sheetName val="BDPARAM3_"/>
      <sheetName val="MERC_TRAB"/>
      <sheetName val="Risco_Brasil"/>
      <sheetName val="Resumo_mensal_2001"/>
      <sheetName val="Resumo_mensal_2002"/>
      <sheetName val="Resumo_mensal_2003"/>
      <sheetName val="Resumo_mensal_2004"/>
      <sheetName val="Resumo_mensal_2005"/>
      <sheetName val="Resumo_mensal_2006"/>
      <sheetName val="Resumo_mensal_2007"/>
      <sheetName val="Resumo_trim_2003"/>
      <sheetName val="Resumo_trim_2002"/>
      <sheetName val="Petróleo_e_Gás_Produção"/>
      <sheetName val="Resumo_FMI_20_03_00"/>
      <sheetName val="FMI_20_03_00"/>
      <sheetName val="BDPARAM1__(2)"/>
      <sheetName val="Merc_Trabalho_20_09_99_(2)"/>
      <sheetName val="Setorial_20_09_99_PIB_0,0"/>
      <sheetName val="Merc__Trabalho_ECC"/>
      <sheetName val="Merc__Trabalho_ECC_06_09-99"/>
      <sheetName val="Setorial_06_09_99_PIB_-1,0"/>
      <sheetName val="IGP_15,18%"/>
      <sheetName val="BDPARAM1__(15,18)"/>
      <sheetName val="BDPARAM1__(15,86)"/>
      <sheetName val="Setorial_06_09_99_PIB_0,0"/>
      <sheetName val="SIMULA_IGP"/>
      <sheetName val="SIMULA_CÂMBIO"/>
      <sheetName val="BDPARAM1__Ren_Set_"/>
      <sheetName val="BDPARAM3__Ren_Set_"/>
      <sheetName val="Merc__Trabalho_ECC_06-09_99"/>
      <sheetName val="M__Trab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o Final_1"/>
      <sheetName val="Calculo Final_2"/>
      <sheetName val="INSS"/>
    </sheetNames>
    <sheetDataSet>
      <sheetData sheetId="0"/>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cipal"/>
      <sheetName val="fonte 138 1999"/>
      <sheetName val="fonte 138 2000 "/>
      <sheetName val="fonte 138 2001"/>
      <sheetName val="or 2001-arrec até out"/>
      <sheetName val="or 2002"/>
      <sheetName val="COMP. 2000 2001"/>
      <sheetName val="cálculos marinha"/>
      <sheetName val="distrib recursos"/>
      <sheetName val="distrib reest royalties"/>
      <sheetName val="plan nota comitê"/>
      <sheetName val="fonte 985"/>
      <sheetName val="plan eber cópia"/>
      <sheetName val="lançamento receita"/>
    </sheetNames>
    <sheetDataSet>
      <sheetData sheetId="0" refreshError="1"/>
      <sheetData sheetId="1" refreshError="1">
        <row r="1">
          <cell r="E1" t="str">
            <v xml:space="preserve">JANEIRO </v>
          </cell>
          <cell r="F1" t="str">
            <v xml:space="preserve">FEVEREIRO </v>
          </cell>
          <cell r="G1" t="str">
            <v xml:space="preserve">MARÇO </v>
          </cell>
          <cell r="H1" t="str">
            <v xml:space="preserve">ABRIL </v>
          </cell>
          <cell r="I1" t="str">
            <v xml:space="preserve">MAIO </v>
          </cell>
          <cell r="J1" t="str">
            <v xml:space="preserve">JUNHO </v>
          </cell>
          <cell r="K1" t="str">
            <v xml:space="preserve">JULHO </v>
          </cell>
          <cell r="L1" t="str">
            <v xml:space="preserve">AGOSTO </v>
          </cell>
          <cell r="M1" t="str">
            <v xml:space="preserve">SETEMBRO </v>
          </cell>
          <cell r="N1" t="str">
            <v xml:space="preserve">OUTUBRO </v>
          </cell>
          <cell r="O1" t="str">
            <v xml:space="preserve">NOVEMBRO </v>
          </cell>
          <cell r="P1" t="str">
            <v>DEZEMBRO 1999</v>
          </cell>
        </row>
        <row r="2">
          <cell r="E2">
            <v>2475871.7599999998</v>
          </cell>
          <cell r="F2">
            <v>4810213.34</v>
          </cell>
          <cell r="G2">
            <v>7204701.0499999998</v>
          </cell>
          <cell r="H2">
            <v>9610721.8800000008</v>
          </cell>
          <cell r="I2">
            <v>11805024.9</v>
          </cell>
          <cell r="J2">
            <v>14323776.210000001</v>
          </cell>
          <cell r="K2">
            <v>16689777.380000001</v>
          </cell>
          <cell r="L2">
            <v>19108974.150000002</v>
          </cell>
          <cell r="M2">
            <v>21419782.379999999</v>
          </cell>
          <cell r="N2">
            <v>23839295.469999999</v>
          </cell>
          <cell r="O2">
            <v>26264825.670000002</v>
          </cell>
          <cell r="P2">
            <v>28664642.27</v>
          </cell>
        </row>
        <row r="3">
          <cell r="E3">
            <v>1616284.68</v>
          </cell>
          <cell r="F3">
            <v>1616142.48</v>
          </cell>
          <cell r="G3">
            <v>2394395.48</v>
          </cell>
          <cell r="H3">
            <v>3245050.32</v>
          </cell>
          <cell r="I3">
            <v>5139593.2699999996</v>
          </cell>
          <cell r="J3">
            <v>6279836.9699999997</v>
          </cell>
          <cell r="K3">
            <v>7245614.96</v>
          </cell>
          <cell r="L3">
            <v>8308009.4900000002</v>
          </cell>
          <cell r="M3">
            <v>9463944.8000000007</v>
          </cell>
          <cell r="N3">
            <v>10616584.359999999</v>
          </cell>
          <cell r="O3">
            <v>11908826.300000001</v>
          </cell>
          <cell r="P3">
            <v>13143676.85</v>
          </cell>
        </row>
        <row r="4">
          <cell r="E4">
            <v>10001216.640000001</v>
          </cell>
          <cell r="F4">
            <v>24259494.93</v>
          </cell>
          <cell r="G4">
            <v>38191839.230000004</v>
          </cell>
          <cell r="H4">
            <v>56101208.710000001</v>
          </cell>
          <cell r="I4">
            <v>75527921.010000005</v>
          </cell>
          <cell r="J4">
            <v>96203100.150000006</v>
          </cell>
          <cell r="K4">
            <v>136897869.03999999</v>
          </cell>
          <cell r="L4">
            <v>144920114.84999999</v>
          </cell>
          <cell r="M4">
            <v>176686629.63</v>
          </cell>
          <cell r="N4">
            <v>211200464.74000001</v>
          </cell>
          <cell r="O4">
            <v>247578241.15000001</v>
          </cell>
          <cell r="P4">
            <v>285610759.13999999</v>
          </cell>
        </row>
        <row r="5">
          <cell r="E5">
            <v>18199935.629999999</v>
          </cell>
          <cell r="F5">
            <v>37354124.460000001</v>
          </cell>
          <cell r="G5">
            <v>57437387.579999998</v>
          </cell>
          <cell r="H5">
            <v>76298243.120000005</v>
          </cell>
          <cell r="I5">
            <v>105198361.78</v>
          </cell>
          <cell r="J5">
            <v>127743472.37</v>
          </cell>
          <cell r="K5">
            <v>158768126.31</v>
          </cell>
          <cell r="L5">
            <v>183467194.95000002</v>
          </cell>
          <cell r="M5">
            <v>209028833.86000001</v>
          </cell>
          <cell r="N5">
            <v>235132544.09</v>
          </cell>
          <cell r="O5">
            <v>260219920.33000001</v>
          </cell>
          <cell r="P5">
            <v>284396673.84000003</v>
          </cell>
        </row>
        <row r="6">
          <cell r="E6">
            <v>3800913.68</v>
          </cell>
          <cell r="F6">
            <v>9738505.6300000008</v>
          </cell>
          <cell r="G6">
            <v>15587115.620000001</v>
          </cell>
          <cell r="H6">
            <v>20880725.629999999</v>
          </cell>
          <cell r="I6">
            <v>26079224.580000002</v>
          </cell>
          <cell r="J6">
            <v>31476804.990000002</v>
          </cell>
          <cell r="K6">
            <v>37030464.420000002</v>
          </cell>
          <cell r="L6">
            <v>42566664.420000002</v>
          </cell>
          <cell r="M6">
            <v>48350642.840000004</v>
          </cell>
          <cell r="N6">
            <v>54320625.939999998</v>
          </cell>
          <cell r="O6">
            <v>60256310.82</v>
          </cell>
          <cell r="P6">
            <v>66011226.160000004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ítica Fiscal"/>
      <sheetName val="Janeiro"/>
      <sheetName val="dez3"/>
      <sheetName val="Dez2"/>
      <sheetName val="Dezn"/>
      <sheetName val="Dez"/>
      <sheetName val="Nov"/>
      <sheetName val="Novembro"/>
      <sheetName val="Fev"/>
      <sheetName val="Política Fiscal_Resumo"/>
      <sheetName val="#REF"/>
      <sheetName val="_REF"/>
      <sheetName val="Política_Fiscal"/>
      <sheetName val="Política_Fiscal_Resum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
      <sheetName val="Resumo"/>
      <sheetName val="G IPCA"/>
      <sheetName val="G cambio"/>
      <sheetName val="G IGP-DI"/>
      <sheetName val="preços, juros e câmbio"/>
      <sheetName val="PIB"/>
      <sheetName val="MERC.TRAB"/>
      <sheetName val="Indústria"/>
      <sheetName val="Import"/>
      <sheetName val="Petróleo"/>
      <sheetName val="Combustíveis"/>
      <sheetName val="G_IPCA"/>
      <sheetName val="G_cambio"/>
      <sheetName val="G_IGP-DI"/>
      <sheetName val="preços,_juros_e_câmbio"/>
      <sheetName val="MERC_TRA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áfico1"/>
      <sheetName val="Gráfico2"/>
      <sheetName val="Gráfico3"/>
      <sheetName val="Gráfico4"/>
      <sheetName val="Gráfico5"/>
      <sheetName val="PNAD"/>
      <sheetName val="RAIS e CAGED"/>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áfico1"/>
      <sheetName val="Gráfico2"/>
      <sheetName val="Gráfico3"/>
      <sheetName val="Gráfico4"/>
      <sheetName val="Gráfico5"/>
      <sheetName val="PNAD"/>
      <sheetName val="RAIS e CAGED"/>
      <sheetName val="RAIS_e_CAGED"/>
      <sheetName val="RAIS_e_CAGED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
      <sheetName val="Tabelas"/>
      <sheetName val="Plan3"/>
      <sheetName val="Plan1 (2)"/>
      <sheetName val="evolução"/>
      <sheetName val="#REF"/>
      <sheetName val="PIB"/>
      <sheetName val="dias_úteis_selic"/>
      <sheetName val="Plan1_(2)"/>
    </sheetNames>
    <sheetDataSet>
      <sheetData sheetId="0" refreshError="1">
        <row r="16">
          <cell r="C16">
            <v>18418.514999999999</v>
          </cell>
        </row>
        <row r="17">
          <cell r="C17">
            <v>18442.115000000002</v>
          </cell>
        </row>
        <row r="18">
          <cell r="C18">
            <v>18455.491999999998</v>
          </cell>
        </row>
      </sheetData>
      <sheetData sheetId="1"/>
      <sheetData sheetId="2"/>
      <sheetData sheetId="3"/>
      <sheetData sheetId="4" refreshError="1"/>
      <sheetData sheetId="5" refreshError="1"/>
      <sheetData sheetId="6" refreshError="1"/>
      <sheetData sheetId="7" refreshError="1"/>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 Apurações"/>
      <sheetName val="Orientações"/>
      <sheetName val="APOIO"/>
      <sheetName val="VERIFICAÇÕES"/>
      <sheetName val="ÍNDICES"/>
      <sheetName val="ARRECADAÇÃO"/>
      <sheetName val="PIB"/>
      <sheetName val="DEFINIÇÕES"/>
      <sheetName val="BASE 2017"/>
      <sheetName val="Legenda"/>
      <sheetName val="PROJEÇÃO"/>
      <sheetName val="Q I"/>
      <sheetName val="Q II"/>
      <sheetName val="Q III - TD"/>
      <sheetName val="Q IV - TD"/>
      <sheetName val="Q V - TD"/>
      <sheetName val="Q VI"/>
      <sheetName val="Q VII - TD"/>
      <sheetName val="Q VII"/>
      <sheetName val="Q VII - TD (SÉRIE)"/>
      <sheetName val="Q VII - TD (NV)"/>
      <sheetName val="Q VII - TD (REG)"/>
      <sheetName val="Q VIII"/>
      <sheetName val="Q IX"/>
      <sheetName val="Q X - TD"/>
      <sheetName val="Q XI - TD"/>
      <sheetName val="Q XI"/>
      <sheetName val="Q XII - TD"/>
      <sheetName val="Q XII"/>
      <sheetName val="Q XIII - TD"/>
      <sheetName val="Q XIII"/>
      <sheetName val="Q XIV - TD"/>
      <sheetName val="Q XIV"/>
      <sheetName val="Q XV - TD"/>
      <sheetName val="Q XV"/>
      <sheetName val="Q XVI - TD"/>
      <sheetName val="Q XVI"/>
      <sheetName val="Q XVII - TD"/>
      <sheetName val="Q XVII"/>
      <sheetName val="Q XVIII - TD"/>
      <sheetName val="Q XVIII"/>
      <sheetName val="Q XIX - TD"/>
      <sheetName val="Q XIX"/>
      <sheetName val="Q XX - TD"/>
      <sheetName val="Q XX"/>
      <sheetName val="Q XXI - TD"/>
      <sheetName val="Q XXI"/>
      <sheetName val="Q XXII - TD"/>
      <sheetName val="Q XXII"/>
      <sheetName val="Q XXIII - TD"/>
      <sheetName val="Q XXIII"/>
      <sheetName val="Q XXIV - TD"/>
      <sheetName val="Q XXIV"/>
      <sheetName val="Q XXV - TD"/>
      <sheetName val="Q XXV"/>
      <sheetName val="Q XXXIII e XXXIV"/>
      <sheetName val="Q XXXV"/>
      <sheetName val="Q XXXVI"/>
      <sheetName val="Q XXXVII"/>
      <sheetName val="Q XXXVIII"/>
      <sheetName val="Q XXXIX"/>
      <sheetName val="Q XL"/>
      <sheetName val="Q XLI"/>
      <sheetName val="Q XLII"/>
      <sheetName val="Q XLIII"/>
      <sheetName val="Q XLIV"/>
      <sheetName val="Q XLV"/>
      <sheetName val="Q XLVI"/>
      <sheetName val="Q XLVII"/>
      <sheetName val="Q XLVIII"/>
    </sheetNames>
    <sheetDataSet>
      <sheetData sheetId="0" refreshError="1"/>
      <sheetData sheetId="1" refreshError="1"/>
      <sheetData sheetId="2">
        <row r="1">
          <cell r="A1" t="str">
            <v>TRIBUTO</v>
          </cell>
          <cell r="B1" t="str">
            <v>FUNÇÃO ORÇAMENTÁRIA</v>
          </cell>
          <cell r="C1" t="str">
            <v>AGREGAÇÕES  Q3</v>
          </cell>
          <cell r="D1" t="str">
            <v>AGREGAÇÕES Q9</v>
          </cell>
          <cell r="E1" t="str">
            <v>SETOR ECONÔMICO</v>
          </cell>
          <cell r="F1" t="str">
            <v>ANO CALENDÁRIO</v>
          </cell>
          <cell r="G1" t="str">
            <v>ÍNDICE DE PROJEÇÃO</v>
          </cell>
        </row>
        <row r="2">
          <cell r="A2" t="str">
            <v>Imposto sobre Importação - II</v>
          </cell>
          <cell r="B2" t="str">
            <v>Administração</v>
          </cell>
          <cell r="C2" t="str">
            <v>Zona Franca de Manaus</v>
          </cell>
          <cell r="D2" t="str">
            <v>Zona Franca de Manaus e Áreas de Livre Comércio</v>
          </cell>
          <cell r="E2" t="str">
            <v>Agricultura, pecuária, produção florestal, pesca e aqüicultura</v>
          </cell>
          <cell r="F2">
            <v>2008</v>
          </cell>
          <cell r="G2" t="str">
            <v>IMPOSTO IMPORTAÇÃO</v>
          </cell>
          <cell r="H2" t="str">
            <v>PROJEÇÕES LDO</v>
          </cell>
          <cell r="I2" t="str">
            <v>II</v>
          </cell>
        </row>
        <row r="3">
          <cell r="A3" t="str">
            <v>Imposto sobre a Renda Pessoa Física - IRPF</v>
          </cell>
          <cell r="B3" t="str">
            <v>Agricultura</v>
          </cell>
          <cell r="C3" t="str">
            <v>Áreas de Livre Comércio</v>
          </cell>
          <cell r="D3" t="str">
            <v>Máquinas e Equipamentos - CNPq</v>
          </cell>
          <cell r="E3" t="str">
            <v>Indústrias extrativas</v>
          </cell>
          <cell r="F3">
            <v>2009</v>
          </cell>
          <cell r="G3" t="str">
            <v>I.P.I. - AUTOMÓVEIS</v>
          </cell>
          <cell r="H3" t="str">
            <v>PROJEÇÕES PLOA</v>
          </cell>
          <cell r="I3" t="str">
            <v>IE</v>
          </cell>
        </row>
        <row r="4">
          <cell r="A4" t="str">
            <v>Imposto sobre a Renda Pessoa Jurídica - IRPJ</v>
          </cell>
          <cell r="B4" t="str">
            <v>Assistência Social</v>
          </cell>
          <cell r="C4" t="str">
            <v>Máquinas e Equipamentos - CNPq</v>
          </cell>
          <cell r="D4" t="str">
            <v>Setor Automotivo</v>
          </cell>
          <cell r="E4" t="str">
            <v>Indústrias de transformação</v>
          </cell>
          <cell r="F4">
            <v>2010</v>
          </cell>
          <cell r="G4" t="str">
            <v>I.P.I. - VINCULADO À IMPORTAÇÃO</v>
          </cell>
          <cell r="H4" t="str">
            <v>ESTIMATIVAS BASES EFETIVAS</v>
          </cell>
          <cell r="I4" t="str">
            <v>IPI</v>
          </cell>
        </row>
        <row r="5">
          <cell r="A5" t="str">
            <v>Imposto sobre a Renda Retido na Fonte - IRRF</v>
          </cell>
          <cell r="B5" t="str">
            <v>Ciência e Tecnologia</v>
          </cell>
          <cell r="C5" t="str">
            <v>Setor Automotivo</v>
          </cell>
          <cell r="D5" t="str">
            <v>Embarcações e Aeronaves</v>
          </cell>
          <cell r="E5" t="str">
            <v>Eletricidade e gás</v>
          </cell>
          <cell r="F5">
            <v>2011</v>
          </cell>
          <cell r="G5" t="str">
            <v>I.P.I. - OUTROS</v>
          </cell>
          <cell r="I5" t="str">
            <v>IPI-V</v>
          </cell>
        </row>
        <row r="6">
          <cell r="A6" t="str">
            <v>Imposto sobre Produtos Industrializados - Operações Internas - IPI-Interno</v>
          </cell>
          <cell r="B6" t="str">
            <v>Comércio e Serviço</v>
          </cell>
          <cell r="C6" t="str">
            <v>Embarcações e Aeronaves</v>
          </cell>
          <cell r="D6" t="str">
            <v>PADIS</v>
          </cell>
          <cell r="E6" t="str">
            <v>Água, esgoto, atividades de gestão de resíduos e descontaminação</v>
          </cell>
          <cell r="F6">
            <v>2012</v>
          </cell>
          <cell r="G6" t="str">
            <v>I.R. - PESSOA FÍSICA</v>
          </cell>
          <cell r="I6" t="str">
            <v>IRPF</v>
          </cell>
        </row>
        <row r="7">
          <cell r="A7" t="str">
            <v>Imposto sobre Produtos Industrializados - Vinculado à Importação - IPI-Vinculado</v>
          </cell>
          <cell r="B7" t="str">
            <v>Comunicações</v>
          </cell>
          <cell r="C7" t="str">
            <v>PADIS</v>
          </cell>
          <cell r="D7" t="str">
            <v>PATVD</v>
          </cell>
          <cell r="E7" t="str">
            <v>Construção</v>
          </cell>
          <cell r="F7">
            <v>2013</v>
          </cell>
          <cell r="G7" t="str">
            <v>I.R. - PESSOA JURÍDICA</v>
          </cell>
          <cell r="I7" t="str">
            <v>IRPJ</v>
          </cell>
        </row>
        <row r="8">
          <cell r="A8" t="str">
            <v>Imposto sobre Operações Financeiras - IOF</v>
          </cell>
          <cell r="B8" t="str">
            <v>Cultura</v>
          </cell>
          <cell r="C8" t="str">
            <v>PATVD</v>
          </cell>
          <cell r="D8" t="str">
            <v>Evento Esportivo, Cultural e Científico</v>
          </cell>
          <cell r="E8" t="str">
            <v>Comércio; reparação de veículos automotores e motocicletas</v>
          </cell>
          <cell r="F8">
            <v>2014</v>
          </cell>
          <cell r="G8" t="str">
            <v>I.R.R.F. - RENDIMENTOS DO TRABALHO</v>
          </cell>
          <cell r="I8" t="str">
            <v>IRRF</v>
          </cell>
        </row>
        <row r="9">
          <cell r="A9" t="str">
            <v>Imposto sobre Propriedade Territorial Rural - ITR</v>
          </cell>
          <cell r="B9" t="str">
            <v>Defesa Nacional</v>
          </cell>
          <cell r="C9" t="str">
            <v>Evento Esportivo, Cultural e Científico</v>
          </cell>
          <cell r="D9" t="str">
            <v>REPORTO</v>
          </cell>
          <cell r="E9" t="str">
            <v>Transporte, armazenagem e correio</v>
          </cell>
          <cell r="F9">
            <v>2015</v>
          </cell>
          <cell r="G9" t="str">
            <v>I.R.R.F. - RENDIMENTOS DO CAPITAL</v>
          </cell>
          <cell r="I9" t="str">
            <v>IOF</v>
          </cell>
        </row>
        <row r="10">
          <cell r="A10" t="str">
            <v>Contribuição Social para o PIS-PASEP</v>
          </cell>
          <cell r="B10" t="str">
            <v>Desporto e Lazer</v>
          </cell>
          <cell r="C10" t="str">
            <v>REPORTO</v>
          </cell>
          <cell r="D10" t="str">
            <v>REPENEC</v>
          </cell>
          <cell r="E10" t="str">
            <v>Alojamento e alimentação</v>
          </cell>
          <cell r="F10">
            <v>2016</v>
          </cell>
          <cell r="G10" t="str">
            <v>I.R.R.F. - REMESSAS PARA O EXTERIOR</v>
          </cell>
          <cell r="I10" t="str">
            <v>ITR</v>
          </cell>
        </row>
        <row r="11">
          <cell r="A11" t="str">
            <v>Contribuição Social sobre o Lucro Líquido - CSLL</v>
          </cell>
          <cell r="B11" t="str">
            <v>Direitos da Cidadania</v>
          </cell>
          <cell r="C11" t="str">
            <v>REPENEC</v>
          </cell>
          <cell r="D11" t="str">
            <v>PROUCA-REICOMP</v>
          </cell>
          <cell r="E11" t="str">
            <v>Informação e comunicação</v>
          </cell>
          <cell r="F11">
            <v>2017</v>
          </cell>
          <cell r="G11" t="str">
            <v>I.R.R.F. - OUTROS RENDIMENTOS</v>
          </cell>
          <cell r="I11" t="str">
            <v>COFINS</v>
          </cell>
        </row>
        <row r="12">
          <cell r="A12" t="str">
            <v>Contribuição para o Financiamento da Seguridade Social - COFINS</v>
          </cell>
          <cell r="B12" t="str">
            <v>Educação</v>
          </cell>
          <cell r="C12" t="str">
            <v>PROUCA-REICOMP</v>
          </cell>
          <cell r="D12" t="str">
            <v>Equipamentos Desportivos</v>
          </cell>
          <cell r="E12" t="str">
            <v>Atividades financeiras, de seguros e serviços relacionados</v>
          </cell>
          <cell r="F12">
            <v>2018</v>
          </cell>
          <cell r="G12" t="str">
            <v>I.O.F.</v>
          </cell>
          <cell r="I12" t="str">
            <v>PIS/PASEP</v>
          </cell>
        </row>
        <row r="13">
          <cell r="A13" t="str">
            <v>Contribuição de Intervenção no Domínio Econômico - CIDE</v>
          </cell>
          <cell r="B13" t="str">
            <v>Encargos Especiais</v>
          </cell>
          <cell r="C13" t="str">
            <v>Equipamentos Desportivos</v>
          </cell>
          <cell r="D13" t="str">
            <v>RECINE</v>
          </cell>
          <cell r="E13" t="str">
            <v>Atividades imobiliárias</v>
          </cell>
          <cell r="F13">
            <v>2019</v>
          </cell>
          <cell r="G13" t="str">
            <v xml:space="preserve">I.T.R. </v>
          </cell>
          <cell r="I13" t="str">
            <v>CSLL</v>
          </cell>
        </row>
        <row r="14">
          <cell r="A14" t="str">
            <v>Adicional ao Frete para a Renovação da Marinha Mercante - AFRMM</v>
          </cell>
          <cell r="B14" t="str">
            <v>Energia</v>
          </cell>
          <cell r="C14" t="str">
            <v>RECINE</v>
          </cell>
          <cell r="D14" t="str">
            <v>RECOPA</v>
          </cell>
          <cell r="E14" t="str">
            <v>Atividades profissionais, científicas e técnicas</v>
          </cell>
          <cell r="F14">
            <v>2020</v>
          </cell>
          <cell r="G14" t="str">
            <v>COFINS</v>
          </cell>
          <cell r="I14" t="str">
            <v>CIDE</v>
          </cell>
        </row>
        <row r="15">
          <cell r="A15" t="str">
            <v>Contribuição para o Desenvolvimento da Indústria Cinematográfica Nacional - CONDECINE</v>
          </cell>
          <cell r="B15" t="str">
            <v>Essencial à Justiça</v>
          </cell>
          <cell r="C15" t="str">
            <v>RECOPA</v>
          </cell>
          <cell r="D15" t="str">
            <v>RENUCLEAR</v>
          </cell>
          <cell r="E15" t="str">
            <v>Atividades administrativas e serviços complementares</v>
          </cell>
          <cell r="F15">
            <v>2021</v>
          </cell>
          <cell r="G15" t="str">
            <v>PIS</v>
          </cell>
          <cell r="I15" t="str">
            <v>AFRMM</v>
          </cell>
        </row>
        <row r="16">
          <cell r="A16" t="str">
            <v>Contribuição para a Previdência Social</v>
          </cell>
          <cell r="B16" t="str">
            <v>Gestão Ambiental</v>
          </cell>
          <cell r="C16" t="str">
            <v>RENUCLEAR</v>
          </cell>
          <cell r="D16" t="str">
            <v>Copa do Mundo</v>
          </cell>
          <cell r="E16" t="str">
            <v>Administração pública, defesa e seguridade social</v>
          </cell>
          <cell r="F16">
            <v>2022</v>
          </cell>
          <cell r="G16" t="str">
            <v>CSLL</v>
          </cell>
          <cell r="I16" t="str">
            <v>C. PREVI</v>
          </cell>
        </row>
        <row r="17">
          <cell r="B17" t="str">
            <v>Habitação</v>
          </cell>
          <cell r="C17" t="str">
            <v>Copa do Mundo</v>
          </cell>
          <cell r="D17" t="str">
            <v>Olimpíada</v>
          </cell>
          <cell r="E17" t="str">
            <v>Educação</v>
          </cell>
          <cell r="F17">
            <v>2023</v>
          </cell>
          <cell r="G17" t="str">
            <v>CIDE - COMBUSTÍVEIS</v>
          </cell>
          <cell r="I17" t="str">
            <v>CONDECINE</v>
          </cell>
        </row>
        <row r="18">
          <cell r="B18" t="str">
            <v>Indústria</v>
          </cell>
          <cell r="C18" t="str">
            <v>Olimpíada</v>
          </cell>
          <cell r="D18" t="str">
            <v>Rendimentos Isentos e Não Tributáveis - IRPF</v>
          </cell>
          <cell r="E18" t="str">
            <v>Saúde humana e serviços sociais</v>
          </cell>
          <cell r="G18" t="str">
            <v>CIDE - TECNOLÓGICO</v>
          </cell>
        </row>
        <row r="19">
          <cell r="B19" t="str">
            <v>Judiciária</v>
          </cell>
          <cell r="C19" t="str">
            <v>Indenizações por Rescisão de Contrato de Trabalho</v>
          </cell>
          <cell r="D19" t="str">
            <v>Deduções do Rendimento Tributável - IRPF</v>
          </cell>
          <cell r="E19" t="str">
            <v>Artes, cultura, esporte e recreação</v>
          </cell>
          <cell r="G19" t="str">
            <v>AFRMM</v>
          </cell>
        </row>
        <row r="20">
          <cell r="B20" t="str">
            <v>Legislativa</v>
          </cell>
          <cell r="C20" t="str">
            <v>Aposentadoria de Declarante com 65 Anos ou Mais</v>
          </cell>
          <cell r="D20" t="str">
            <v>Fundos da Criança e do Adolescente</v>
          </cell>
          <cell r="E20" t="str">
            <v>Outras atividades de serviços</v>
          </cell>
          <cell r="G20" t="str">
            <v>CONT. PREVIDENCIÁRIA</v>
          </cell>
        </row>
        <row r="21">
          <cell r="B21" t="str">
            <v>Organização Agrária</v>
          </cell>
          <cell r="C21" t="str">
            <v>Seguro ou Pecúlio Pago por Morte ou Invalidez</v>
          </cell>
          <cell r="D21" t="str">
            <v>Incentivo ao Desporto</v>
          </cell>
          <cell r="E21" t="str">
            <v>Serviços domésticos</v>
          </cell>
          <cell r="G21" t="str">
            <v>CONT. PREVIDENCIÁRIA (EX.)</v>
          </cell>
        </row>
        <row r="22">
          <cell r="B22" t="str">
            <v>Relações Exteriores</v>
          </cell>
          <cell r="C22" t="str">
            <v>Aposentadoria por Moléstia Grave ou Acidente</v>
          </cell>
          <cell r="D22" t="str">
            <v>Incentivo à Formalização do Emprego Doméstico</v>
          </cell>
          <cell r="E22" t="str">
            <v>Organismos internacionais e outras instituições extraterritoriais</v>
          </cell>
          <cell r="G22" t="str">
            <v>CONDECINE</v>
          </cell>
        </row>
        <row r="23">
          <cell r="B23" t="str">
            <v>Saneamento</v>
          </cell>
          <cell r="C23" t="str">
            <v>Despesas Médicas</v>
          </cell>
          <cell r="D23" t="str">
            <v>Fundos do Idoso</v>
          </cell>
          <cell r="G23" t="str">
            <v>I.R.R.F. - RENDIMENTOS DO CAPITAL - POUPANÇA</v>
          </cell>
        </row>
        <row r="24">
          <cell r="B24" t="str">
            <v>Saúde</v>
          </cell>
          <cell r="C24" t="str">
            <v>Despesas com Educação</v>
          </cell>
          <cell r="D24" t="str">
            <v>Pronon</v>
          </cell>
        </row>
        <row r="25">
          <cell r="B25" t="str">
            <v>Segurança Pública</v>
          </cell>
          <cell r="C25" t="str">
            <v xml:space="preserve">Programa Nacional de Apoio à Cultura </v>
          </cell>
          <cell r="D25" t="str">
            <v>Pronas/PCD</v>
          </cell>
        </row>
        <row r="26">
          <cell r="B26" t="str">
            <v>Trabalho</v>
          </cell>
          <cell r="C26" t="str">
            <v>Atividade Audiovisual</v>
          </cell>
          <cell r="D26" t="str">
            <v>Desenvolvimento Regional</v>
          </cell>
        </row>
        <row r="27">
          <cell r="B27" t="str">
            <v>Transporte</v>
          </cell>
          <cell r="C27" t="str">
            <v>Fundos da Criança e do Adolescente</v>
          </cell>
          <cell r="D27" t="str">
            <v>Benefícios do Trabalhador</v>
          </cell>
        </row>
        <row r="28">
          <cell r="B28" t="str">
            <v>Urbanismo</v>
          </cell>
          <cell r="C28" t="str">
            <v>Incentivo ao Desporto</v>
          </cell>
          <cell r="D28" t="str">
            <v>Cultura e Audiovisual</v>
          </cell>
        </row>
        <row r="29">
          <cell r="B29" t="str">
            <v>Não definida</v>
          </cell>
          <cell r="C29" t="str">
            <v>Incentivo à Formalização do Emprego Doméstico</v>
          </cell>
          <cell r="D29" t="str">
            <v>Simples Nacional</v>
          </cell>
        </row>
        <row r="30">
          <cell r="C30" t="str">
            <v>Fundos do Idoso</v>
          </cell>
          <cell r="D30" t="str">
            <v>Doações a Instituições de Ensino e Pesquisa e Entidades Civis Sem Fins Lucrativos</v>
          </cell>
        </row>
        <row r="31">
          <cell r="C31" t="str">
            <v>Pronon</v>
          </cell>
          <cell r="D31" t="str">
            <v>Horário Eleitoral Gratuito</v>
          </cell>
        </row>
        <row r="32">
          <cell r="C32" t="str">
            <v>Pronas/PCD</v>
          </cell>
          <cell r="D32" t="str">
            <v>Pesquisas Científicas e Inovação Tecnológica</v>
          </cell>
        </row>
        <row r="33">
          <cell r="C33" t="str">
            <v>SUDENE</v>
          </cell>
          <cell r="D33" t="str">
            <v>Entidades Sem Fins Lucrativos - Imunes / Isentas</v>
          </cell>
        </row>
        <row r="34">
          <cell r="C34" t="str">
            <v>SUDAM</v>
          </cell>
          <cell r="D34" t="str">
            <v>PROUNI</v>
          </cell>
        </row>
        <row r="35">
          <cell r="C35" t="str">
            <v>FINOR</v>
          </cell>
          <cell r="D35" t="str">
            <v>TI e TIC - Tecnologia de Informação e Tecnologia da Informação e da Comunicação</v>
          </cell>
        </row>
        <row r="36">
          <cell r="C36" t="str">
            <v>FINAM</v>
          </cell>
          <cell r="D36" t="str">
            <v>Minha Casa, Minha Vida</v>
          </cell>
        </row>
        <row r="37">
          <cell r="C37" t="str">
            <v>FUNRES</v>
          </cell>
          <cell r="D37" t="str">
            <v>Investimentos em Infra-Estrutura</v>
          </cell>
        </row>
        <row r="38">
          <cell r="C38" t="str">
            <v>Programa de Alimentação do Trabalhador</v>
          </cell>
          <cell r="D38" t="str">
            <v>Investimentos em Pesquisa, Desenvolvimento e Inovação</v>
          </cell>
        </row>
        <row r="39">
          <cell r="C39" t="str">
            <v>Simples Nacional</v>
          </cell>
          <cell r="D39" t="str">
            <v>Creches e Pré-Escolas</v>
          </cell>
        </row>
        <row r="40">
          <cell r="C40" t="str">
            <v>Doações a Instituições de Ensino e Pesquisa</v>
          </cell>
          <cell r="D40" t="str">
            <v>Vale-Cultura</v>
          </cell>
        </row>
        <row r="41">
          <cell r="C41" t="str">
            <v>Doações a Entidades Civis Sem Fins Lucrativos</v>
          </cell>
          <cell r="D41" t="str">
            <v xml:space="preserve">Poupança e Títulos de Crédito - Setor Imobiliário e do Agronegócio </v>
          </cell>
        </row>
        <row r="42">
          <cell r="C42" t="str">
            <v>Horário Eleitoral Gratuito</v>
          </cell>
          <cell r="D42" t="str">
            <v>Promoção de Produtos e Serviços Brasileiros</v>
          </cell>
        </row>
        <row r="43">
          <cell r="C43" t="str">
            <v>Assistência Médica, Odontológica e Farmacêutica a Empregados</v>
          </cell>
          <cell r="D43" t="str">
            <v>Informática e Automação</v>
          </cell>
        </row>
        <row r="44">
          <cell r="C44" t="str">
            <v xml:space="preserve">Benefícios Previdênciários e FAPI </v>
          </cell>
          <cell r="D44" t="str">
            <v>TAXI</v>
          </cell>
        </row>
        <row r="45">
          <cell r="C45" t="str">
            <v>PAIT - Planos de Poupança e Investimento</v>
          </cell>
          <cell r="D45" t="str">
            <v>Automóveis - Pessoas Portadoras de Deficiência</v>
          </cell>
        </row>
        <row r="46">
          <cell r="C46" t="str">
            <v>Despesas com Pesquisas Científicas e Tecnológicas</v>
          </cell>
          <cell r="D46" t="str">
            <v>RETAERO</v>
          </cell>
        </row>
        <row r="47">
          <cell r="C47" t="str">
            <v>Entidades sem Fins Lucrativos - Educação</v>
          </cell>
          <cell r="D47" t="str">
            <v>Equipamentos Desportivos</v>
          </cell>
        </row>
        <row r="48">
          <cell r="C48" t="str">
            <v>Entidades sem Fins Lucrativos - Assistência Social e Saúde</v>
          </cell>
          <cell r="D48" t="str">
            <v>Resíduos Sólidos</v>
          </cell>
        </row>
        <row r="49">
          <cell r="C49" t="str">
            <v>Entidades sem Fins Lucrativos - Associação Civil</v>
          </cell>
          <cell r="D49" t="str">
            <v>RETID</v>
          </cell>
        </row>
        <row r="50">
          <cell r="C50" t="str">
            <v>Entidades sem Fins Lucrativos - Cultural</v>
          </cell>
          <cell r="D50" t="str">
            <v>REPNBL-Redes</v>
          </cell>
        </row>
        <row r="51">
          <cell r="C51" t="str">
            <v>Entidades sem Fins Lucrativos - Filantrópica</v>
          </cell>
          <cell r="D51" t="str">
            <v>REIF</v>
          </cell>
        </row>
        <row r="52">
          <cell r="C52" t="str">
            <v>Entidades sem Fins Lucrativos - Recreativa</v>
          </cell>
          <cell r="D52" t="str">
            <v>Financiamentos Habitacionais</v>
          </cell>
        </row>
        <row r="53">
          <cell r="C53" t="str">
            <v>Entidades sem Fins Lucrativos - Científica</v>
          </cell>
          <cell r="D53" t="str">
            <v>Fundos Constitucionais</v>
          </cell>
        </row>
        <row r="54">
          <cell r="C54" t="str">
            <v>Previdência Privada Fechada</v>
          </cell>
          <cell r="D54" t="str">
            <v>Motocicletas</v>
          </cell>
        </row>
        <row r="55">
          <cell r="C55" t="str">
            <v>Associações de Poupança e Empréstimo</v>
          </cell>
          <cell r="D55" t="str">
            <v>Seguro Rural</v>
          </cell>
        </row>
        <row r="56">
          <cell r="C56" t="str">
            <v>Inovação Tecnológica</v>
          </cell>
          <cell r="D56" t="str">
            <v>ITR</v>
          </cell>
        </row>
        <row r="57">
          <cell r="C57" t="str">
            <v>PROUNI</v>
          </cell>
          <cell r="D57" t="str">
            <v>Medicamentos, Produtos Farmacêuticos e Equipamentos Médicos</v>
          </cell>
        </row>
        <row r="58">
          <cell r="C58" t="str">
            <v>Empresa cidadã</v>
          </cell>
          <cell r="D58" t="str">
            <v>Termoeletricidade</v>
          </cell>
        </row>
        <row r="59">
          <cell r="C59" t="str">
            <v>TI e TIC - Tecnologia de Informação e Tecnologia da Informação e da Comunicação</v>
          </cell>
          <cell r="D59" t="str">
            <v>Agricultura e Agroindústria - Desoneração Cesta Básica</v>
          </cell>
        </row>
        <row r="60">
          <cell r="C60" t="str">
            <v>Minha Casa, Minha Vida</v>
          </cell>
          <cell r="D60" t="str">
            <v>Livros</v>
          </cell>
        </row>
        <row r="61">
          <cell r="C61" t="str">
            <v>Investimentos em Infra-Estrutura</v>
          </cell>
          <cell r="D61" t="str">
            <v>Biodiesel</v>
          </cell>
        </row>
        <row r="62">
          <cell r="C62" t="str">
            <v>Investimentos em Pesquisa, Desenvolvimento e Inovação</v>
          </cell>
          <cell r="D62" t="str">
            <v>REIDI</v>
          </cell>
        </row>
        <row r="63">
          <cell r="C63" t="str">
            <v>Creches e Pré-Escolas</v>
          </cell>
          <cell r="D63" t="str">
            <v>Petroquímica</v>
          </cell>
        </row>
        <row r="64">
          <cell r="C64" t="str">
            <v>Vale-Cultura</v>
          </cell>
          <cell r="D64" t="str">
            <v>Transporte Escolar</v>
          </cell>
        </row>
        <row r="65">
          <cell r="C65" t="str">
            <v>Poupança</v>
          </cell>
          <cell r="D65" t="str">
            <v>Papel - Jornais e Periódicos</v>
          </cell>
        </row>
        <row r="66">
          <cell r="C66" t="str">
            <v>Promoção de Produtos e Serviços Brasileiros</v>
          </cell>
          <cell r="D66" t="str">
            <v>Construção Civil - Prorrogação da Cumulatividade</v>
          </cell>
        </row>
        <row r="67">
          <cell r="C67" t="str">
            <v>Leasing de Aeronaves</v>
          </cell>
          <cell r="D67" t="str">
            <v>Cadeira de Rodas e Aparelhos Assistivos</v>
          </cell>
        </row>
        <row r="68">
          <cell r="C68" t="str">
            <v>Inovar-Auto</v>
          </cell>
          <cell r="D68" t="str">
            <v>Gás Natural Liquefeito</v>
          </cell>
        </row>
        <row r="69">
          <cell r="C69" t="str">
            <v>Informática e Automação</v>
          </cell>
          <cell r="D69" t="str">
            <v>Programa de Inclusão Digital</v>
          </cell>
        </row>
        <row r="70">
          <cell r="C70" t="str">
            <v>TAXI</v>
          </cell>
          <cell r="D70" t="str">
            <v>Indústria Cinematográfica e Radiodifusão</v>
          </cell>
        </row>
        <row r="71">
          <cell r="C71" t="str">
            <v>Automóveis - Pessoas Portadoras de Deficiência</v>
          </cell>
          <cell r="D71" t="str">
            <v>Trem de Alta Velocidade</v>
          </cell>
        </row>
        <row r="72">
          <cell r="C72" t="str">
            <v>RETAERO</v>
          </cell>
          <cell r="D72" t="str">
            <v>Telecomunicações em Áreas Rurais e Regiões Remotas</v>
          </cell>
        </row>
        <row r="73">
          <cell r="C73" t="str">
            <v>Equipamentos Desportivos</v>
          </cell>
          <cell r="D73" t="str">
            <v>Água Mineral</v>
          </cell>
        </row>
        <row r="74">
          <cell r="C74" t="str">
            <v>Resíduos Sólidos</v>
          </cell>
          <cell r="D74" t="str">
            <v>MEI - Microempreendedor Individual</v>
          </cell>
        </row>
        <row r="75">
          <cell r="C75" t="str">
            <v>RETID</v>
          </cell>
          <cell r="D75" t="str">
            <v>Dona de Casa</v>
          </cell>
        </row>
        <row r="76">
          <cell r="C76" t="str">
            <v>REPNBL-Redes</v>
          </cell>
          <cell r="D76" t="str">
            <v>Desoneração da Folha de Salários</v>
          </cell>
        </row>
        <row r="77">
          <cell r="C77" t="str">
            <v>REIF</v>
          </cell>
          <cell r="D77" t="str">
            <v>Programação</v>
          </cell>
        </row>
        <row r="78">
          <cell r="C78" t="str">
            <v>Financiamentos Habitacionais</v>
          </cell>
          <cell r="D78" t="str">
            <v>Transporte Coletivo</v>
          </cell>
        </row>
        <row r="79">
          <cell r="C79" t="str">
            <v>Fundos Constitucionais</v>
          </cell>
          <cell r="D79" t="str">
            <v>Rede Arrecadadora</v>
          </cell>
        </row>
        <row r="80">
          <cell r="C80" t="str">
            <v>Motocicletas</v>
          </cell>
          <cell r="D80" t="str">
            <v>Álcool</v>
          </cell>
        </row>
        <row r="81">
          <cell r="C81" t="str">
            <v>Seguro Rural</v>
          </cell>
          <cell r="D81" t="str">
            <v>Aerogeradores</v>
          </cell>
        </row>
        <row r="82">
          <cell r="C82" t="str">
            <v>ITR</v>
          </cell>
          <cell r="D82" t="str">
            <v>Agricultura e Agroindústria</v>
          </cell>
        </row>
        <row r="83">
          <cell r="C83" t="str">
            <v>Desenvolvimento Regional</v>
          </cell>
        </row>
        <row r="84">
          <cell r="C84" t="str">
            <v>Medicamentos</v>
          </cell>
        </row>
        <row r="85">
          <cell r="C85" t="str">
            <v>Termoeletricidade</v>
          </cell>
        </row>
        <row r="86">
          <cell r="C86" t="str">
            <v>Agricultura e Agroindústria - Desoneração Cesta Básica</v>
          </cell>
        </row>
        <row r="87">
          <cell r="C87" t="str">
            <v>Livros</v>
          </cell>
        </row>
        <row r="88">
          <cell r="C88" t="str">
            <v>Biodiesel</v>
          </cell>
        </row>
        <row r="89">
          <cell r="C89" t="str">
            <v>Zona Franca de Manaus - Importação de Bens de Capital</v>
          </cell>
        </row>
        <row r="90">
          <cell r="C90" t="str">
            <v>Zona Franca de Manaus e Área de Livre Comércio - Aquisição de Mercadorias</v>
          </cell>
        </row>
        <row r="91">
          <cell r="C91" t="str">
            <v>Zona Franca de Manaus  - Importação de Matéria-Prima</v>
          </cell>
        </row>
        <row r="92">
          <cell r="C92" t="str">
            <v xml:space="preserve">Zona Franca de Manaus - Matéria-Prima Produzida na ZFM </v>
          </cell>
        </row>
        <row r="93">
          <cell r="C93" t="str">
            <v>Zona Franca de Manaus e Área de Livre Comércio - Alíquotas Diferenciadas</v>
          </cell>
        </row>
        <row r="94">
          <cell r="C94" t="str">
            <v>REIDI</v>
          </cell>
        </row>
        <row r="95">
          <cell r="C95" t="str">
            <v>Petroquímica</v>
          </cell>
        </row>
        <row r="96">
          <cell r="C96" t="str">
            <v>Produtos Químicos e Farmacêuticos</v>
          </cell>
        </row>
        <row r="97">
          <cell r="C97" t="str">
            <v>Transporte Escolar</v>
          </cell>
        </row>
        <row r="98">
          <cell r="C98" t="str">
            <v>Papel - Jornais e Periódicos</v>
          </cell>
        </row>
        <row r="99">
          <cell r="C99" t="str">
            <v>Construção Civil - Prorrogação da Cumulatividade</v>
          </cell>
        </row>
        <row r="100">
          <cell r="C100" t="str">
            <v>Cadeira de Rodas e Aparelhos Assistivos</v>
          </cell>
        </row>
        <row r="101">
          <cell r="C101" t="str">
            <v>Gás Natural Liquefeito</v>
          </cell>
        </row>
        <row r="102">
          <cell r="C102" t="str">
            <v>Programa de Inclusão Digital</v>
          </cell>
        </row>
        <row r="103">
          <cell r="C103" t="str">
            <v>Indústria Cinematográfica e Radiodifusão</v>
          </cell>
        </row>
        <row r="104">
          <cell r="C104" t="str">
            <v>Trem de Alta Velocidade</v>
          </cell>
        </row>
        <row r="105">
          <cell r="C105" t="str">
            <v>Telecomunicações em Áreas Rurais e Regiões Remotas</v>
          </cell>
        </row>
        <row r="106">
          <cell r="C106" t="str">
            <v>Água Mineral</v>
          </cell>
        </row>
        <row r="107">
          <cell r="C107" t="str">
            <v>Doações de Bens para Entidades Filantrópicas</v>
          </cell>
        </row>
        <row r="108">
          <cell r="C108" t="str">
            <v>Amazônia Ocidental</v>
          </cell>
        </row>
        <row r="109">
          <cell r="C109" t="str">
            <v>Pesquisas Científicas</v>
          </cell>
        </row>
        <row r="110">
          <cell r="C110" t="str">
            <v>Livros, Jornais e Periódicos</v>
          </cell>
        </row>
        <row r="111">
          <cell r="C111" t="str">
            <v>SUDAM/SUDENE - Isenção AFRMM</v>
          </cell>
        </row>
        <row r="112">
          <cell r="C112" t="str">
            <v>Mercadorias Norte e Nordeste</v>
          </cell>
        </row>
        <row r="113">
          <cell r="C113" t="str">
            <v>Entidades Filantrópicas</v>
          </cell>
        </row>
        <row r="114">
          <cell r="C114" t="str">
            <v>Exportação da Produção Rural</v>
          </cell>
        </row>
        <row r="115">
          <cell r="C115" t="str">
            <v>MEI - Microempreendedor Individual</v>
          </cell>
        </row>
        <row r="116">
          <cell r="C116" t="str">
            <v>Dona de Casa</v>
          </cell>
        </row>
        <row r="117">
          <cell r="C117" t="str">
            <v>Desoneração da Folha de Salários</v>
          </cell>
        </row>
        <row r="118">
          <cell r="C118" t="str">
            <v>Programação</v>
          </cell>
        </row>
        <row r="119">
          <cell r="C119" t="str">
            <v>Transporte Coletivo</v>
          </cell>
        </row>
        <row r="120">
          <cell r="C120" t="str">
            <v>Rede Arrecadadora</v>
          </cell>
        </row>
        <row r="121">
          <cell r="C121" t="str">
            <v>Álcool</v>
          </cell>
        </row>
        <row r="122">
          <cell r="C122" t="str">
            <v>Equipamentos para uso médico, hospitalar, clínico ou laboratorial</v>
          </cell>
        </row>
        <row r="123">
          <cell r="C123" t="str">
            <v>Aerogeradores</v>
          </cell>
        </row>
        <row r="124">
          <cell r="C124" t="str">
            <v>Letra Imobiliária Garantida</v>
          </cell>
        </row>
        <row r="125">
          <cell r="C125" t="str">
            <v>Funrural</v>
          </cell>
        </row>
        <row r="126">
          <cell r="C126" t="str">
            <v>Agricultura e Agroindústria - Defensivos agrícolas</v>
          </cell>
        </row>
        <row r="127">
          <cell r="C127" t="str">
            <v>Rota 2030</v>
          </cell>
        </row>
        <row r="128">
          <cell r="C128" t="str">
            <v xml:space="preserve">Títulos de Crédito - Setor Imobiliário e do Agronegócio </v>
          </cell>
        </row>
      </sheetData>
      <sheetData sheetId="3" refreshError="1"/>
      <sheetData sheetId="4">
        <row r="10">
          <cell r="B10" t="str">
            <v>IMPOSTO IMPORTAÇÃO</v>
          </cell>
          <cell r="C10" t="str">
            <v>I.P.I. - AUTOMÓVEIS</v>
          </cell>
          <cell r="D10" t="str">
            <v>I.P.I. - VINCULADO À IMPORTAÇÃO</v>
          </cell>
          <cell r="E10" t="str">
            <v>I.P.I. - OUTROS</v>
          </cell>
          <cell r="F10" t="str">
            <v>I.R. - PESSOA FÍSICA</v>
          </cell>
          <cell r="G10" t="str">
            <v>I.R. - PESSOA JURÍDICA</v>
          </cell>
          <cell r="H10" t="str">
            <v>I.R.R.F. - RENDIMENTOS DO TRABALHO</v>
          </cell>
          <cell r="I10" t="str">
            <v>I.R.R.F. - RENDIMENTOS DO CAPITAL</v>
          </cell>
          <cell r="J10" t="str">
            <v>I.R.R.F. - REMESSAS PARA O EXTERIOR</v>
          </cell>
          <cell r="K10" t="str">
            <v>I.R.R.F. - OUTROS RENDIMENTOS</v>
          </cell>
          <cell r="L10" t="str">
            <v>I.O.F.</v>
          </cell>
          <cell r="M10" t="str">
            <v xml:space="preserve">I.T.R. </v>
          </cell>
          <cell r="N10" t="str">
            <v>COFINS</v>
          </cell>
          <cell r="O10" t="str">
            <v>PIS</v>
          </cell>
          <cell r="P10" t="str">
            <v>CSLL</v>
          </cell>
          <cell r="Q10" t="str">
            <v>CIDE - COMBUSTÍVEIS</v>
          </cell>
          <cell r="R10" t="str">
            <v>CIDE - TECNOLÓGICO</v>
          </cell>
          <cell r="S10" t="str">
            <v>AFRMM</v>
          </cell>
          <cell r="T10" t="str">
            <v>CONT. PREVIDENCIÁRIA</v>
          </cell>
          <cell r="U10" t="str">
            <v>CONT. PREVIDENCIÁRIA (EX.)</v>
          </cell>
          <cell r="V10" t="str">
            <v>CONDECINE</v>
          </cell>
        </row>
        <row r="13">
          <cell r="A13">
            <v>2005</v>
          </cell>
        </row>
        <row r="14">
          <cell r="A14">
            <v>2006</v>
          </cell>
        </row>
        <row r="15">
          <cell r="A15">
            <v>2007</v>
          </cell>
        </row>
        <row r="16">
          <cell r="A16">
            <v>2008</v>
          </cell>
        </row>
        <row r="17">
          <cell r="A17">
            <v>2009</v>
          </cell>
        </row>
        <row r="18">
          <cell r="A18">
            <v>2010</v>
          </cell>
        </row>
        <row r="19">
          <cell r="A19">
            <v>2011</v>
          </cell>
        </row>
        <row r="20">
          <cell r="A20">
            <v>2012</v>
          </cell>
        </row>
        <row r="21">
          <cell r="A21">
            <v>2013</v>
          </cell>
        </row>
        <row r="22">
          <cell r="A22">
            <v>2014</v>
          </cell>
        </row>
        <row r="23">
          <cell r="A23">
            <v>2015</v>
          </cell>
        </row>
        <row r="24">
          <cell r="A24">
            <v>2016</v>
          </cell>
        </row>
        <row r="25">
          <cell r="A25">
            <v>2017</v>
          </cell>
        </row>
        <row r="26">
          <cell r="A26">
            <v>2018</v>
          </cell>
        </row>
        <row r="27">
          <cell r="A27">
            <v>2019</v>
          </cell>
        </row>
        <row r="28">
          <cell r="A28">
            <v>2020</v>
          </cell>
        </row>
        <row r="29">
          <cell r="A29">
            <v>2021</v>
          </cell>
        </row>
      </sheetData>
      <sheetData sheetId="5">
        <row r="6">
          <cell r="B6" t="str">
            <v>RECEITAS</v>
          </cell>
          <cell r="C6">
            <v>2005</v>
          </cell>
          <cell r="D6">
            <v>2006</v>
          </cell>
          <cell r="E6">
            <v>2007</v>
          </cell>
          <cell r="F6">
            <v>2008</v>
          </cell>
          <cell r="G6">
            <v>2009</v>
          </cell>
          <cell r="H6">
            <v>2010</v>
          </cell>
          <cell r="I6">
            <v>2011</v>
          </cell>
          <cell r="J6">
            <v>2012</v>
          </cell>
          <cell r="K6">
            <v>2013</v>
          </cell>
          <cell r="L6">
            <v>2014</v>
          </cell>
          <cell r="M6">
            <v>2015</v>
          </cell>
          <cell r="N6">
            <v>2016</v>
          </cell>
          <cell r="O6">
            <v>2017</v>
          </cell>
          <cell r="P6">
            <v>2018</v>
          </cell>
          <cell r="Q6">
            <v>2019</v>
          </cell>
          <cell r="R6">
            <v>2020</v>
          </cell>
          <cell r="S6">
            <v>2021</v>
          </cell>
          <cell r="T6">
            <v>2022</v>
          </cell>
        </row>
        <row r="7">
          <cell r="B7" t="str">
            <v>IMPOSTO SOBRE A IMPORTAÇÃO</v>
          </cell>
        </row>
        <row r="8">
          <cell r="B8" t="str">
            <v>IMPOSTO SOBRE A EXPORTAÇÃO</v>
          </cell>
        </row>
        <row r="9">
          <cell r="B9" t="str">
            <v>IMPOSTO SOBRE PRODUTOS INDUSTRIALIZADOS</v>
          </cell>
        </row>
        <row r="10">
          <cell r="B10" t="str">
            <v xml:space="preserve">  I.P.I. - FUMO</v>
          </cell>
        </row>
        <row r="11">
          <cell r="B11" t="str">
            <v xml:space="preserve">  I.P.I. - BEBIDAS</v>
          </cell>
        </row>
        <row r="12">
          <cell r="B12" t="str">
            <v xml:space="preserve">  I.P.I. - AUTOMÓVEIS</v>
          </cell>
        </row>
        <row r="13">
          <cell r="B13" t="str">
            <v xml:space="preserve">  I.P.I. - VINCULADO À IMPORTAÇÃO</v>
          </cell>
        </row>
        <row r="14">
          <cell r="B14" t="str">
            <v xml:space="preserve">  I.P.I. - OUTROS</v>
          </cell>
        </row>
        <row r="15">
          <cell r="B15" t="str">
            <v>IMPOSTO SOBRE A RENDA</v>
          </cell>
        </row>
        <row r="16">
          <cell r="B16" t="str">
            <v xml:space="preserve">  I.R. - PESSOA FÍSICA</v>
          </cell>
        </row>
        <row r="17">
          <cell r="B17" t="str">
            <v xml:space="preserve">  I.R. - PESSOA JURÍDICA</v>
          </cell>
        </row>
        <row r="18">
          <cell r="B18" t="str">
            <v xml:space="preserve">  I.R. - RETIDO NA FONTE</v>
          </cell>
        </row>
        <row r="19">
          <cell r="B19" t="str">
            <v xml:space="preserve">    I.R.R.F. - RENDIMENTOS DO TRABALHO</v>
          </cell>
        </row>
        <row r="20">
          <cell r="B20" t="str">
            <v xml:space="preserve">    I.R.R.F. - RENDIMENTOS DO CAPITAL</v>
          </cell>
        </row>
        <row r="21">
          <cell r="B21" t="str">
            <v xml:space="preserve">    I.R.R.F. - RENDIMENTOS DE RESIDENTES NO EXTERIOR</v>
          </cell>
        </row>
        <row r="22">
          <cell r="B22" t="str">
            <v xml:space="preserve">    I.R.R.F. - OUTROS RENDIMENTOS</v>
          </cell>
        </row>
        <row r="23">
          <cell r="B23" t="str">
            <v>I.O.F. - IMPOSTO S/ OPERAÇÕES FINANCEIRAS</v>
          </cell>
        </row>
        <row r="24">
          <cell r="B24" t="str">
            <v>I.T.R. - IMPOSTO TERRITORIAL RURAL</v>
          </cell>
        </row>
        <row r="25">
          <cell r="B25" t="str">
            <v>CPMF - CONTRIBUIÇÃO PROVISÓRIA S/ MOVIMENTAÇÃO FINANCEIRA</v>
          </cell>
        </row>
        <row r="26">
          <cell r="B26" t="str">
            <v>COFINS - CONTRIBUIÇÃO SEGURIDADE SOCIAL</v>
          </cell>
        </row>
        <row r="27">
          <cell r="B27" t="str">
            <v>CONTRIBUIÇÃO PARA O PIS/PASEP</v>
          </cell>
        </row>
        <row r="28">
          <cell r="B28" t="str">
            <v>CSLL - CONTRIBUIÇÃO SOCIAL S/ LUCRO LÍQUIDO</v>
          </cell>
        </row>
        <row r="29">
          <cell r="B29" t="str">
            <v>CIDE - COMBUSTÍVEIS</v>
          </cell>
        </row>
        <row r="30">
          <cell r="B30" t="str">
            <v>CONTRIBUIÇÃO PARA O FUNDAF</v>
          </cell>
        </row>
        <row r="31">
          <cell r="B31" t="str">
            <v>OUTRAS RECEITAS ADMINISTRADAS</v>
          </cell>
        </row>
        <row r="32">
          <cell r="B32" t="str">
            <v xml:space="preserve">  RECEITAS DE LOTERIAS</v>
          </cell>
        </row>
        <row r="33">
          <cell r="B33" t="str">
            <v xml:space="preserve">  CIDE-REMESSAS AO EXTERIOR</v>
          </cell>
        </row>
        <row r="34">
          <cell r="B34" t="str">
            <v xml:space="preserve">  DEMAIS</v>
          </cell>
        </row>
        <row r="35">
          <cell r="B35" t="str">
            <v>SUBTOTAL [A]</v>
          </cell>
        </row>
        <row r="36">
          <cell r="B36" t="str">
            <v>PSS - CONTRIB. DO PLANO DE SEGURIDADE DO SERVIDOR [B]</v>
          </cell>
        </row>
        <row r="37">
          <cell r="B37" t="str">
            <v>RECEITA PREVIDENCIÁRIA [C]</v>
          </cell>
        </row>
        <row r="38">
          <cell r="B38" t="str">
            <v>RECEITA ADMINISTRADA RFB [D]=[A]+[B]+[C]</v>
          </cell>
        </row>
      </sheetData>
      <sheetData sheetId="6">
        <row r="6">
          <cell r="A6">
            <v>2008</v>
          </cell>
        </row>
        <row r="7">
          <cell r="A7">
            <v>2009</v>
          </cell>
        </row>
        <row r="8">
          <cell r="A8">
            <v>2010</v>
          </cell>
        </row>
        <row r="9">
          <cell r="A9">
            <v>2011</v>
          </cell>
        </row>
        <row r="10">
          <cell r="A10">
            <v>2012</v>
          </cell>
        </row>
        <row r="11">
          <cell r="A11">
            <v>2013</v>
          </cell>
        </row>
        <row r="12">
          <cell r="A12">
            <v>2014</v>
          </cell>
        </row>
        <row r="13">
          <cell r="A13">
            <v>2015</v>
          </cell>
        </row>
        <row r="14">
          <cell r="A14">
            <v>2016</v>
          </cell>
        </row>
        <row r="15">
          <cell r="A15">
            <v>2017</v>
          </cell>
        </row>
        <row r="16">
          <cell r="A16">
            <v>2018</v>
          </cell>
        </row>
        <row r="17">
          <cell r="A17">
            <v>2019</v>
          </cell>
        </row>
        <row r="18">
          <cell r="A18">
            <v>2020</v>
          </cell>
        </row>
        <row r="19">
          <cell r="A19">
            <v>2021</v>
          </cell>
        </row>
        <row r="20">
          <cell r="A20">
            <v>2022</v>
          </cell>
        </row>
        <row r="21">
          <cell r="A21">
            <v>2023</v>
          </cell>
        </row>
      </sheetData>
      <sheetData sheetId="7">
        <row r="2">
          <cell r="A2">
            <v>2017</v>
          </cell>
        </row>
      </sheetData>
      <sheetData sheetId="8" refreshError="1"/>
      <sheetData sheetId="9" refreshError="1"/>
      <sheetData sheetId="10">
        <row r="1">
          <cell r="A1" t="str">
            <v>CHAVE</v>
          </cell>
          <cell r="B1" t="str">
            <v>NOME</v>
          </cell>
          <cell r="C1" t="str">
            <v>TRIBUTO</v>
          </cell>
          <cell r="D1" t="str">
            <v>MODALIDADE</v>
          </cell>
          <cell r="E1" t="str">
            <v>FUNÇÃO ORÇAMENTÁRIA</v>
          </cell>
          <cell r="F1" t="str">
            <v>LEGISLAÇÃO</v>
          </cell>
          <cell r="G1" t="str">
            <v>DESCRIÇÃO</v>
          </cell>
          <cell r="H1" t="str">
            <v>PRAZO DE VIGÊNCIA</v>
          </cell>
          <cell r="I1" t="str">
            <v>AGREGAÇÕES Q 3</v>
          </cell>
          <cell r="J1" t="str">
            <v>AGREGAÇÕES Q 9</v>
          </cell>
          <cell r="K1" t="str">
            <v>SETOR ECONÔMICO</v>
          </cell>
          <cell r="L1" t="str">
            <v>CONTRAPARTIDA</v>
          </cell>
          <cell r="M1" t="str">
            <v>POLÍTICAS PÚBLICAS</v>
          </cell>
          <cell r="N1" t="str">
            <v>PROGRAMAS DE GOVERNO</v>
          </cell>
          <cell r="O1" t="str">
            <v>OBJETIVOS SOCIOECONÔMICOS</v>
          </cell>
          <cell r="P1" t="str">
            <v>SIOP</v>
          </cell>
          <cell r="Q1" t="str">
            <v>ÓRGÃO GESTOR</v>
          </cell>
          <cell r="R1" t="str">
            <v>ANO CALENDÁRIO</v>
          </cell>
          <cell r="S1" t="str">
            <v>ÍNDICE DE PROJEÇÃO</v>
          </cell>
          <cell r="T1" t="str">
            <v>VIGENTE</v>
          </cell>
          <cell r="U1" t="str">
            <v>ÍNDICE</v>
          </cell>
          <cell r="V1" t="str">
            <v>TOTAL</v>
          </cell>
          <cell r="W1" t="str">
            <v>AC</v>
          </cell>
          <cell r="X1" t="str">
            <v>RO</v>
          </cell>
          <cell r="Y1" t="str">
            <v>RR</v>
          </cell>
          <cell r="Z1" t="str">
            <v>AM</v>
          </cell>
          <cell r="AA1" t="str">
            <v>PA</v>
          </cell>
          <cell r="AB1" t="str">
            <v>AP</v>
          </cell>
          <cell r="AC1" t="str">
            <v>TO</v>
          </cell>
          <cell r="AD1" t="str">
            <v>MA</v>
          </cell>
          <cell r="AE1" t="str">
            <v>PI</v>
          </cell>
          <cell r="AF1" t="str">
            <v>CE</v>
          </cell>
          <cell r="AG1" t="str">
            <v>RN</v>
          </cell>
          <cell r="AH1" t="str">
            <v>PB</v>
          </cell>
          <cell r="AI1" t="str">
            <v>PE</v>
          </cell>
          <cell r="AJ1" t="str">
            <v>AL</v>
          </cell>
          <cell r="AK1" t="str">
            <v>SE</v>
          </cell>
          <cell r="AL1" t="str">
            <v>BA</v>
          </cell>
          <cell r="AM1" t="str">
            <v>ES</v>
          </cell>
          <cell r="AN1" t="str">
            <v>MG</v>
          </cell>
          <cell r="AO1" t="str">
            <v>RJ</v>
          </cell>
          <cell r="AP1" t="str">
            <v>SP</v>
          </cell>
          <cell r="AQ1" t="str">
            <v>PR</v>
          </cell>
          <cell r="AR1" t="str">
            <v>SC</v>
          </cell>
          <cell r="AS1" t="str">
            <v>RS</v>
          </cell>
          <cell r="AT1" t="str">
            <v>MS</v>
          </cell>
          <cell r="AU1" t="str">
            <v>MT</v>
          </cell>
          <cell r="AV1" t="str">
            <v>GO</v>
          </cell>
          <cell r="AW1" t="str">
            <v>DF</v>
          </cell>
          <cell r="AX1" t="str">
            <v>NORTE</v>
          </cell>
          <cell r="AY1" t="str">
            <v>NORDESTE</v>
          </cell>
          <cell r="AZ1" t="str">
            <v>CENTRO-OESTE</v>
          </cell>
          <cell r="BA1" t="str">
            <v>SUDESTE</v>
          </cell>
          <cell r="BB1" t="str">
            <v>SUL</v>
          </cell>
        </row>
        <row r="2">
          <cell r="B2" t="str">
            <v>Academia Brasileira de Letras - ABL</v>
          </cell>
        </row>
        <row r="3">
          <cell r="B3" t="str">
            <v>Academia Brasileira de Letras - ABL</v>
          </cell>
        </row>
        <row r="4">
          <cell r="B4" t="str">
            <v>Academia Brasileira de Letras - ABL</v>
          </cell>
        </row>
        <row r="5">
          <cell r="B5" t="str">
            <v>Academia Brasileira de Letras - ABL</v>
          </cell>
        </row>
        <row r="6">
          <cell r="B6" t="str">
            <v>Aerogeradores</v>
          </cell>
        </row>
        <row r="7">
          <cell r="B7" t="str">
            <v>Aerogeradores</v>
          </cell>
        </row>
        <row r="8">
          <cell r="B8" t="str">
            <v>Agricultura e Agroindústria - crédito presumido</v>
          </cell>
        </row>
        <row r="9">
          <cell r="B9" t="str">
            <v>Agricultura e Agroindústria - crédito presumido</v>
          </cell>
        </row>
        <row r="10">
          <cell r="B10" t="str">
            <v>Agricultura e Agroindústria - Defensivos agropecuários</v>
          </cell>
        </row>
        <row r="11">
          <cell r="B11" t="str">
            <v>Agricultura e Agroindústria - Defensivos agropecuários</v>
          </cell>
        </row>
        <row r="12">
          <cell r="B12" t="str">
            <v>Agricultura e Agroindústria - Desoneração Cesta Básica</v>
          </cell>
        </row>
        <row r="13">
          <cell r="B13" t="str">
            <v>Agricultura e Agroindústria - Desoneração Cesta Básica</v>
          </cell>
        </row>
        <row r="14">
          <cell r="B14" t="str">
            <v>Água Mineral</v>
          </cell>
        </row>
        <row r="15">
          <cell r="B15" t="str">
            <v>Água Mineral</v>
          </cell>
        </row>
        <row r="16">
          <cell r="B16" t="str">
            <v>Álcool</v>
          </cell>
        </row>
        <row r="17">
          <cell r="B17" t="str">
            <v>Álcool</v>
          </cell>
        </row>
        <row r="18">
          <cell r="B18" t="str">
            <v>Amazônia Ocidental</v>
          </cell>
        </row>
        <row r="19">
          <cell r="B19" t="str">
            <v>Amazônia Ocidental</v>
          </cell>
        </row>
        <row r="20">
          <cell r="B20" t="str">
            <v>Amazônia Ocidental</v>
          </cell>
        </row>
        <row r="21">
          <cell r="B21" t="str">
            <v>Aposentadoria de Declarante com 65 Anos ou Mais</v>
          </cell>
        </row>
        <row r="22">
          <cell r="B22" t="str">
            <v>Aposentadoria por Moléstia Grave ou Acidente</v>
          </cell>
        </row>
        <row r="23">
          <cell r="B23" t="str">
            <v>Áreas de Livre Comércio</v>
          </cell>
        </row>
        <row r="24">
          <cell r="B24" t="str">
            <v>Áreas de Livre Comércio</v>
          </cell>
        </row>
        <row r="25">
          <cell r="B25" t="str">
            <v>Áreas de Livre Comércio</v>
          </cell>
        </row>
        <row r="26">
          <cell r="B26" t="str">
            <v>Assistência Médica, Odontológica e Farmacêutica a Empregados</v>
          </cell>
        </row>
        <row r="27">
          <cell r="B27" t="str">
            <v>Associação Brasileira de Imprensa - ABI</v>
          </cell>
        </row>
        <row r="28">
          <cell r="B28" t="str">
            <v>Associação Brasileira de Imprensa - ABI</v>
          </cell>
        </row>
        <row r="29">
          <cell r="B29" t="str">
            <v>Associação Brasileira de Imprensa - ABI</v>
          </cell>
        </row>
        <row r="30">
          <cell r="B30" t="str">
            <v>Associação Brasileira de Imprensa - ABI</v>
          </cell>
        </row>
        <row r="31">
          <cell r="B31" t="str">
            <v>Associações de Poupança e Empréstimo</v>
          </cell>
        </row>
        <row r="32">
          <cell r="B32" t="str">
            <v>Associações de Poupança e Empréstimo</v>
          </cell>
        </row>
        <row r="33">
          <cell r="B33" t="str">
            <v>Atividade Audiovisual</v>
          </cell>
        </row>
        <row r="34">
          <cell r="B34" t="str">
            <v>Atividade Audiovisual</v>
          </cell>
        </row>
        <row r="35">
          <cell r="B35" t="str">
            <v>Atividade Audiovisual - Dedução Despesa Operacional</v>
          </cell>
        </row>
        <row r="36">
          <cell r="B36" t="str">
            <v>Atividade Audiovisual - Dedução IR</v>
          </cell>
        </row>
        <row r="37">
          <cell r="B37" t="str">
            <v>Automóveis - Pessoas Portadoras de Deficiência</v>
          </cell>
        </row>
        <row r="38">
          <cell r="B38" t="str">
            <v>Automóveis - Pessoas Portadoras de Deficiência</v>
          </cell>
        </row>
        <row r="39">
          <cell r="B39" t="str">
            <v>Benefícios Previdenciários a Empregados e FAPI - Fundo de Aposentadoria Individual</v>
          </cell>
        </row>
        <row r="40">
          <cell r="B40" t="str">
            <v>Biodiesel</v>
          </cell>
        </row>
        <row r="41">
          <cell r="B41" t="str">
            <v>Biodiesel</v>
          </cell>
        </row>
        <row r="42">
          <cell r="B42" t="str">
            <v>Cadeira de Rodas e Aparelhos Assistivos</v>
          </cell>
        </row>
        <row r="43">
          <cell r="B43" t="str">
            <v>Cadeira de Rodas e Aparelhos Assistivos</v>
          </cell>
        </row>
        <row r="44">
          <cell r="B44" t="str">
            <v>Copa do Mundo - Organização e Operacionalização da Copa das Confederações (2013) e da Copa do Mundo Fifa (2014)</v>
          </cell>
        </row>
        <row r="45">
          <cell r="B45" t="str">
            <v>Copa do Mundo - Organização e Operacionalização da Copa das Confederações (2013) e da Copa do Mundo Fifa (2014)</v>
          </cell>
        </row>
        <row r="46">
          <cell r="B46" t="str">
            <v>Copa do Mundo - Organização e Operacionalização da Copa das Confederações (2013) e da Copa do Mundo Fifa (2014)</v>
          </cell>
        </row>
        <row r="47">
          <cell r="B47" t="str">
            <v>Copa do Mundo - Organização e Operacionalização da Copa das Confederações (2013) e da Copa do Mundo Fifa (2014)</v>
          </cell>
        </row>
        <row r="48">
          <cell r="B48" t="str">
            <v>Copa do Mundo - Organização e Operacionalização da Copa das Confederações (2013) e da Copa do Mundo Fifa (2014)</v>
          </cell>
        </row>
        <row r="49">
          <cell r="B49" t="str">
            <v>Copa do Mundo - Organização e Operacionalização da Copa das Confederações (2013) e da Copa do Mundo Fifa (2014)</v>
          </cell>
        </row>
        <row r="50">
          <cell r="B50" t="str">
            <v>Copa do Mundo - Organização e Operacionalização da Copa das Confederações (2013) e da Copa do Mundo Fifa (2014)</v>
          </cell>
        </row>
        <row r="51">
          <cell r="B51" t="str">
            <v>Copa do Mundo - Organização e Operacionalização da Copa das Confederações (2013) e da Copa do Mundo Fifa (2014)</v>
          </cell>
        </row>
        <row r="52">
          <cell r="B52" t="str">
            <v>Copa do Mundo - Organização e Operacionalização da Copa das Confederações (2013) e da Copa do Mundo Fifa (2014)</v>
          </cell>
        </row>
        <row r="53">
          <cell r="B53" t="str">
            <v>Copa do Mundo - Organização e Operacionalização da Copa das Confederações (2013) e da Copa do Mundo Fifa (2014)</v>
          </cell>
        </row>
        <row r="54">
          <cell r="B54" t="str">
            <v>Copa do Mundo - Organização e Operacionalização da Copa das Confederações (2013) e da Copa do Mundo Fifa (2014)</v>
          </cell>
        </row>
        <row r="55">
          <cell r="B55" t="str">
            <v>Copa do Mundo - Organização e Operacionalização da Copa das Confederações (2013) e da Copa do Mundo Fifa (2014)</v>
          </cell>
        </row>
        <row r="56">
          <cell r="B56" t="str">
            <v>Copa do Mundo - Organização e Operacionalização da Copa das Confederações (2013) e da Copa do Mundo Fifa (2014)</v>
          </cell>
        </row>
        <row r="57">
          <cell r="B57" t="str">
            <v>Creches e Pré-Escolas</v>
          </cell>
        </row>
        <row r="58">
          <cell r="B58" t="str">
            <v>Creches e Pré-Escolas</v>
          </cell>
        </row>
        <row r="59">
          <cell r="B59" t="str">
            <v>Creches e Pré-Escolas</v>
          </cell>
        </row>
        <row r="60">
          <cell r="B60" t="str">
            <v>Creches e Pré-Escolas</v>
          </cell>
        </row>
        <row r="61">
          <cell r="B61" t="str">
            <v>Debêntures de sociedades de propósito específico para investimento na área de infraestrutura</v>
          </cell>
        </row>
        <row r="62">
          <cell r="B62" t="str">
            <v>Debêntures de sociedades de propósito específico para investimento na área de infraestrutura</v>
          </cell>
        </row>
        <row r="63">
          <cell r="B63" t="str">
            <v>Debêntures de sociedades de propósito específico para investimento na área de infraestrutura</v>
          </cell>
        </row>
        <row r="64">
          <cell r="B64" t="str">
            <v>Debêntures de sociedades de propósito específico para investimento na área de infraestrutura</v>
          </cell>
        </row>
        <row r="65">
          <cell r="B65" t="str">
            <v>Debêntures de sociedades de propósito específico para investimento na área de infraestrutura</v>
          </cell>
        </row>
        <row r="66">
          <cell r="B66" t="str">
            <v>Debêntures de sociedades de propósito específico para investimento na área de infraestrutura</v>
          </cell>
        </row>
        <row r="67">
          <cell r="B67" t="str">
            <v>Debêntures de sociedades de propósito específico para investimento na área de infraestrutura</v>
          </cell>
        </row>
        <row r="68">
          <cell r="B68" t="str">
            <v>Debêntures de sociedades de propósito específico para investimento na área de infraestrutura</v>
          </cell>
        </row>
        <row r="69">
          <cell r="B69" t="str">
            <v>Debêntures de sociedades de propósito específico para investimento na área de infraestrutura</v>
          </cell>
        </row>
        <row r="70">
          <cell r="B70" t="str">
            <v>Debêntures de sociedades de propósito específico para investimento na área de infraestrutura</v>
          </cell>
        </row>
        <row r="71">
          <cell r="B71" t="str">
            <v>Debêntures de sociedades de propósito específico para investimento na Produção Econômica Intensiva em Pesquisa, Desenvolvimento e Inovação</v>
          </cell>
        </row>
        <row r="72">
          <cell r="B72" t="str">
            <v>Debêntures de sociedades de propósito específico para investimento na Produção Econômica Intensiva em Pesquisa, Desenvolvimento e Inovação</v>
          </cell>
        </row>
        <row r="73">
          <cell r="B73" t="str">
            <v>Desenvolvimento Regional</v>
          </cell>
        </row>
        <row r="74">
          <cell r="B74" t="str">
            <v>Desenvolvimento Regional</v>
          </cell>
        </row>
        <row r="75">
          <cell r="B75" t="str">
            <v>Desoneração da Folha de Salários</v>
          </cell>
        </row>
        <row r="76">
          <cell r="B76" t="str">
            <v>Despesas com Educação</v>
          </cell>
        </row>
        <row r="77">
          <cell r="B77" t="str">
            <v>Despesas com Pesquisas Científicas e Tecnológicas</v>
          </cell>
        </row>
        <row r="78">
          <cell r="B78" t="str">
            <v>Despesas Médicas</v>
          </cell>
        </row>
        <row r="79">
          <cell r="B79" t="str">
            <v>Doações a Entidades Civis Sem Fins Lucrativos</v>
          </cell>
        </row>
        <row r="80">
          <cell r="B80" t="str">
            <v>Doações a Entidades Civis Sem Fins Lucrativos</v>
          </cell>
        </row>
        <row r="81">
          <cell r="B81" t="str">
            <v>Doações a Instituições de Ensino e Pesquisa</v>
          </cell>
        </row>
        <row r="82">
          <cell r="B82" t="str">
            <v>Doações a Instituições de Ensino e Pesquisa</v>
          </cell>
        </row>
        <row r="83">
          <cell r="B83" t="str">
            <v>Doações de Bens para Entidades Filantrópicas</v>
          </cell>
        </row>
        <row r="84">
          <cell r="B84" t="str">
            <v>Dona de Casa</v>
          </cell>
        </row>
        <row r="85">
          <cell r="B85" t="str">
            <v>Embarcações</v>
          </cell>
        </row>
        <row r="86">
          <cell r="B86" t="str">
            <v>Embarcações e Aeronaves</v>
          </cell>
        </row>
        <row r="87">
          <cell r="B87" t="str">
            <v>Embarcações e Aeronaves</v>
          </cell>
        </row>
        <row r="88">
          <cell r="B88" t="str">
            <v>Embarcações e Aeronaves</v>
          </cell>
        </row>
        <row r="89">
          <cell r="B89" t="str">
            <v>Embarcações e Aeronaves</v>
          </cell>
        </row>
        <row r="90">
          <cell r="B90" t="str">
            <v>Empresa cidadã</v>
          </cell>
        </row>
        <row r="91">
          <cell r="B91" t="str">
            <v>Entidades Filantrópicas</v>
          </cell>
        </row>
        <row r="92">
          <cell r="B92" t="str">
            <v>Entidades Filantrópicas</v>
          </cell>
        </row>
        <row r="93">
          <cell r="B93" t="str">
            <v>Entidades Filantrópicas</v>
          </cell>
        </row>
        <row r="94">
          <cell r="B94" t="str">
            <v>Entidades sem Fins Lucrativos - Assistência Social e Saúde</v>
          </cell>
        </row>
        <row r="95">
          <cell r="B95" t="str">
            <v>Entidades sem Fins Lucrativos - Assistência Social e Saúde</v>
          </cell>
        </row>
        <row r="96">
          <cell r="B96" t="str">
            <v>Entidades sem Fins Lucrativos - Assistência Social e Saúde</v>
          </cell>
        </row>
        <row r="97">
          <cell r="B97" t="str">
            <v>Entidades sem Fins Lucrativos - Associação Civil</v>
          </cell>
        </row>
        <row r="98">
          <cell r="B98" t="str">
            <v>Entidades sem Fins Lucrativos - Associação Civil</v>
          </cell>
        </row>
        <row r="99">
          <cell r="B99" t="str">
            <v>Entidades sem Fins Lucrativos - Associação Civil</v>
          </cell>
        </row>
        <row r="100">
          <cell r="B100" t="str">
            <v>Entidades sem Fins Lucrativos - Científica</v>
          </cell>
        </row>
        <row r="101">
          <cell r="B101" t="str">
            <v>Entidades sem Fins Lucrativos - Científica</v>
          </cell>
        </row>
        <row r="102">
          <cell r="B102" t="str">
            <v>Entidades sem Fins Lucrativos - Científica</v>
          </cell>
        </row>
        <row r="103">
          <cell r="B103" t="str">
            <v>Entidades sem Fins Lucrativos - Cultural</v>
          </cell>
        </row>
        <row r="104">
          <cell r="B104" t="str">
            <v>Entidades sem Fins Lucrativos - Cultural</v>
          </cell>
        </row>
        <row r="105">
          <cell r="B105" t="str">
            <v>Entidades sem Fins Lucrativos - Cultural</v>
          </cell>
        </row>
        <row r="106">
          <cell r="B106" t="str">
            <v>Entidades sem Fins Lucrativos - Educação</v>
          </cell>
        </row>
        <row r="107">
          <cell r="B107" t="str">
            <v>Entidades sem Fins Lucrativos - Educação</v>
          </cell>
        </row>
        <row r="108">
          <cell r="B108" t="str">
            <v>Entidades sem Fins Lucrativos - Educação</v>
          </cell>
        </row>
        <row r="109">
          <cell r="B109" t="str">
            <v>Entidades sem Fins Lucrativos - Filantrópica</v>
          </cell>
        </row>
        <row r="110">
          <cell r="B110" t="str">
            <v>Entidades sem Fins Lucrativos - Filantrópica</v>
          </cell>
        </row>
        <row r="111">
          <cell r="B111" t="str">
            <v>Entidades sem Fins Lucrativos - Filantrópica</v>
          </cell>
        </row>
        <row r="112">
          <cell r="B112" t="str">
            <v>Entidades sem Fins Lucrativos - Recreativa</v>
          </cell>
        </row>
        <row r="113">
          <cell r="B113" t="str">
            <v>Entidades sem Fins Lucrativos - Recreativa</v>
          </cell>
        </row>
        <row r="114">
          <cell r="B114" t="str">
            <v>Entidades sem Fins Lucrativos - Recreativa</v>
          </cell>
        </row>
        <row r="115">
          <cell r="B115" t="str">
            <v>Equipamentos Desportivos</v>
          </cell>
        </row>
        <row r="116">
          <cell r="B116" t="str">
            <v>Equipamentos Desportivos</v>
          </cell>
        </row>
        <row r="117">
          <cell r="B117" t="str">
            <v>Equipamentos Desportivos</v>
          </cell>
        </row>
        <row r="118">
          <cell r="B118" t="str">
            <v>Equipamentos para uso médico, hospitalar, clínico ou laboratorial</v>
          </cell>
        </row>
        <row r="119">
          <cell r="B119" t="str">
            <v>Equipamentos para uso médico, hospitalar, clínico ou laboratorial</v>
          </cell>
        </row>
        <row r="120">
          <cell r="B120" t="str">
            <v>Evento Esportivo, Cultural e Científico</v>
          </cell>
        </row>
        <row r="121">
          <cell r="B121" t="str">
            <v>Evento Esportivo, Cultural e Científico</v>
          </cell>
        </row>
        <row r="122">
          <cell r="B122" t="str">
            <v>Evento Esportivo, Cultural e Científico</v>
          </cell>
        </row>
        <row r="123">
          <cell r="B123" t="str">
            <v>Evento Esportivo, Cultural e Científico</v>
          </cell>
        </row>
        <row r="124">
          <cell r="B124" t="str">
            <v>Evento Esportivo, Cultural e Científico</v>
          </cell>
        </row>
        <row r="125">
          <cell r="B125" t="str">
            <v>Evento Esportivo, Cultural e Científico</v>
          </cell>
        </row>
        <row r="126">
          <cell r="B126" t="str">
            <v>Evento Esportivo, Cultural e Científico</v>
          </cell>
        </row>
        <row r="127">
          <cell r="B127" t="str">
            <v>Evento Esportivo, Cultural e Científico</v>
          </cell>
        </row>
        <row r="128">
          <cell r="B128" t="str">
            <v>Evento Esportivo, Cultural e Científico</v>
          </cell>
        </row>
        <row r="129">
          <cell r="B129" t="str">
            <v>Evento Esportivo, Cultural e Científico</v>
          </cell>
        </row>
        <row r="130">
          <cell r="B130" t="str">
            <v>Evento Esportivo, Cultural e Científico</v>
          </cell>
        </row>
        <row r="131">
          <cell r="B131" t="str">
            <v>Evento Esportivo, Cultural e Científico</v>
          </cell>
        </row>
        <row r="132">
          <cell r="B132" t="str">
            <v>Evento Esportivo, Cultural e Científico</v>
          </cell>
        </row>
        <row r="133">
          <cell r="B133" t="str">
            <v>Evento Esportivo, Cultural e Científico</v>
          </cell>
        </row>
        <row r="134">
          <cell r="B134" t="str">
            <v>Evento Esportivo, Cultural e Científico</v>
          </cell>
        </row>
        <row r="135">
          <cell r="B135" t="str">
            <v>Exportação da Produção Rural</v>
          </cell>
        </row>
        <row r="136">
          <cell r="B136" t="str">
            <v>FINAM - Fundo de Investimentos da Amazônia</v>
          </cell>
        </row>
        <row r="137">
          <cell r="B137" t="str">
            <v>FINAM - Fundo de Investimentos da Amazônia</v>
          </cell>
        </row>
        <row r="138">
          <cell r="B138" t="str">
            <v>Financiamentos Habitacionais</v>
          </cell>
        </row>
        <row r="139">
          <cell r="B139" t="str">
            <v>FINOR - Fundo de Investimentos do Nordeste</v>
          </cell>
        </row>
        <row r="140">
          <cell r="B140" t="str">
            <v>FINOR - Fundo de Investimentos do Nordeste</v>
          </cell>
        </row>
        <row r="141">
          <cell r="B141" t="str">
            <v>FIP-IE - Fundo de Investimento em Participações em Infra-Estrutura</v>
          </cell>
        </row>
        <row r="142">
          <cell r="B142" t="str">
            <v>FIP-IE - Fundo de Investimento em Participações em Infra-Estrutura</v>
          </cell>
        </row>
        <row r="143">
          <cell r="B143" t="str">
            <v>FIP-IE - Fundo de Investimento em Participações em Infra-Estrutura</v>
          </cell>
        </row>
        <row r="144">
          <cell r="B144" t="str">
            <v>FIP-IE - Fundo de Investimento em Participações em Infra-Estrutura</v>
          </cell>
        </row>
        <row r="145">
          <cell r="B145" t="str">
            <v>FIP-IE - Fundo de Investimento em Participações em Infra-Estrutura</v>
          </cell>
        </row>
        <row r="146">
          <cell r="B146" t="str">
            <v>FIP-IE - Fundo de Investimento em Participações em Infra-Estrutura</v>
          </cell>
        </row>
        <row r="147">
          <cell r="B147" t="str">
            <v>FIP-IE - Fundo de Investimento em Participações em Infra-Estrutura</v>
          </cell>
        </row>
        <row r="148">
          <cell r="B148" t="str">
            <v>FIP-IE - Fundo de Investimento em Participações em Infra-Estrutura</v>
          </cell>
        </row>
        <row r="149">
          <cell r="B149" t="str">
            <v>FIP-PD&amp;I - Fundo de Investimento em Participação na Produção Econômica Intensiva em Pesquisa, Desenvolvimento e Inovação e Debêntures</v>
          </cell>
        </row>
        <row r="150">
          <cell r="B150" t="str">
            <v>FIP-PD&amp;I - Fundo de Investimento em Participação na Produção Econômica Intensiva em Pesquisa, Desenvolvimento e Inovação e Debêntures</v>
          </cell>
        </row>
        <row r="151">
          <cell r="B151" t="str">
            <v>Fundos Constitucionais</v>
          </cell>
        </row>
        <row r="152">
          <cell r="B152" t="str">
            <v>Fundos Constitucionais</v>
          </cell>
        </row>
        <row r="153">
          <cell r="B153" t="str">
            <v>Fundos Constitucionais</v>
          </cell>
        </row>
        <row r="154">
          <cell r="B154" t="str">
            <v>Fundos de Direitos da Criança e do Adolescente</v>
          </cell>
        </row>
        <row r="155">
          <cell r="B155" t="str">
            <v>Fundos de Direitos da Criança e do Adolescente</v>
          </cell>
        </row>
        <row r="156">
          <cell r="B156" t="str">
            <v>Fundos do Idoso</v>
          </cell>
        </row>
        <row r="157">
          <cell r="B157" t="str">
            <v>Fundos do Idoso</v>
          </cell>
        </row>
        <row r="158">
          <cell r="B158" t="str">
            <v>FUNRES - Fundo de Recuperação Econômica do Espírito Santo</v>
          </cell>
        </row>
        <row r="159">
          <cell r="B159" t="str">
            <v>FUNRES - Fundo de Recuperação Econômica do Espírito Santo</v>
          </cell>
        </row>
        <row r="160">
          <cell r="B160" t="str">
            <v>Funrural</v>
          </cell>
        </row>
        <row r="161">
          <cell r="B161" t="str">
            <v>Gás Natural Liquefeito</v>
          </cell>
        </row>
        <row r="162">
          <cell r="B162" t="str">
            <v>Gás Natural Liquefeito</v>
          </cell>
        </row>
        <row r="163">
          <cell r="B163" t="str">
            <v>Horário Eleitoral Gratuito</v>
          </cell>
        </row>
        <row r="164">
          <cell r="B164" t="str">
            <v>Incentivo à Formalização do Emprego Doméstico</v>
          </cell>
        </row>
        <row r="165">
          <cell r="B165" t="str">
            <v>Incentivo ao Desporto</v>
          </cell>
        </row>
        <row r="166">
          <cell r="B166" t="str">
            <v>Incentivo ao Desporto</v>
          </cell>
        </row>
        <row r="167">
          <cell r="B167" t="str">
            <v>Indenizações por Rescisão de Contrato de Trabalho</v>
          </cell>
        </row>
        <row r="168">
          <cell r="B168" t="str">
            <v>Indústria Cinematográfica e Radiodifusão</v>
          </cell>
        </row>
        <row r="169">
          <cell r="B169" t="str">
            <v>Indústria Cinematográfica e Radiodifusão</v>
          </cell>
        </row>
        <row r="170">
          <cell r="B170" t="str">
            <v>Informática e Automação</v>
          </cell>
        </row>
        <row r="171">
          <cell r="B171" t="str">
            <v>Informática e Automação</v>
          </cell>
        </row>
        <row r="172">
          <cell r="B172" t="str">
            <v>Informática e Automação</v>
          </cell>
        </row>
        <row r="173">
          <cell r="B173" t="str">
            <v>Inovação Tecnológica</v>
          </cell>
        </row>
        <row r="174">
          <cell r="B174" t="str">
            <v>Inovação Tecnológica</v>
          </cell>
        </row>
        <row r="175">
          <cell r="B175" t="str">
            <v>Inovação Tecnológica</v>
          </cell>
        </row>
        <row r="176">
          <cell r="B176" t="str">
            <v>Inovação Tecnológica</v>
          </cell>
        </row>
        <row r="177">
          <cell r="B177" t="str">
            <v>Inovação Tecnológica</v>
          </cell>
        </row>
        <row r="178">
          <cell r="B178" t="str">
            <v>Inovar-Auto - Programa de Incentivo à Inovação Tecnológica e Adensamento da Cadeia Produtiva de Veículos Automotores</v>
          </cell>
        </row>
        <row r="179">
          <cell r="B179" t="str">
            <v>Instituto Histórico e Geográfico Brasileiro - IHGB</v>
          </cell>
        </row>
        <row r="180">
          <cell r="B180" t="str">
            <v>Instituto Histórico e Geográfico Brasileiro - IHGB</v>
          </cell>
        </row>
        <row r="181">
          <cell r="B181" t="str">
            <v>Instituto Histórico e Geográfico Brasileiro - IHGB</v>
          </cell>
        </row>
        <row r="182">
          <cell r="B182" t="str">
            <v>Instituto Histórico e Geográfico Brasileiro - IHGB</v>
          </cell>
        </row>
        <row r="183">
          <cell r="B183" t="str">
            <v>ITR</v>
          </cell>
        </row>
        <row r="184">
          <cell r="B184" t="str">
            <v>Leasing de Aeronaves</v>
          </cell>
        </row>
        <row r="185">
          <cell r="B185" t="str">
            <v>Livros</v>
          </cell>
        </row>
        <row r="186">
          <cell r="B186" t="str">
            <v>Livros</v>
          </cell>
        </row>
        <row r="187">
          <cell r="B187" t="str">
            <v>Livros, Jornais e Periódicos</v>
          </cell>
        </row>
        <row r="188">
          <cell r="B188" t="str">
            <v>Máquinas e Equipamentos - CNPq</v>
          </cell>
        </row>
        <row r="189">
          <cell r="B189" t="str">
            <v>Máquinas e Equipamentos - CNPq</v>
          </cell>
        </row>
        <row r="190">
          <cell r="B190" t="str">
            <v>Máquinas e Equipamentos - CNPq</v>
          </cell>
        </row>
        <row r="191">
          <cell r="B191" t="str">
            <v>Máquinas e Equipamentos - CNPq</v>
          </cell>
        </row>
        <row r="192">
          <cell r="B192" t="str">
            <v>Medicamentos</v>
          </cell>
        </row>
        <row r="193">
          <cell r="B193" t="str">
            <v>Medicamentos</v>
          </cell>
        </row>
        <row r="194">
          <cell r="B194" t="str">
            <v>MEI - Microempreendedor Individual</v>
          </cell>
        </row>
        <row r="195">
          <cell r="B195" t="str">
            <v>Mercadorias Norte e Nordeste</v>
          </cell>
        </row>
        <row r="196">
          <cell r="B196" t="str">
            <v>Mercadorias Norte e Nordeste</v>
          </cell>
        </row>
        <row r="197">
          <cell r="B197" t="str">
            <v>Mercadorias Norte e Nordeste</v>
          </cell>
        </row>
        <row r="198">
          <cell r="B198" t="str">
            <v>Minha Casa, Minha Vida</v>
          </cell>
        </row>
        <row r="199">
          <cell r="B199" t="str">
            <v>Minha Casa, Minha Vida</v>
          </cell>
        </row>
        <row r="200">
          <cell r="B200" t="str">
            <v>Minha Casa, Minha Vida</v>
          </cell>
        </row>
        <row r="201">
          <cell r="B201" t="str">
            <v>Minha Casa, Minha Vida</v>
          </cell>
        </row>
        <row r="202">
          <cell r="B202" t="str">
            <v>Motocicletas</v>
          </cell>
        </row>
        <row r="203">
          <cell r="B203" t="str">
            <v>Olimpíadas - Organização e Realização dos Jogos Olímpicos de 2016 e dos Jogos Paraolímpicos de 2016</v>
          </cell>
        </row>
        <row r="204">
          <cell r="B204" t="str">
            <v>Olimpíadas - Organização e Realização dos Jogos Olímpicos de 2016 e dos Jogos Paraolímpicos de 2016</v>
          </cell>
        </row>
        <row r="205">
          <cell r="B205" t="str">
            <v>Olimpíadas - Organização e Realização dos Jogos Olímpicos de 2016 e dos Jogos Paraolímpicos de 2016</v>
          </cell>
        </row>
        <row r="206">
          <cell r="B206" t="str">
            <v>Olimpíadas - Organização e Realização dos Jogos Olímpicos de 2016 e dos Jogos Paraolímpicos de 2016</v>
          </cell>
        </row>
        <row r="207">
          <cell r="B207" t="str">
            <v>Olimpíadas - Organização e Realização dos Jogos Olímpicos de 2016 e dos Jogos Paraolímpicos de 2016</v>
          </cell>
        </row>
        <row r="208">
          <cell r="B208" t="str">
            <v>Olimpíadas - Organização e Realização dos Jogos Olímpicos de 2016 e dos Jogos Paraolímpicos de 2016</v>
          </cell>
        </row>
        <row r="209">
          <cell r="B209" t="str">
            <v>Olimpíadas - Organização e Realização dos Jogos Olímpicos de 2016 e dos Jogos Paraolímpicos de 2016</v>
          </cell>
        </row>
        <row r="210">
          <cell r="B210" t="str">
            <v>Olimpíadas - Organização e Realização dos Jogos Olímpicos de 2016 e dos Jogos Paraolímpicos de 2016</v>
          </cell>
        </row>
        <row r="211">
          <cell r="B211" t="str">
            <v>Olimpíadas - Organização e Realização dos Jogos Olímpicos de 2016 e dos Jogos Paraolímpicos de 2016</v>
          </cell>
        </row>
        <row r="212">
          <cell r="B212" t="str">
            <v>Olimpíadas - Organização e Realização dos Jogos Olímpicos de 2016 e dos Jogos Paraolímpicos de 2016</v>
          </cell>
        </row>
        <row r="213">
          <cell r="B213" t="str">
            <v>Olimpíadas - Organização e Realização dos Jogos Olímpicos de 2016 e dos Jogos Paraolímpicos de 2016</v>
          </cell>
        </row>
        <row r="214">
          <cell r="B214" t="str">
            <v>Olimpíadas - Organização e Realização dos Jogos Olímpicos de 2016 e dos Jogos Paraolímpicos de 2016</v>
          </cell>
        </row>
        <row r="215">
          <cell r="B215" t="str">
            <v>Olimpíadas - Organização e Realização dos Jogos Olímpicos de 2016 e dos Jogos Paraolímpicos de 2016</v>
          </cell>
        </row>
        <row r="216">
          <cell r="B216" t="str">
            <v xml:space="preserve">PADIS - Programa de Apoio ao Desenvolvimento Tecnológico  da Indústria de Semicondutores </v>
          </cell>
        </row>
        <row r="217">
          <cell r="B217" t="str">
            <v xml:space="preserve">PADIS - Programa de Apoio ao Desenvolvimento Tecnológico  da Indústria de Semicondutores </v>
          </cell>
        </row>
        <row r="218">
          <cell r="B218" t="str">
            <v xml:space="preserve">PADIS - Programa de Apoio ao Desenvolvimento Tecnológico  da Indústria de Semicondutores </v>
          </cell>
        </row>
        <row r="219">
          <cell r="B219" t="str">
            <v xml:space="preserve">PADIS - Programa de Apoio ao Desenvolvimento Tecnológico  da Indústria de Semicondutores </v>
          </cell>
        </row>
        <row r="220">
          <cell r="B220" t="str">
            <v xml:space="preserve">PADIS - Programa de Apoio ao Desenvolvimento Tecnológico  da Indústria de Semicondutores </v>
          </cell>
        </row>
        <row r="221">
          <cell r="B221" t="str">
            <v xml:space="preserve">PADIS - Programa de Apoio ao Desenvolvimento Tecnológico  da Indústria de Semicondutores </v>
          </cell>
        </row>
        <row r="222">
          <cell r="B222" t="str">
            <v xml:space="preserve">PADIS - Programa de Apoio ao Desenvolvimento Tecnológico  da Indústria de Semicondutores </v>
          </cell>
        </row>
        <row r="223">
          <cell r="B223" t="str">
            <v xml:space="preserve">PADIS - Programa de Apoio ao Desenvolvimento Tecnológico  da Indústria de Semicondutores </v>
          </cell>
        </row>
        <row r="224">
          <cell r="B224" t="str">
            <v xml:space="preserve">PADIS - Programa de Apoio ao Desenvolvimento Tecnológico  da Indústria de Semicondutores </v>
          </cell>
        </row>
        <row r="225">
          <cell r="B225" t="str">
            <v>PAIT - Planos de Poupança e Investimento</v>
          </cell>
        </row>
        <row r="226">
          <cell r="B226" t="str">
            <v>Papel - Jornais e Periódicos</v>
          </cell>
        </row>
        <row r="227">
          <cell r="B227" t="str">
            <v>Papel - Jornais e Periódicos</v>
          </cell>
        </row>
        <row r="228">
          <cell r="B228" t="str">
            <v>PAT - Programa de Alimentação do Trabalhador</v>
          </cell>
        </row>
        <row r="229">
          <cell r="B229" t="str">
            <v xml:space="preserve">PATVD - Programa de Apoio ao Desenvolvimento Tecnológico da Indústria de Equipamentos para a TV Digital </v>
          </cell>
        </row>
        <row r="230">
          <cell r="B230" t="str">
            <v xml:space="preserve">PATVD - Programa de Apoio ao Desenvolvimento Tecnológico da Indústria de Equipamentos para a TV Digital </v>
          </cell>
        </row>
        <row r="231">
          <cell r="B231" t="str">
            <v xml:space="preserve">PATVD - Programa de Apoio ao Desenvolvimento Tecnológico da Indústria de Equipamentos para a TV Digital </v>
          </cell>
        </row>
        <row r="232">
          <cell r="B232" t="str">
            <v xml:space="preserve">PATVD - Programa de Apoio ao Desenvolvimento Tecnológico da Indústria de Equipamentos para a TV Digital </v>
          </cell>
        </row>
        <row r="233">
          <cell r="B233" t="str">
            <v xml:space="preserve">PATVD - Programa de Apoio ao Desenvolvimento Tecnológico da Indústria de Equipamentos para a TV Digital </v>
          </cell>
        </row>
        <row r="234">
          <cell r="B234" t="str">
            <v xml:space="preserve">PATVD - Programa de Apoio ao Desenvolvimento Tecnológico da Indústria de Equipamentos para a TV Digital </v>
          </cell>
        </row>
        <row r="235">
          <cell r="B235" t="str">
            <v>Pesquisas Científicas</v>
          </cell>
        </row>
        <row r="236">
          <cell r="B236" t="str">
            <v>Petroquímica</v>
          </cell>
        </row>
        <row r="237">
          <cell r="B237" t="str">
            <v>Petroquímica</v>
          </cell>
        </row>
        <row r="238">
          <cell r="B238" t="str">
            <v>Poupança</v>
          </cell>
        </row>
        <row r="239">
          <cell r="B239" t="str">
            <v>Previdência Privada Fechada</v>
          </cell>
        </row>
        <row r="240">
          <cell r="B240" t="str">
            <v>Previdência Privada Fechada</v>
          </cell>
        </row>
        <row r="241">
          <cell r="B241" t="str">
            <v>Produtos Químicos e Farmacêuticos</v>
          </cell>
        </row>
        <row r="242">
          <cell r="B242" t="str">
            <v>Produtos Químicos e Farmacêuticos</v>
          </cell>
        </row>
        <row r="243">
          <cell r="B243" t="str">
            <v>Programa de Inclusão Digital</v>
          </cell>
        </row>
        <row r="244">
          <cell r="B244" t="str">
            <v>Programa de Inclusão Digital</v>
          </cell>
        </row>
        <row r="245">
          <cell r="B245" t="str">
            <v xml:space="preserve">Programa Nacional de Apoio à Cultura </v>
          </cell>
        </row>
        <row r="246">
          <cell r="B246" t="str">
            <v>Programação</v>
          </cell>
        </row>
        <row r="247">
          <cell r="B247" t="str">
            <v>Promoção de Produtos e Serviços Brasileiros</v>
          </cell>
        </row>
        <row r="248">
          <cell r="B248" t="str">
            <v>PRONAC - Programa Nacional de Apoio à Cultura - Dedução Despesa Operacional</v>
          </cell>
        </row>
        <row r="249">
          <cell r="B249" t="str">
            <v>PRONAC - Programa Nacional de Apoio à Cultura - Dedução IR</v>
          </cell>
        </row>
        <row r="250">
          <cell r="B250" t="str">
            <v>Pronas/PCD - Programa Nacional de Apoio à Atenção da Saúde da Pessoa com Deficiência</v>
          </cell>
        </row>
        <row r="251">
          <cell r="B251" t="str">
            <v>Pronas/PCD - Programa Nacional de Apoio à Atenção da Saúde da Pessoa com Deficiência</v>
          </cell>
        </row>
        <row r="252">
          <cell r="B252" t="str">
            <v xml:space="preserve">Pronon - Programa Nacional de Apoio à Atenção Oncológica </v>
          </cell>
        </row>
        <row r="253">
          <cell r="B253" t="str">
            <v xml:space="preserve">Pronon - Programa Nacional de Apoio à Atenção Oncológica </v>
          </cell>
        </row>
        <row r="254">
          <cell r="B254" t="str">
            <v>PROUCA - REICOMP - Regime Especial de Incentivo a Computadores para Uso Educacional</v>
          </cell>
        </row>
        <row r="255">
          <cell r="B255" t="str">
            <v>PROUCA - REICOMP - Regime Especial de Incentivo a Computadores para Uso Educacional</v>
          </cell>
        </row>
        <row r="256">
          <cell r="B256" t="str">
            <v>PROUCA - REICOMP - Regime Especial de Incentivo a Computadores para Uso Educacional</v>
          </cell>
        </row>
        <row r="257">
          <cell r="B257" t="str">
            <v>PROUCA - REICOMP - Regime Especial de Incentivo a Computadores para Uso Educacional</v>
          </cell>
        </row>
        <row r="258">
          <cell r="B258" t="str">
            <v>PROUCA - REICOMP - Regime Especial de Incentivo a Computadores para Uso Educacional</v>
          </cell>
        </row>
        <row r="259">
          <cell r="B259" t="str">
            <v>PROUCA - REICOMP - Regime Especial de Incentivo a Computadores para Uso Educacional</v>
          </cell>
        </row>
        <row r="260">
          <cell r="B260" t="str">
            <v>PROUNI - Programa Universidade para Todos</v>
          </cell>
        </row>
        <row r="261">
          <cell r="B261" t="str">
            <v>PROUNI - Programa Universidade para Todos</v>
          </cell>
        </row>
        <row r="262">
          <cell r="B262" t="str">
            <v>PROUNI - Programa Universidade para Todos</v>
          </cell>
        </row>
        <row r="263">
          <cell r="B263" t="str">
            <v>PROUNI - Programa Universidade para Todos</v>
          </cell>
        </row>
        <row r="264">
          <cell r="B264" t="str">
            <v>RECINE - Regime Especial de Tributação para Desenvolvimento da Atividade de Exibição Cinematográfica</v>
          </cell>
        </row>
        <row r="265">
          <cell r="B265" t="str">
            <v>RECINE - Regime Especial de Tributação para Desenvolvimento da Atividade de Exibição Cinematográfica</v>
          </cell>
        </row>
        <row r="266">
          <cell r="B266" t="str">
            <v>RECINE - Regime Especial de Tributação para Desenvolvimento da Atividade de Exibição Cinematográfica</v>
          </cell>
        </row>
        <row r="267">
          <cell r="B267" t="str">
            <v>RECINE - Regime Especial de Tributação para Desenvolvimento da Atividade de Exibição Cinematográfica</v>
          </cell>
        </row>
        <row r="268">
          <cell r="B268" t="str">
            <v>RECINE - Regime Especial de Tributação para Desenvolvimento da Atividade de Exibição Cinematográfica</v>
          </cell>
        </row>
        <row r="269">
          <cell r="B269" t="str">
            <v>RECOPA - Regime Especial de Tributação para Construção, Ampliação, Reforma ou Modernização de Estádios de Futebol</v>
          </cell>
        </row>
        <row r="270">
          <cell r="B270" t="str">
            <v>RECOPA - Regime Especial de Tributação para Construção, Ampliação, Reforma ou Modernização de Estádios de Futebol</v>
          </cell>
        </row>
        <row r="271">
          <cell r="B271" t="str">
            <v>RECOPA - Regime Especial de Tributação para Construção, Ampliação, Reforma ou Modernização de Estádios de Futebol</v>
          </cell>
        </row>
        <row r="272">
          <cell r="B272" t="str">
            <v>RECOPA - Regime Especial de Tributação para Construção, Ampliação, Reforma ou Modernização de Estádios de Futebol</v>
          </cell>
        </row>
        <row r="273">
          <cell r="B273" t="str">
            <v>RECOPA - Regime Especial de Tributação para Construção, Ampliação, Reforma ou Modernização de Estádios de Futebol</v>
          </cell>
        </row>
        <row r="274">
          <cell r="B274" t="str">
            <v>Rede Arrecadadora</v>
          </cell>
        </row>
        <row r="275">
          <cell r="B275" t="str">
            <v>REIDI - Regime Especial de Incentivos para o Desenvolvimento de Infra-Estrutura</v>
          </cell>
        </row>
        <row r="276">
          <cell r="B276" t="str">
            <v>REIDI - Regime Especial de Incentivos para o Desenvolvimento de Infra-Estrutura</v>
          </cell>
        </row>
        <row r="277">
          <cell r="B277" t="str">
            <v>REIDI - Regime Especial de Incentivos para o Desenvolvimento de Infra-Estrutura</v>
          </cell>
        </row>
        <row r="278">
          <cell r="B278" t="str">
            <v>REIDI - Regime Especial de Incentivos para o Desenvolvimento de Infra-Estrutura</v>
          </cell>
        </row>
        <row r="279">
          <cell r="B279" t="str">
            <v>REIDI - Regime Especial de Incentivos para o Desenvolvimento de Infra-Estrutura</v>
          </cell>
        </row>
        <row r="280">
          <cell r="B280" t="str">
            <v>REIDI - Regime Especial de Incentivos para o Desenvolvimento de Infra-Estrutura</v>
          </cell>
        </row>
        <row r="281">
          <cell r="B281" t="str">
            <v>REIDI - Regime Especial de Incentivos para o Desenvolvimento de Infra-Estrutura</v>
          </cell>
        </row>
        <row r="282">
          <cell r="B282" t="str">
            <v>REIDI - Regime Especial de Incentivos para o Desenvolvimento de Infra-Estrutura</v>
          </cell>
        </row>
        <row r="283">
          <cell r="B283" t="str">
            <v>REIF - Regime Especial de Incentivo ao Desenvolvimento da Infraestrutura da Indústria de Fertilizantes</v>
          </cell>
        </row>
        <row r="284">
          <cell r="B284" t="str">
            <v>REIF - Regime Especial de Incentivo ao Desenvolvimento da Infraestrutura da Indústria de Fertilizantes</v>
          </cell>
        </row>
        <row r="285">
          <cell r="B285" t="str">
            <v>REIF - Regime Especial de Incentivo ao Desenvolvimento da Infraestrutura da Indústria de Fertilizantes</v>
          </cell>
        </row>
        <row r="286">
          <cell r="B286" t="str">
            <v>REIF - Regime Especial de Incentivo ao Desenvolvimento da Infraestrutura da Indústria de Fertilizantes</v>
          </cell>
        </row>
        <row r="287">
          <cell r="B287" t="str">
            <v>REIF - Regime Especial de Incentivo ao Desenvolvimento da Infraestrutura da Indústria de Fertilizantes</v>
          </cell>
        </row>
        <row r="288">
          <cell r="B288" t="str">
            <v>REIF - Regime Especial de Incentivo ao Desenvolvimento da Infraestrutura da Indústria de Fertilizantes</v>
          </cell>
        </row>
        <row r="289">
          <cell r="B289" t="str">
            <v>REIF - Regime Especial de Incentivo ao Desenvolvimento da Infraestrutura da Indústria de Fertilizantes</v>
          </cell>
        </row>
        <row r="290">
          <cell r="B290" t="str">
            <v>REIF - Regime Especial de Incentivo ao Desenvolvimento da Infraestrutura da Indústria de Fertilizantes</v>
          </cell>
        </row>
        <row r="291">
          <cell r="B291" t="str">
            <v>RENUCLEAR - Regime Especial de Incentivos para o Desenvolvimento de Usinas Nucleares </v>
          </cell>
        </row>
        <row r="292">
          <cell r="B292" t="str">
            <v>RENUCLEAR - Regime Especial de Incentivos para o Desenvolvimento de Usinas Nucleares </v>
          </cell>
        </row>
        <row r="293">
          <cell r="B293" t="str">
            <v>RENUCLEAR - Regime Especial de Incentivos para o Desenvolvimento de Usinas Nucleares </v>
          </cell>
        </row>
        <row r="294">
          <cell r="B294" t="str">
            <v>RENUCLEAR - Regime Especial de Incentivos para o Desenvolvimento de Usinas Nucleares </v>
          </cell>
        </row>
        <row r="295">
          <cell r="B295" t="str">
            <v>RENUCLEAR - Regime Especial de Incentivos para o Desenvolvimento de Usinas Nucleares </v>
          </cell>
        </row>
        <row r="296">
          <cell r="B296" t="str">
            <v>REPENEC - Regime Especial de Incentivos para o Desenvolvimento de Infraestrutura da Indústria Petrolífera nas Regiões Norte, Nordeste e Centro-Oeste</v>
          </cell>
        </row>
        <row r="297">
          <cell r="B297" t="str">
            <v>REPENEC - Regime Especial de Incentivos para o Desenvolvimento de Infraestrutura da Indústria Petrolífera nas Regiões Norte, Nordeste e Centro-Oeste</v>
          </cell>
        </row>
        <row r="298">
          <cell r="B298" t="str">
            <v>REPENEC - Regime Especial de Incentivos para o Desenvolvimento de Infraestrutura da Indústria Petrolífera nas Regiões Norte, Nordeste e Centro-Oeste</v>
          </cell>
        </row>
        <row r="299">
          <cell r="B299" t="str">
            <v>REPENEC - Regime Especial de Incentivos para o Desenvolvimento de Infraestrutura da Indústria Petrolífera nas Regiões Norte, Nordeste e Centro-Oeste</v>
          </cell>
        </row>
        <row r="300">
          <cell r="B300" t="str">
            <v>REPENEC - Regime Especial de Incentivos para o Desenvolvimento de Infraestrutura da Indústria Petrolífera nas Regiões Norte, Nordeste e Centro-Oeste</v>
          </cell>
        </row>
        <row r="301">
          <cell r="B301" t="str">
            <v xml:space="preserve">REPNBL-Redes - Regime Especial de Tributação do Programa Nacional de Banda Larga para Implantação de Redes de Telecomunicações </v>
          </cell>
        </row>
        <row r="302">
          <cell r="B302" t="str">
            <v xml:space="preserve">REPNBL-Redes - Regime Especial de Tributação do Programa Nacional de Banda Larga para Implantação de Redes de Telecomunicações </v>
          </cell>
        </row>
        <row r="303">
          <cell r="B303" t="str">
            <v xml:space="preserve">REPNBL-Redes - Regime Especial de Tributação do Programa Nacional de Banda Larga para Implantação de Redes de Telecomunicações </v>
          </cell>
        </row>
        <row r="304">
          <cell r="B304" t="str">
            <v>REPORTO - Regime Tributário para Incentivo à Modernização e à Ampliação da Estrutura Portuária</v>
          </cell>
        </row>
        <row r="305">
          <cell r="B305" t="str">
            <v>REPORTO - Regime Tributário para Incentivo à Modernização e à Ampliação da Estrutura Portuária</v>
          </cell>
        </row>
        <row r="306">
          <cell r="B306" t="str">
            <v>REPORTO - Regime Tributário para Incentivo à Modernização e à Ampliação da Estrutura Portuária</v>
          </cell>
        </row>
        <row r="307">
          <cell r="B307" t="str">
            <v>REPORTO - Regime Tributário para Incentivo à Modernização e à Ampliação da Estrutura Portuária</v>
          </cell>
        </row>
        <row r="308">
          <cell r="B308" t="str">
            <v>REPORTO - Regime Tributário para Incentivo à Modernização e à Ampliação da Estrutura Portuária</v>
          </cell>
        </row>
        <row r="309">
          <cell r="B309" t="str">
            <v>Resíduos Sólidos</v>
          </cell>
        </row>
        <row r="310">
          <cell r="B310" t="str">
            <v>RETAERO - Regime Especial de Incentivos Tributários para a Indústria Aeroespacial Brasileira</v>
          </cell>
        </row>
        <row r="311">
          <cell r="B311" t="str">
            <v>RETAERO - Regime Especial de Incentivos Tributários para a Indústria Aeroespacial Brasileira</v>
          </cell>
        </row>
        <row r="312">
          <cell r="B312" t="str">
            <v>RETAERO - Regime Especial de Incentivos Tributários para a Indústria Aeroespacial Brasileira</v>
          </cell>
        </row>
        <row r="313">
          <cell r="B313" t="str">
            <v>RETAERO - Regime Especial de Incentivos Tributários para a Indústria Aeroespacial Brasileira</v>
          </cell>
        </row>
        <row r="314">
          <cell r="B314" t="str">
            <v>RETID - Regime Especial Tributário para a Indústria de Defesa</v>
          </cell>
        </row>
        <row r="315">
          <cell r="B315" t="str">
            <v>RETID - Regime Especial Tributário para a Indústria de Defesa</v>
          </cell>
        </row>
        <row r="316">
          <cell r="B316" t="str">
            <v>RETID - Regime Especial Tributário para a Indústria de Defesa</v>
          </cell>
        </row>
        <row r="317">
          <cell r="B317" t="str">
            <v>RETID - Regime Especial Tributário para a Indústria de Defesa</v>
          </cell>
        </row>
        <row r="318">
          <cell r="B318" t="str">
            <v>Rota 2030</v>
          </cell>
        </row>
        <row r="319">
          <cell r="B319" t="str">
            <v>Rota 2030</v>
          </cell>
        </row>
        <row r="320">
          <cell r="B320" t="str">
            <v>Rota 2030</v>
          </cell>
        </row>
        <row r="321">
          <cell r="B321" t="str">
            <v>Rota 2030</v>
          </cell>
        </row>
        <row r="322">
          <cell r="B322" t="str">
            <v>Seguro ou Pecúlio Pago por Morte ou Invalidez</v>
          </cell>
        </row>
        <row r="323">
          <cell r="B323" t="str">
            <v>Seguro Rural</v>
          </cell>
        </row>
        <row r="324">
          <cell r="B324" t="str">
            <v>Setor Automotivo</v>
          </cell>
        </row>
        <row r="325">
          <cell r="B325" t="str">
            <v>Setor Automotivo - Empreendimento industriais Norte, Nordeste, Centro-Oeste</v>
          </cell>
        </row>
        <row r="326">
          <cell r="B326" t="str">
            <v>Setor Automotivo - Empreendimento industriais Sudam, Sudene, Centro-Oeste</v>
          </cell>
        </row>
        <row r="327">
          <cell r="B327" t="str">
            <v>Setor Automotivo - Novos Projetos empreendimento industriais Norte, Nordeste, Centro-Oeste</v>
          </cell>
        </row>
        <row r="328">
          <cell r="B328" t="str">
            <v>Simples Nacional - Regime Especial Unificado de Arrecadação de Tributos e Contribuições devidos pelas Microempresas e Empresas de Pequeno Porte</v>
          </cell>
        </row>
        <row r="329">
          <cell r="B329" t="str">
            <v>Simples Nacional - Regime Especial Unificado de Arrecadação de Tributos e Contribuições devidos pelas Microempresas e Empresas de Pequeno Porte</v>
          </cell>
        </row>
        <row r="330">
          <cell r="B330" t="str">
            <v>Simples Nacional - Regime Especial Unificado de Arrecadação de Tributos e Contribuições devidos pelas Microempresas e Empresas de Pequeno Porte</v>
          </cell>
        </row>
        <row r="331">
          <cell r="B331" t="str">
            <v>Simples Nacional - Regime Especial Unificado de Arrecadação de Tributos e Contribuições devidos pelas Microempresas e Empresas de Pequeno Porte</v>
          </cell>
        </row>
        <row r="332">
          <cell r="B332" t="str">
            <v>Simples Nacional - Regime Especial Unificado de Arrecadação de Tributos e Contribuições devidos pelas Microempresas e Empresas de Pequeno Porte</v>
          </cell>
        </row>
        <row r="333">
          <cell r="B333" t="str">
            <v>Simples Nacional - Regime Especial Unificado de Arrecadação de Tributos e Contribuições devidos pelas Microempresas e Empresas de Pequeno Porte</v>
          </cell>
        </row>
        <row r="334">
          <cell r="B334" t="str">
            <v>Simples Nacional - Regime Especial Unificado de Arrecadação de Tributos e Contribuições devidos pelas Microempresas e Empresas de Pequeno Porte</v>
          </cell>
        </row>
        <row r="335">
          <cell r="B335" t="str">
            <v>Simples Nacional - Regime Especial Unificado de Arrecadação de Tributos e Contribuições devidos pelas Microempresas e Empresas de Pequeno Porte</v>
          </cell>
        </row>
        <row r="336">
          <cell r="B336" t="str">
            <v>Simples Nacional - Regime Especial Unificado de Arrecadação de Tributos e Contribuições devidos pelas Microempresas e Empresas de Pequeno Porte</v>
          </cell>
        </row>
        <row r="337">
          <cell r="B337" t="str">
            <v>Simples Nacional - Regime Especial Unificado de Arrecadação de Tributos e Contribuições devidos pelas Microempresas e Empresas de Pequeno Porte</v>
          </cell>
        </row>
        <row r="338">
          <cell r="B338" t="str">
            <v>Simples Nacional - Regime Especial Unificado de Arrecadação de Tributos e Contribuições devidos pelas Microempresas e Empresas de Pequeno Porte</v>
          </cell>
        </row>
        <row r="339">
          <cell r="B339" t="str">
            <v>Simples Nacional - Regime Especial Unificado de Arrecadação de Tributos e Contribuições devidos pelas Microempresas e Empresas de Pequeno Porte</v>
          </cell>
        </row>
        <row r="340">
          <cell r="B340" t="str">
            <v>SUDAM - Isenção Projeto Industrial / Agrícola</v>
          </cell>
        </row>
        <row r="341">
          <cell r="B341" t="str">
            <v>SUDAM - Isenção Projeto Industrial / Agrícola</v>
          </cell>
        </row>
        <row r="342">
          <cell r="B342" t="str">
            <v>SUDAM - Isenção Projeto Tecnologia Digital</v>
          </cell>
        </row>
        <row r="343">
          <cell r="B343" t="str">
            <v>SUDAM - Redução 75% Projeto Setor Prioritário</v>
          </cell>
        </row>
        <row r="344">
          <cell r="B344" t="str">
            <v>SUDAM - Redução 75% Projeto Setor Prioritário</v>
          </cell>
        </row>
        <row r="345">
          <cell r="B345" t="str">
            <v>SUDAM - Redução Escalonada Projeto Industrial / Agrícola</v>
          </cell>
        </row>
        <row r="346">
          <cell r="B346" t="str">
            <v>SUDAM - Redução Escalonada Projeto Industrial / Agrícola</v>
          </cell>
        </row>
        <row r="347">
          <cell r="B347" t="str">
            <v>SUDAM - Redução Escalonada Projeto Setor Prioritário</v>
          </cell>
        </row>
        <row r="348">
          <cell r="B348" t="str">
            <v>SUDAM - Redução Escalonada Projeto Setor Prioritário</v>
          </cell>
        </row>
        <row r="349">
          <cell r="B349" t="str">
            <v>SUDAM - Redução por Reinvestimento</v>
          </cell>
        </row>
        <row r="350">
          <cell r="B350" t="str">
            <v>SUDAM - Redução por Reinvestimento</v>
          </cell>
        </row>
        <row r="351">
          <cell r="B351" t="str">
            <v>SUDAM/SUDENE - Isenção AFRMM</v>
          </cell>
        </row>
        <row r="352">
          <cell r="B352" t="str">
            <v>SUDAM/SUDENE - Isenção AFRMM</v>
          </cell>
        </row>
        <row r="353">
          <cell r="B353" t="str">
            <v>SUDENE - Isenção Projeto Industrial / Agrícola</v>
          </cell>
        </row>
        <row r="354">
          <cell r="B354" t="str">
            <v>SUDENE - Isenção Projeto Industrial / Agrícola</v>
          </cell>
        </row>
        <row r="355">
          <cell r="B355" t="str">
            <v>SUDENE - Isenção Projeto Tecnologia Digital</v>
          </cell>
        </row>
        <row r="356">
          <cell r="B356" t="str">
            <v>SUDENE - Redução 75% Projeto Setor Prioritário</v>
          </cell>
        </row>
        <row r="357">
          <cell r="B357" t="str">
            <v>SUDENE - Redução 75% Projeto Setor Prioritário</v>
          </cell>
        </row>
        <row r="358">
          <cell r="B358" t="str">
            <v>SUDENE - Redução Escalonada Projeto Industrial / Agrícola</v>
          </cell>
        </row>
        <row r="359">
          <cell r="B359" t="str">
            <v>SUDENE - Redução Escalonada Projeto Industrial / Agrícola</v>
          </cell>
        </row>
        <row r="360">
          <cell r="B360" t="str">
            <v>SUDENE - Redução Escalonada Projeto Setor Prioritário</v>
          </cell>
        </row>
        <row r="361">
          <cell r="B361" t="str">
            <v>SUDENE - Redução Escalonada Projeto Setor Prioritário</v>
          </cell>
        </row>
        <row r="362">
          <cell r="B362" t="str">
            <v>SUDENE - Redução por Reinvestimento</v>
          </cell>
        </row>
        <row r="363">
          <cell r="B363" t="str">
            <v>SUDENE - Redução por Reinvestimento</v>
          </cell>
        </row>
        <row r="364">
          <cell r="B364" t="str">
            <v>TAXI - Transporte Autonômo de Passageiros</v>
          </cell>
        </row>
        <row r="365">
          <cell r="B365" t="str">
            <v>TAXI - Transporte Autonômo de Passageiros</v>
          </cell>
        </row>
        <row r="366">
          <cell r="B366" t="str">
            <v>Telecomunicações em Áreas Rurais e Regiões Remotas</v>
          </cell>
        </row>
        <row r="367">
          <cell r="B367" t="str">
            <v>Telecomunicações em Áreas Rurais e Regiões Remotas</v>
          </cell>
        </row>
        <row r="368">
          <cell r="B368" t="str">
            <v>Termoeletricidade</v>
          </cell>
        </row>
        <row r="369">
          <cell r="B369" t="str">
            <v>Termoeletricidade</v>
          </cell>
        </row>
        <row r="370">
          <cell r="B370" t="str">
            <v>TI e TIC - Tecnologia de Informação e Tecnologia da Informação e da Comunicação</v>
          </cell>
        </row>
        <row r="371">
          <cell r="B371" t="str">
            <v>TI e TIC - Tecnologia de Informação e Tecnologia da Informação e da Comunicação</v>
          </cell>
        </row>
        <row r="372">
          <cell r="B372" t="str">
            <v xml:space="preserve">Títulos de Crédito - Setor Imobiliário e do Agronegócio </v>
          </cell>
        </row>
        <row r="373">
          <cell r="B373" t="str">
            <v>Transporte Coletivo</v>
          </cell>
        </row>
        <row r="374">
          <cell r="B374" t="str">
            <v>Transporte Coletivo</v>
          </cell>
        </row>
        <row r="375">
          <cell r="B375" t="str">
            <v>Transporte Escolar</v>
          </cell>
        </row>
        <row r="376">
          <cell r="B376" t="str">
            <v>Transporte Escolar</v>
          </cell>
        </row>
        <row r="377">
          <cell r="B377" t="str">
            <v>Trem de Alta Velocidade</v>
          </cell>
        </row>
        <row r="378">
          <cell r="B378" t="str">
            <v>Trem de Alta Velocidade</v>
          </cell>
        </row>
        <row r="379">
          <cell r="B379" t="str">
            <v>Vale-Cultura</v>
          </cell>
        </row>
        <row r="380">
          <cell r="B380" t="str">
            <v>Zona Franca de Manaus  - Importação de Matéria-Prima</v>
          </cell>
        </row>
        <row r="381">
          <cell r="B381" t="str">
            <v>Zona Franca de Manaus  - Importação de Matéria-Prima</v>
          </cell>
        </row>
        <row r="382">
          <cell r="B382" t="str">
            <v>Zona Franca de Manaus  - Importação de Matéria-Prima</v>
          </cell>
        </row>
        <row r="383">
          <cell r="B383" t="str">
            <v>Zona Franca de Manaus  - Importação de Matéria-Prima</v>
          </cell>
        </row>
        <row r="384">
          <cell r="B384" t="str">
            <v>Zona Franca de Manaus  - Importação de Matéria-Prima</v>
          </cell>
        </row>
        <row r="385">
          <cell r="B385" t="str">
            <v>Zona Franca de Manaus  - Importação de Matéria-Prima</v>
          </cell>
        </row>
        <row r="386">
          <cell r="B386" t="str">
            <v>Zona Franca de Manaus - Importação de Bens de Capital</v>
          </cell>
        </row>
        <row r="387">
          <cell r="B387" t="str">
            <v>Zona Franca de Manaus - Importação de Bens de Capital</v>
          </cell>
        </row>
        <row r="388">
          <cell r="B388" t="str">
            <v>Zona Franca de Manaus - Importação de Bens de Capital</v>
          </cell>
        </row>
        <row r="389">
          <cell r="B389" t="str">
            <v>Zona Franca de Manaus - Importação de Bens de Capital</v>
          </cell>
        </row>
        <row r="390">
          <cell r="B390" t="str">
            <v>Zona Franca de Manaus - Importação de Bens de Capital</v>
          </cell>
        </row>
        <row r="391">
          <cell r="B391" t="str">
            <v>Zona Franca de Manaus - Importação de Bens de Capital</v>
          </cell>
        </row>
        <row r="392">
          <cell r="B392" t="str">
            <v xml:space="preserve">Zona Franca de Manaus - Matéria-Prima Produzida na ZFM </v>
          </cell>
        </row>
        <row r="393">
          <cell r="B393" t="str">
            <v xml:space="preserve">Zona Franca de Manaus - Matéria-Prima Produzida na ZFM </v>
          </cell>
        </row>
        <row r="394">
          <cell r="B394" t="str">
            <v xml:space="preserve">Zona Franca de Manaus - Matéria-Prima Produzida na ZFM </v>
          </cell>
        </row>
        <row r="395">
          <cell r="B395" t="str">
            <v xml:space="preserve">Zona Franca de Manaus - Matéria-Prima Produzida na ZFM </v>
          </cell>
        </row>
        <row r="396">
          <cell r="B396" t="str">
            <v xml:space="preserve">Zona Franca de Manaus - Matéria-Prima Produzida na ZFM </v>
          </cell>
        </row>
        <row r="397">
          <cell r="B397" t="str">
            <v xml:space="preserve">Zona Franca de Manaus - Matéria-Prima Produzida na ZFM </v>
          </cell>
        </row>
        <row r="398">
          <cell r="B398" t="str">
            <v xml:space="preserve">Zona Franca de Manaus e Amazônia Ocidental </v>
          </cell>
        </row>
        <row r="399">
          <cell r="B399" t="str">
            <v xml:space="preserve">Zona Franca de Manaus e Amazônia Ocidental </v>
          </cell>
        </row>
        <row r="400">
          <cell r="B400" t="str">
            <v xml:space="preserve">Zona Franca de Manaus e Amazônia Ocidental </v>
          </cell>
        </row>
        <row r="401">
          <cell r="B401" t="str">
            <v xml:space="preserve">Zona Franca de Manaus e Amazônia Ocidental </v>
          </cell>
        </row>
        <row r="402">
          <cell r="B402" t="str">
            <v xml:space="preserve">Zona Franca de Manaus e Amazônia Ocidental </v>
          </cell>
        </row>
        <row r="403">
          <cell r="B403" t="str">
            <v xml:space="preserve">Zona Franca de Manaus e Amazônia Ocidental </v>
          </cell>
        </row>
        <row r="404">
          <cell r="B404" t="str">
            <v xml:space="preserve">Zona Franca de Manaus e Amazônia Ocidental </v>
          </cell>
        </row>
        <row r="405">
          <cell r="B405" t="str">
            <v xml:space="preserve">Zona Franca de Manaus e Amazônia Ocidental </v>
          </cell>
        </row>
        <row r="406">
          <cell r="B406" t="str">
            <v xml:space="preserve">Zona Franca de Manaus e Amazônia Ocidental </v>
          </cell>
        </row>
        <row r="407">
          <cell r="B407" t="str">
            <v>Zona Franca de Manaus e Área de Livre Comércio - Alíquotas Diferenciadas</v>
          </cell>
        </row>
        <row r="408">
          <cell r="B408" t="str">
            <v>Zona Franca de Manaus e Área de Livre Comércio - Alíquotas Diferenciadas</v>
          </cell>
        </row>
        <row r="409">
          <cell r="B409" t="str">
            <v>Zona Franca de Manaus e Área de Livre Comércio - Alíquotas Diferenciadas</v>
          </cell>
        </row>
        <row r="410">
          <cell r="B410" t="str">
            <v>Zona Franca de Manaus e Área de Livre Comércio - Alíquotas Diferenciadas</v>
          </cell>
        </row>
        <row r="411">
          <cell r="B411" t="str">
            <v>Zona Franca de Manaus e Área de Livre Comércio - Alíquotas Diferenciadas</v>
          </cell>
        </row>
        <row r="412">
          <cell r="B412" t="str">
            <v>Zona Franca de Manaus e Área de Livre Comércio - Alíquotas Diferenciadas</v>
          </cell>
        </row>
        <row r="413">
          <cell r="B413" t="str">
            <v>Zona Franca de Manaus e Área de Livre Comércio - Aquisição de Mercadorias</v>
          </cell>
        </row>
        <row r="414">
          <cell r="B414" t="str">
            <v>Zona Franca de Manaus e Área de Livre Comércio - Aquisição de Mercadorias</v>
          </cell>
        </row>
        <row r="415">
          <cell r="B415" t="str">
            <v>Zona Franca de Manaus e Área de Livre Comércio - Aquisição de Mercadorias</v>
          </cell>
        </row>
        <row r="416">
          <cell r="B416" t="str">
            <v>Zona Franca de Manaus e Área de Livre Comércio - Aquisição de Mercadorias</v>
          </cell>
        </row>
        <row r="417">
          <cell r="B417" t="str">
            <v>Zona Franca de Manaus e Área de Livre Comércio - Aquisição de Mercadorias</v>
          </cell>
        </row>
        <row r="418">
          <cell r="B418" t="str">
            <v>Zona Franca de Manaus e Área de Livre Comércio - Aquisição de Mercadorias</v>
          </cell>
        </row>
        <row r="419">
          <cell r="B419">
            <v>0</v>
          </cell>
        </row>
      </sheetData>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ALGODAO"/>
      <sheetName val="BOI"/>
      <sheetName val="SOJA"/>
      <sheetName val="MILHO"/>
      <sheetName val="TRIGO"/>
      <sheetName val="CAFE"/>
      <sheetName val="FEIJAO"/>
      <sheetName val="ACUCAR"/>
      <sheetName val="ARROZ"/>
      <sheetName val="PR-BOI"/>
      <sheetName val="PR-SOJA"/>
      <sheetName val="Graficos"/>
      <sheetName val="DadosGrafico"/>
      <sheetName val="DadosAlgodao"/>
      <sheetName val="DadosBoi"/>
      <sheetName val="DadosSoja"/>
      <sheetName val="DadosFeijao"/>
      <sheetName val="DadosCafe"/>
      <sheetName val="DadosMilho"/>
      <sheetName val="DadosTrigo"/>
      <sheetName val="DadosArroz"/>
      <sheetName val="DadosCarne"/>
      <sheetName val="AUX"/>
      <sheetName val="Grafico"/>
      <sheetName val="VarPerct"/>
      <sheetName val="Plan2"/>
      <sheetName val="GABINETE"/>
      <sheetName val="MÉDIA DIÁRIA"/>
      <sheetName val="IPA-Agrícola"/>
      <sheetName val="abrir"/>
      <sheetName val="Module1"/>
      <sheetName val="dialog1"/>
      <sheetName val="Plan3"/>
      <sheetName val="DadosAcucar"/>
      <sheetName val="IPA-Agrícola-dez"/>
      <sheetName val="Plan1"/>
      <sheetName val="proj"/>
      <sheetName val="Plan4"/>
      <sheetName val="trigo1"/>
      <sheetName val="AUX1"/>
      <sheetName val="SOJA-MILHO"/>
      <sheetName val="RASCUNHO"/>
      <sheetName val="2002-2003"/>
      <sheetName val="MÉDIA_DIÁ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2">
          <cell r="D2" t="str">
            <v>PR. MÍNIMO</v>
          </cell>
          <cell r="AU2" t="str">
            <v>DATA</v>
          </cell>
        </row>
      </sheetData>
      <sheetData sheetId="17" refreshError="1"/>
      <sheetData sheetId="18" refreshError="1"/>
      <sheetData sheetId="19" refreshError="1"/>
      <sheetData sheetId="20" refreshError="1"/>
      <sheetData sheetId="21" refreshError="1"/>
      <sheetData sheetId="22" refreshError="1"/>
      <sheetData sheetId="23" refreshError="1">
        <row r="2">
          <cell r="S2" t="str">
            <v>CBOT S_</v>
          </cell>
          <cell r="AC2" t="str">
            <v>CEC-CT BMF-AL</v>
          </cell>
          <cell r="AM2" t="str">
            <v>BMF-BO</v>
          </cell>
          <cell r="AW2" t="str">
            <v>CBOT-C_WH  CEC-KC</v>
          </cell>
          <cell r="BG2" t="str">
            <v>CEC - SE  LCE - CF</v>
          </cell>
          <cell r="CA2" t="str">
            <v>BMF - SG</v>
          </cell>
          <cell r="CK2" t="str">
            <v>BMF ML</v>
          </cell>
        </row>
        <row r="3">
          <cell r="BR3">
            <v>1</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so Dibap"/>
      <sheetName val="Sisbacen1"/>
      <sheetName val="Internet-inglês1"/>
      <sheetName val="Table 2"/>
      <sheetName val="Mensal"/>
      <sheetName val="Quadro 2"/>
      <sheetName val="Aleatório"/>
      <sheetName val="Impresso_Dibap"/>
      <sheetName val="Table_2"/>
      <sheetName val="Quadro_2"/>
    </sheetNames>
    <sheetDataSet>
      <sheetData sheetId="0" refreshError="1">
        <row r="1">
          <cell r="A1" t="str">
            <v>Laser 4/4M</v>
          </cell>
          <cell r="B1">
            <v>26</v>
          </cell>
          <cell r="F1">
            <v>0</v>
          </cell>
          <cell r="G1">
            <v>0</v>
          </cell>
          <cell r="H1">
            <v>0</v>
          </cell>
          <cell r="I1">
            <v>0</v>
          </cell>
          <cell r="J1">
            <v>0</v>
          </cell>
          <cell r="V1">
            <v>0</v>
          </cell>
          <cell r="W1">
            <v>0</v>
          </cell>
          <cell r="X1">
            <v>15</v>
          </cell>
          <cell r="Y1">
            <v>0</v>
          </cell>
          <cell r="Z1">
            <v>0</v>
          </cell>
          <cell r="AA1">
            <v>0</v>
          </cell>
          <cell r="AB1">
            <v>0</v>
          </cell>
          <cell r="AC1">
            <v>0</v>
          </cell>
          <cell r="AD1">
            <v>0</v>
          </cell>
          <cell r="AE1">
            <v>0</v>
          </cell>
          <cell r="AF1">
            <v>0</v>
          </cell>
          <cell r="AG1">
            <v>0</v>
          </cell>
          <cell r="AH1">
            <v>0</v>
          </cell>
          <cell r="AI1">
            <v>0</v>
          </cell>
          <cell r="AJ1">
            <v>0</v>
          </cell>
          <cell r="AK1">
            <v>12</v>
          </cell>
          <cell r="AL1">
            <v>0</v>
          </cell>
          <cell r="AM1">
            <v>0</v>
          </cell>
          <cell r="AN1">
            <v>0</v>
          </cell>
          <cell r="AO1">
            <v>0</v>
          </cell>
          <cell r="AP1">
            <v>0</v>
          </cell>
          <cell r="AQ1">
            <v>0</v>
          </cell>
          <cell r="AR1">
            <v>0</v>
          </cell>
          <cell r="AS1">
            <v>0</v>
          </cell>
          <cell r="AT1">
            <v>0</v>
          </cell>
          <cell r="AU1">
            <v>15</v>
          </cell>
          <cell r="AV1">
            <v>12</v>
          </cell>
          <cell r="AW1">
            <v>0</v>
          </cell>
          <cell r="AX1">
            <v>0</v>
          </cell>
          <cell r="AY1">
            <v>0</v>
          </cell>
          <cell r="AZ1">
            <v>0</v>
          </cell>
          <cell r="BA1">
            <v>0</v>
          </cell>
          <cell r="BB1">
            <v>0</v>
          </cell>
          <cell r="BC1">
            <v>0</v>
          </cell>
          <cell r="BD1">
            <v>0</v>
          </cell>
          <cell r="BE1">
            <v>0</v>
          </cell>
          <cell r="BF1">
            <v>12</v>
          </cell>
          <cell r="BH1">
            <v>12</v>
          </cell>
          <cell r="BT1">
            <v>12</v>
          </cell>
        </row>
        <row r="2">
          <cell r="A2" t="str">
            <v>Itautec</v>
          </cell>
          <cell r="B2">
            <v>26</v>
          </cell>
          <cell r="F2">
            <v>0</v>
          </cell>
          <cell r="G2">
            <v>0</v>
          </cell>
          <cell r="H2">
            <v>0</v>
          </cell>
          <cell r="I2">
            <v>0</v>
          </cell>
          <cell r="J2">
            <v>0</v>
          </cell>
          <cell r="V2">
            <v>0</v>
          </cell>
          <cell r="W2">
            <v>0</v>
          </cell>
          <cell r="X2">
            <v>15</v>
          </cell>
          <cell r="Y2">
            <v>0</v>
          </cell>
          <cell r="Z2">
            <v>0</v>
          </cell>
          <cell r="AA2">
            <v>0</v>
          </cell>
          <cell r="AB2">
            <v>0</v>
          </cell>
          <cell r="AC2">
            <v>0</v>
          </cell>
          <cell r="AD2">
            <v>0</v>
          </cell>
          <cell r="AE2">
            <v>0</v>
          </cell>
          <cell r="AF2">
            <v>0</v>
          </cell>
          <cell r="AG2">
            <v>0</v>
          </cell>
          <cell r="AH2">
            <v>0</v>
          </cell>
          <cell r="AI2">
            <v>0</v>
          </cell>
          <cell r="AJ2">
            <v>0</v>
          </cell>
          <cell r="AK2">
            <v>12</v>
          </cell>
          <cell r="AL2">
            <v>0</v>
          </cell>
          <cell r="AM2">
            <v>0</v>
          </cell>
          <cell r="AN2">
            <v>0</v>
          </cell>
          <cell r="AO2">
            <v>0</v>
          </cell>
          <cell r="AP2">
            <v>0</v>
          </cell>
          <cell r="AQ2">
            <v>0</v>
          </cell>
          <cell r="AR2">
            <v>0</v>
          </cell>
          <cell r="AS2">
            <v>0</v>
          </cell>
          <cell r="AT2">
            <v>0</v>
          </cell>
          <cell r="AU2">
            <v>15</v>
          </cell>
          <cell r="AV2">
            <v>12</v>
          </cell>
          <cell r="AW2">
            <v>0</v>
          </cell>
          <cell r="AX2">
            <v>0</v>
          </cell>
          <cell r="AY2">
            <v>0</v>
          </cell>
          <cell r="AZ2">
            <v>0</v>
          </cell>
          <cell r="BA2">
            <v>0</v>
          </cell>
          <cell r="BB2">
            <v>0</v>
          </cell>
          <cell r="BC2">
            <v>0</v>
          </cell>
          <cell r="BD2">
            <v>0</v>
          </cell>
          <cell r="BE2">
            <v>0</v>
          </cell>
          <cell r="BF2">
            <v>12</v>
          </cell>
          <cell r="BH2">
            <v>12</v>
          </cell>
          <cell r="BT2">
            <v>12</v>
          </cell>
        </row>
        <row r="3">
          <cell r="B3" t="str">
            <v>Quadro II - Serviços</v>
          </cell>
        </row>
        <row r="6">
          <cell r="BG6" t="str">
            <v>US$ milhões</v>
          </cell>
          <cell r="BS6" t="str">
            <v>US$ milhões</v>
          </cell>
          <cell r="BT6" t="str">
            <v>US$ milhões</v>
          </cell>
          <cell r="BU6" t="str">
            <v>US$ milhões</v>
          </cell>
          <cell r="BV6" t="str">
            <v>US$ milhões</v>
          </cell>
          <cell r="BW6" t="str">
            <v>US$ milhões</v>
          </cell>
          <cell r="BX6" t="str">
            <v>US$ milhões</v>
          </cell>
          <cell r="BY6" t="str">
            <v>US$ milhões</v>
          </cell>
          <cell r="BZ6" t="str">
            <v>US$ milhões</v>
          </cell>
          <cell r="CA6" t="str">
            <v>US$ milhões</v>
          </cell>
          <cell r="CB6" t="str">
            <v>US$ milhões</v>
          </cell>
          <cell r="CC6" t="str">
            <v>US$ milhões</v>
          </cell>
          <cell r="CD6" t="str">
            <v>US$ milhões</v>
          </cell>
        </row>
        <row r="7">
          <cell r="B7" t="str">
            <v>Discriminação</v>
          </cell>
          <cell r="G7" t="str">
            <v>1995 *</v>
          </cell>
          <cell r="J7" t="str">
            <v>1995 *</v>
          </cell>
          <cell r="AJ7" t="str">
            <v>1997 *</v>
          </cell>
          <cell r="AK7" t="str">
            <v>1997 *</v>
          </cell>
          <cell r="AL7" t="str">
            <v>1997 *</v>
          </cell>
          <cell r="AM7" t="str">
            <v>1997 *</v>
          </cell>
          <cell r="AN7" t="str">
            <v>1997 *</v>
          </cell>
          <cell r="AO7" t="str">
            <v>1997 *</v>
          </cell>
          <cell r="AP7" t="str">
            <v>1997 *</v>
          </cell>
          <cell r="AQ7" t="str">
            <v>1997 *</v>
          </cell>
          <cell r="AR7" t="str">
            <v>1997 *</v>
          </cell>
          <cell r="AS7" t="str">
            <v>1997 *</v>
          </cell>
          <cell r="AT7" t="str">
            <v>1997 *</v>
          </cell>
          <cell r="AU7" t="str">
            <v>1997 *</v>
          </cell>
          <cell r="BG7" t="str">
            <v>1998 *</v>
          </cell>
          <cell r="BH7" t="str">
            <v>1998 *</v>
          </cell>
          <cell r="BI7" t="str">
            <v>1998 *</v>
          </cell>
          <cell r="BJ7" t="str">
            <v>1998 *</v>
          </cell>
          <cell r="BK7" t="str">
            <v>1998 *</v>
          </cell>
          <cell r="BL7" t="str">
            <v>1998 *</v>
          </cell>
          <cell r="BM7" t="str">
            <v>1998 *</v>
          </cell>
          <cell r="BN7" t="str">
            <v>1998 *</v>
          </cell>
          <cell r="BO7" t="str">
            <v>1998 *</v>
          </cell>
          <cell r="BP7" t="str">
            <v>1998 *</v>
          </cell>
          <cell r="BQ7" t="str">
            <v>1998 *</v>
          </cell>
          <cell r="BR7" t="str">
            <v>1998 *</v>
          </cell>
          <cell r="CD7" t="str">
            <v>1999 *</v>
          </cell>
          <cell r="CE7" t="str">
            <v>1999 *</v>
          </cell>
        </row>
        <row r="9">
          <cell r="F9" t="str">
            <v>Set</v>
          </cell>
          <cell r="G9" t="str">
            <v>Jan-Set</v>
          </cell>
          <cell r="H9" t="str">
            <v>Out</v>
          </cell>
          <cell r="I9" t="str">
            <v>Nov</v>
          </cell>
          <cell r="J9" t="str">
            <v>Jan-Nov</v>
          </cell>
          <cell r="V9" t="str">
            <v>Out</v>
          </cell>
          <cell r="W9" t="str">
            <v>Nov</v>
          </cell>
          <cell r="X9" t="str">
            <v>Dez</v>
          </cell>
          <cell r="Y9" t="str">
            <v>Jan-Fev</v>
          </cell>
          <cell r="Z9" t="str">
            <v>Jan-Mar</v>
          </cell>
          <cell r="AA9" t="str">
            <v>Jan-Abr</v>
          </cell>
          <cell r="AB9" t="str">
            <v>Jan-Mai</v>
          </cell>
          <cell r="AC9" t="str">
            <v>Jan-Jun</v>
          </cell>
          <cell r="AD9" t="str">
            <v>Jan-Jul</v>
          </cell>
          <cell r="AE9" t="str">
            <v>Jan-Ago</v>
          </cell>
          <cell r="AF9" t="str">
            <v>Jan-Set</v>
          </cell>
          <cell r="AG9" t="str">
            <v>Jan-Out</v>
          </cell>
          <cell r="AH9" t="str">
            <v>Jan-Nov</v>
          </cell>
          <cell r="AI9" t="str">
            <v>Jan-Dez</v>
          </cell>
          <cell r="AJ9" t="str">
            <v>Jan</v>
          </cell>
          <cell r="AK9" t="str">
            <v>Fev</v>
          </cell>
          <cell r="AL9" t="str">
            <v>Mar</v>
          </cell>
          <cell r="AM9" t="str">
            <v>Abr</v>
          </cell>
          <cell r="AN9" t="str">
            <v>Mai</v>
          </cell>
          <cell r="AO9" t="str">
            <v>Jun</v>
          </cell>
          <cell r="AP9" t="str">
            <v>Jul</v>
          </cell>
          <cell r="AQ9" t="str">
            <v>Ago</v>
          </cell>
          <cell r="AR9" t="str">
            <v>Set</v>
          </cell>
          <cell r="AS9" t="str">
            <v>Out</v>
          </cell>
          <cell r="AT9" t="str">
            <v>Nov</v>
          </cell>
          <cell r="AU9" t="str">
            <v>Dez</v>
          </cell>
          <cell r="AV9" t="str">
            <v>Jan-Fev</v>
          </cell>
          <cell r="AW9" t="str">
            <v>Jan-Mar</v>
          </cell>
          <cell r="AX9" t="str">
            <v>Jan-Abr</v>
          </cell>
          <cell r="AY9" t="str">
            <v>Jan-Mai</v>
          </cell>
          <cell r="AZ9" t="str">
            <v>Jan-Jun</v>
          </cell>
          <cell r="BA9" t="str">
            <v>Jan-Jul</v>
          </cell>
          <cell r="BB9" t="str">
            <v>Jan-Ago</v>
          </cell>
          <cell r="BC9" t="str">
            <v>Jan-Set</v>
          </cell>
          <cell r="BD9" t="str">
            <v>Jan-Out</v>
          </cell>
          <cell r="BE9" t="str">
            <v>Jan-Nov</v>
          </cell>
          <cell r="BF9" t="str">
            <v>Ano</v>
          </cell>
          <cell r="BG9" t="str">
            <v>Jan</v>
          </cell>
          <cell r="BH9" t="str">
            <v>Fev</v>
          </cell>
          <cell r="BI9" t="str">
            <v>Mar</v>
          </cell>
          <cell r="BJ9" t="str">
            <v>Abr</v>
          </cell>
          <cell r="BK9" t="str">
            <v>Mai</v>
          </cell>
          <cell r="BL9" t="str">
            <v>Jun</v>
          </cell>
          <cell r="BM9" t="str">
            <v>Jul</v>
          </cell>
          <cell r="BN9" t="str">
            <v>Ago</v>
          </cell>
          <cell r="BO9" t="str">
            <v>Set</v>
          </cell>
          <cell r="BP9" t="str">
            <v>Out</v>
          </cell>
          <cell r="BQ9" t="str">
            <v>Nov</v>
          </cell>
          <cell r="BR9" t="str">
            <v>Dez</v>
          </cell>
          <cell r="BS9" t="str">
            <v>Jan-Fev</v>
          </cell>
          <cell r="BT9" t="str">
            <v>Jan-Mar</v>
          </cell>
          <cell r="BU9" t="str">
            <v>Jan-Abr</v>
          </cell>
          <cell r="BV9" t="str">
            <v>Jan-Mai</v>
          </cell>
          <cell r="BW9" t="str">
            <v>Jan-Jun</v>
          </cell>
          <cell r="BX9" t="str">
            <v>Jan-Jul</v>
          </cell>
          <cell r="BY9" t="str">
            <v>Jan-Ago</v>
          </cell>
          <cell r="BZ9" t="str">
            <v>Jan-Set</v>
          </cell>
          <cell r="CA9" t="str">
            <v>Jan-Out</v>
          </cell>
          <cell r="CB9" t="str">
            <v>Jan-Nov</v>
          </cell>
          <cell r="CC9" t="str">
            <v>Ano</v>
          </cell>
          <cell r="CD9" t="str">
            <v>Jan</v>
          </cell>
          <cell r="CE9" t="str">
            <v>Fev</v>
          </cell>
        </row>
        <row r="12">
          <cell r="B12" t="str">
            <v>Total</v>
          </cell>
          <cell r="F12" t="e">
            <v>#REF!</v>
          </cell>
          <cell r="G12" t="e">
            <v>#REF!</v>
          </cell>
          <cell r="H12" t="e">
            <v>#REF!</v>
          </cell>
          <cell r="I12" t="e">
            <v>#REF!</v>
          </cell>
          <cell r="J12" t="e">
            <v>#REF!</v>
          </cell>
          <cell r="V12">
            <v>-2623.1429999999996</v>
          </cell>
          <cell r="W12">
            <v>-1330.82</v>
          </cell>
          <cell r="X12">
            <v>-2629.0289999999995</v>
          </cell>
          <cell r="Y12">
            <v>-2430.4169999999999</v>
          </cell>
          <cell r="Z12">
            <v>-3776.7079999999996</v>
          </cell>
          <cell r="AA12">
            <v>-5959.9560000000001</v>
          </cell>
          <cell r="AB12">
            <v>-7357.0369999999984</v>
          </cell>
          <cell r="AC12">
            <v>-8791.3989999999994</v>
          </cell>
          <cell r="AD12">
            <v>-11031.967999999999</v>
          </cell>
          <cell r="AE12">
            <v>-12210.544</v>
          </cell>
          <cell r="AF12">
            <v>-13899.713</v>
          </cell>
          <cell r="AG12">
            <v>-16522.856</v>
          </cell>
          <cell r="AH12">
            <v>-17853.675999999999</v>
          </cell>
          <cell r="AI12">
            <v>-20482.704999999998</v>
          </cell>
          <cell r="AJ12">
            <v>-1953.0166555155499</v>
          </cell>
          <cell r="AK12">
            <v>-1197.4933077311821</v>
          </cell>
          <cell r="AL12">
            <v>-1590.1057216693077</v>
          </cell>
          <cell r="AM12">
            <v>-3024.6074910612747</v>
          </cell>
          <cell r="AN12">
            <v>-1717.9949941202808</v>
          </cell>
          <cell r="AO12">
            <v>-2209.9957321012466</v>
          </cell>
          <cell r="AP12">
            <v>-2630.7781497328378</v>
          </cell>
          <cell r="AQ12">
            <v>-1573.6797416943175</v>
          </cell>
          <cell r="AR12">
            <v>-1743.889467708223</v>
          </cell>
          <cell r="AS12">
            <v>-3198.9293571490084</v>
          </cell>
          <cell r="AT12">
            <v>-2223.6149887732131</v>
          </cell>
          <cell r="AU12">
            <v>-3219.5984573435571</v>
          </cell>
          <cell r="AV12">
            <v>-3150.5099632467318</v>
          </cell>
          <cell r="AW12">
            <v>-4740.6156849160398</v>
          </cell>
          <cell r="AX12">
            <v>-7765.2231759773131</v>
          </cell>
          <cell r="AY12">
            <v>-9483.2181700975925</v>
          </cell>
          <cell r="AZ12">
            <v>-11693.213902198842</v>
          </cell>
          <cell r="BA12">
            <v>-14323.99205193168</v>
          </cell>
          <cell r="BB12">
            <v>-15897.671793625994</v>
          </cell>
          <cell r="BC12">
            <v>-17641.561261334216</v>
          </cell>
          <cell r="BD12">
            <v>-20840.490618483233</v>
          </cell>
          <cell r="BE12">
            <v>-23064.105607256446</v>
          </cell>
          <cell r="BF12">
            <v>-26283.704064599995</v>
          </cell>
          <cell r="BG12">
            <v>-1602.4053290704455</v>
          </cell>
          <cell r="BH12">
            <v>-1390.6271993663586</v>
          </cell>
          <cell r="BI12">
            <v>-1670.7446939932679</v>
          </cell>
          <cell r="BJ12">
            <v>-2925.6348364055611</v>
          </cell>
          <cell r="BK12">
            <v>-2037.7404915429577</v>
          </cell>
          <cell r="BL12">
            <v>-2812.9555530109856</v>
          </cell>
          <cell r="BM12">
            <v>-1757.7793936401476</v>
          </cell>
          <cell r="BN12">
            <v>-1783.8677059625011</v>
          </cell>
          <cell r="BO12">
            <v>-3835.7663854773418</v>
          </cell>
          <cell r="BP12">
            <v>-3931.0244657933522</v>
          </cell>
          <cell r="BQ12">
            <v>-1773.1263230673133</v>
          </cell>
          <cell r="BR12">
            <v>-3276.6872386697678</v>
          </cell>
          <cell r="BS12">
            <v>-2993.0325284368041</v>
          </cell>
          <cell r="BT12">
            <v>-4663.7772224300716</v>
          </cell>
          <cell r="BU12">
            <v>-7589.4120588356327</v>
          </cell>
          <cell r="BV12">
            <v>-9627.1525503785906</v>
          </cell>
          <cell r="BW12">
            <v>-12440.108103389575</v>
          </cell>
          <cell r="BX12">
            <v>-14197.887497029722</v>
          </cell>
          <cell r="BY12">
            <v>-15981.755202992223</v>
          </cell>
          <cell r="BZ12">
            <v>-19817.521588469564</v>
          </cell>
          <cell r="CA12">
            <v>-23748.546054262915</v>
          </cell>
          <cell r="CB12">
            <v>-25521.672377330229</v>
          </cell>
          <cell r="CC12">
            <v>-28798.359615999998</v>
          </cell>
          <cell r="CD12">
            <v>-1752.1877519776872</v>
          </cell>
          <cell r="CE12">
            <v>-1292.8583352169258</v>
          </cell>
        </row>
        <row r="13">
          <cell r="B13" t="str">
            <v xml:space="preserve">      Receita</v>
          </cell>
          <cell r="F13" t="e">
            <v>#REF!</v>
          </cell>
          <cell r="G13" t="e">
            <v>#REF!</v>
          </cell>
          <cell r="H13" t="e">
            <v>#REF!</v>
          </cell>
          <cell r="I13" t="e">
            <v>#REF!</v>
          </cell>
          <cell r="J13" t="e">
            <v>#REF!</v>
          </cell>
          <cell r="V13">
            <v>1003.279</v>
          </cell>
          <cell r="W13">
            <v>857.42499999999995</v>
          </cell>
          <cell r="X13">
            <v>1080.4590000000001</v>
          </cell>
          <cell r="Y13">
            <v>1628.1680000000001</v>
          </cell>
          <cell r="Z13">
            <v>2309.37</v>
          </cell>
          <cell r="AA13">
            <v>3290.8049999999998</v>
          </cell>
          <cell r="AB13">
            <v>3910.569</v>
          </cell>
          <cell r="AC13">
            <v>4910.01</v>
          </cell>
          <cell r="AD13">
            <v>5763.7049999999999</v>
          </cell>
          <cell r="AE13">
            <v>6693.3170000000009</v>
          </cell>
          <cell r="AF13">
            <v>7435.5210000000006</v>
          </cell>
          <cell r="AG13">
            <v>8438.8000000000011</v>
          </cell>
          <cell r="AH13">
            <v>9296.2250000000004</v>
          </cell>
          <cell r="AI13">
            <v>10376.684000000001</v>
          </cell>
          <cell r="AJ13">
            <v>863.51841446783715</v>
          </cell>
          <cell r="AK13">
            <v>748.5826055432326</v>
          </cell>
          <cell r="AL13">
            <v>742.77425884159925</v>
          </cell>
          <cell r="AM13">
            <v>1062.7153911656355</v>
          </cell>
          <cell r="AN13">
            <v>934.49984851534282</v>
          </cell>
          <cell r="AO13">
            <v>1231.8097111527636</v>
          </cell>
          <cell r="AP13">
            <v>1183.1086391888987</v>
          </cell>
          <cell r="AQ13">
            <v>1026.1622071835088</v>
          </cell>
          <cell r="AR13">
            <v>985.26911988113022</v>
          </cell>
          <cell r="AS13">
            <v>1038.4272690116327</v>
          </cell>
          <cell r="AT13">
            <v>949.4434894248343</v>
          </cell>
          <cell r="AU13">
            <v>1122.6075686235847</v>
          </cell>
          <cell r="AV13">
            <v>1612.1010200110695</v>
          </cell>
          <cell r="AW13">
            <v>2354.875278852669</v>
          </cell>
          <cell r="AX13">
            <v>3417.5906700183045</v>
          </cell>
          <cell r="AY13">
            <v>4352.0905185336469</v>
          </cell>
          <cell r="AZ13">
            <v>5583.900229686411</v>
          </cell>
          <cell r="BA13">
            <v>6767.0088688753103</v>
          </cell>
          <cell r="BB13">
            <v>7793.1710760588194</v>
          </cell>
          <cell r="BC13">
            <v>8778.4401959399493</v>
          </cell>
          <cell r="BD13">
            <v>9816.8674649515815</v>
          </cell>
          <cell r="BE13">
            <v>10766.310954376415</v>
          </cell>
          <cell r="BF13">
            <v>11888.918523</v>
          </cell>
          <cell r="BG13">
            <v>1049.9491971486259</v>
          </cell>
          <cell r="BH13">
            <v>1017.5697140520348</v>
          </cell>
          <cell r="BI13">
            <v>1278.2805877176515</v>
          </cell>
          <cell r="BJ13">
            <v>1120.1289531784585</v>
          </cell>
          <cell r="BK13">
            <v>999.30648795861475</v>
          </cell>
          <cell r="BL13">
            <v>1135.2393303742892</v>
          </cell>
          <cell r="BM13">
            <v>1224.2879749501394</v>
          </cell>
          <cell r="BN13">
            <v>1180.7396785216392</v>
          </cell>
          <cell r="BO13">
            <v>1066.5849111358341</v>
          </cell>
          <cell r="BP13">
            <v>1002.1848575416684</v>
          </cell>
          <cell r="BQ13">
            <v>1078.534045477468</v>
          </cell>
          <cell r="BR13">
            <v>1069.2168859435762</v>
          </cell>
          <cell r="BS13">
            <v>2067.5189112006606</v>
          </cell>
          <cell r="BT13">
            <v>3345.7994989183121</v>
          </cell>
          <cell r="BU13">
            <v>4465.9284520967703</v>
          </cell>
          <cell r="BV13">
            <v>5465.2349400553849</v>
          </cell>
          <cell r="BW13">
            <v>6600.4742704296741</v>
          </cell>
          <cell r="BX13">
            <v>7824.762245379814</v>
          </cell>
          <cell r="BY13">
            <v>9005.5019239014528</v>
          </cell>
          <cell r="BZ13">
            <v>10072.086835037288</v>
          </cell>
          <cell r="CA13">
            <v>11074.271692578955</v>
          </cell>
          <cell r="CB13">
            <v>12152.805738056424</v>
          </cell>
          <cell r="CC13">
            <v>13222.022624000001</v>
          </cell>
          <cell r="CD13">
            <v>931.20044762358975</v>
          </cell>
          <cell r="CE13">
            <v>875.73765804123423</v>
          </cell>
        </row>
        <row r="14">
          <cell r="B14" t="str">
            <v xml:space="preserve">      Despesa</v>
          </cell>
          <cell r="F14" t="e">
            <v>#REF!</v>
          </cell>
          <cell r="G14" t="e">
            <v>#REF!</v>
          </cell>
          <cell r="H14" t="e">
            <v>#REF!</v>
          </cell>
          <cell r="I14" t="e">
            <v>#REF!</v>
          </cell>
          <cell r="J14" t="e">
            <v>#REF!</v>
          </cell>
          <cell r="V14">
            <v>3626.4219999999996</v>
          </cell>
          <cell r="W14">
            <v>2188.2449999999999</v>
          </cell>
          <cell r="X14">
            <v>3709.4879999999998</v>
          </cell>
          <cell r="Y14">
            <v>4058.585</v>
          </cell>
          <cell r="Z14">
            <v>6086.0779999999995</v>
          </cell>
          <cell r="AA14">
            <v>9250.7610000000004</v>
          </cell>
          <cell r="AB14">
            <v>11267.605999999998</v>
          </cell>
          <cell r="AC14">
            <v>13701.409</v>
          </cell>
          <cell r="AD14">
            <v>16795.672999999999</v>
          </cell>
          <cell r="AE14">
            <v>18903.861000000001</v>
          </cell>
          <cell r="AF14">
            <v>21335.234</v>
          </cell>
          <cell r="AG14">
            <v>24961.656000000003</v>
          </cell>
          <cell r="AH14">
            <v>27149.900999999998</v>
          </cell>
          <cell r="AI14">
            <v>30859.388999999999</v>
          </cell>
          <cell r="AJ14">
            <v>2816.5350699833871</v>
          </cell>
          <cell r="AK14">
            <v>1946.0759132744147</v>
          </cell>
          <cell r="AL14">
            <v>2332.879980510907</v>
          </cell>
          <cell r="AM14">
            <v>4087.3228822269102</v>
          </cell>
          <cell r="AN14">
            <v>2652.4948426356236</v>
          </cell>
          <cell r="AO14">
            <v>3441.8054432540102</v>
          </cell>
          <cell r="AP14">
            <v>3813.8867889217368</v>
          </cell>
          <cell r="AQ14">
            <v>2599.8419488778263</v>
          </cell>
          <cell r="AR14">
            <v>2729.1585875893534</v>
          </cell>
          <cell r="AS14">
            <v>4237.3566261606411</v>
          </cell>
          <cell r="AT14">
            <v>3173.0584781980474</v>
          </cell>
          <cell r="AU14">
            <v>4342.2060259671416</v>
          </cell>
          <cell r="AV14">
            <v>4762.6109832578013</v>
          </cell>
          <cell r="AW14">
            <v>7095.4909637687088</v>
          </cell>
          <cell r="AX14">
            <v>11182.813845995617</v>
          </cell>
          <cell r="AY14">
            <v>13835.308688631239</v>
          </cell>
          <cell r="AZ14">
            <v>17277.114131885253</v>
          </cell>
          <cell r="BA14">
            <v>21091.00092080699</v>
          </cell>
          <cell r="BB14">
            <v>23690.842869684813</v>
          </cell>
          <cell r="BC14">
            <v>26420.001457274167</v>
          </cell>
          <cell r="BD14">
            <v>30657.358083434814</v>
          </cell>
          <cell r="BE14">
            <v>33830.416561632861</v>
          </cell>
          <cell r="BF14">
            <v>38172.622587599995</v>
          </cell>
          <cell r="BG14">
            <v>2652.3545262190714</v>
          </cell>
          <cell r="BH14">
            <v>2408.1969134183933</v>
          </cell>
          <cell r="BI14">
            <v>2949.0252817109194</v>
          </cell>
          <cell r="BJ14">
            <v>4045.7637895840194</v>
          </cell>
          <cell r="BK14">
            <v>3037.0469795015724</v>
          </cell>
          <cell r="BL14">
            <v>3948.1948833852748</v>
          </cell>
          <cell r="BM14">
            <v>2982.0673685902871</v>
          </cell>
          <cell r="BN14">
            <v>2964.6073844841403</v>
          </cell>
          <cell r="BO14">
            <v>4902.3512966131757</v>
          </cell>
          <cell r="BP14">
            <v>4933.2093233350206</v>
          </cell>
          <cell r="BQ14">
            <v>2851.6603685447812</v>
          </cell>
          <cell r="BR14">
            <v>4345.9041246133438</v>
          </cell>
          <cell r="BS14">
            <v>5060.5514396374647</v>
          </cell>
          <cell r="BT14">
            <v>8009.5767213483841</v>
          </cell>
          <cell r="BU14">
            <v>12055.340510932403</v>
          </cell>
          <cell r="BV14">
            <v>15092.387490433975</v>
          </cell>
          <cell r="BW14">
            <v>19040.582373819248</v>
          </cell>
          <cell r="BX14">
            <v>22022.649742409536</v>
          </cell>
          <cell r="BY14">
            <v>24987.257126893677</v>
          </cell>
          <cell r="BZ14">
            <v>29889.608423506852</v>
          </cell>
          <cell r="CA14">
            <v>34822.817746841873</v>
          </cell>
          <cell r="CB14">
            <v>37674.478115386657</v>
          </cell>
          <cell r="CC14">
            <v>42020.382239999999</v>
          </cell>
          <cell r="CD14">
            <v>2683.3881996012769</v>
          </cell>
          <cell r="CE14">
            <v>2168.59599325816</v>
          </cell>
        </row>
        <row r="16">
          <cell r="B16" t="str">
            <v xml:space="preserve">    Juros</v>
          </cell>
          <cell r="F16">
            <v>-560</v>
          </cell>
          <cell r="G16">
            <v>-5467</v>
          </cell>
          <cell r="H16">
            <v>-1735</v>
          </cell>
          <cell r="I16">
            <v>-307</v>
          </cell>
          <cell r="J16">
            <v>-7509</v>
          </cell>
          <cell r="V16">
            <v>-1628.1180000000002</v>
          </cell>
          <cell r="W16">
            <v>-354.24899999999997</v>
          </cell>
          <cell r="X16">
            <v>-1076.77</v>
          </cell>
          <cell r="Y16">
            <v>-1152.845</v>
          </cell>
          <cell r="Z16">
            <v>-1707.9010000000001</v>
          </cell>
          <cell r="AA16">
            <v>-3380.6239999999998</v>
          </cell>
          <cell r="AB16">
            <v>-3797.518</v>
          </cell>
          <cell r="AC16">
            <v>-4514.4319999999998</v>
          </cell>
          <cell r="AD16">
            <v>-5396.4059999999999</v>
          </cell>
          <cell r="AE16">
            <v>-5635.14</v>
          </cell>
          <cell r="AF16">
            <v>-6113.56</v>
          </cell>
          <cell r="AG16">
            <v>-7741.6780000000008</v>
          </cell>
          <cell r="AH16">
            <v>-8095.9270000000006</v>
          </cell>
          <cell r="AI16">
            <v>-9172.6970000000001</v>
          </cell>
          <cell r="AJ16">
            <v>-348.03300000000002</v>
          </cell>
          <cell r="AK16">
            <v>-230.017</v>
          </cell>
          <cell r="AL16">
            <v>-391.46899999999994</v>
          </cell>
          <cell r="AM16">
            <v>-1778.5529999999999</v>
          </cell>
          <cell r="AN16">
            <v>-546.87599999999998</v>
          </cell>
          <cell r="AO16">
            <v>-1210.2359999999999</v>
          </cell>
          <cell r="AP16">
            <v>-874.50199999999995</v>
          </cell>
          <cell r="AQ16">
            <v>-246.70899999999995</v>
          </cell>
          <cell r="AR16">
            <v>-493.48499999999996</v>
          </cell>
          <cell r="AS16">
            <v>-1882.498</v>
          </cell>
          <cell r="AT16">
            <v>-848.7829999999999</v>
          </cell>
          <cell r="AU16">
            <v>-1538.4340000000002</v>
          </cell>
          <cell r="AV16">
            <v>-578.04999999999995</v>
          </cell>
          <cell r="AW16">
            <v>-969.51899999999978</v>
          </cell>
          <cell r="AX16">
            <v>-2748.0719999999992</v>
          </cell>
          <cell r="AY16">
            <v>-3294.9479999999994</v>
          </cell>
          <cell r="AZ16">
            <v>-4505.1839999999984</v>
          </cell>
          <cell r="BA16">
            <v>-5379.6859999999979</v>
          </cell>
          <cell r="BB16">
            <v>-5626.3949999999986</v>
          </cell>
          <cell r="BC16">
            <v>-6119.8799999999992</v>
          </cell>
          <cell r="BD16">
            <v>-8002.3779999999988</v>
          </cell>
          <cell r="BE16">
            <v>-8851.1609999999982</v>
          </cell>
          <cell r="BF16">
            <v>-10389.594999999999</v>
          </cell>
          <cell r="BG16">
            <v>-548.28300000000002</v>
          </cell>
          <cell r="BH16">
            <v>-473.49199999999996</v>
          </cell>
          <cell r="BI16">
            <v>-500.59100000000001</v>
          </cell>
          <cell r="BJ16">
            <v>-1590.1759999999999</v>
          </cell>
          <cell r="BK16">
            <v>-729.37199999999984</v>
          </cell>
          <cell r="BL16">
            <v>-1372.298</v>
          </cell>
          <cell r="BM16">
            <v>-673.42400000000009</v>
          </cell>
          <cell r="BN16">
            <v>-541.04300000000012</v>
          </cell>
          <cell r="BO16">
            <v>-913.96</v>
          </cell>
          <cell r="BP16">
            <v>-2256.2759999999998</v>
          </cell>
          <cell r="BQ16">
            <v>-758.87199999999984</v>
          </cell>
          <cell r="BR16">
            <v>-1590.175</v>
          </cell>
          <cell r="BS16">
            <v>-1021.775</v>
          </cell>
          <cell r="BT16">
            <v>-1522.366</v>
          </cell>
          <cell r="BU16">
            <v>-3112.5419999999999</v>
          </cell>
          <cell r="BV16">
            <v>-3841.9139999999998</v>
          </cell>
          <cell r="BW16">
            <v>-5214.2119999999995</v>
          </cell>
          <cell r="BX16">
            <v>-5887.6359999999995</v>
          </cell>
          <cell r="BY16">
            <v>-6428.6790000000001</v>
          </cell>
          <cell r="BZ16">
            <v>-7342.6390000000001</v>
          </cell>
          <cell r="CA16">
            <v>-9598.9150000000009</v>
          </cell>
          <cell r="CB16">
            <v>-10357.787</v>
          </cell>
          <cell r="CC16">
            <v>-11947.962</v>
          </cell>
          <cell r="CD16">
            <v>-730.41200000000003</v>
          </cell>
          <cell r="CE16">
            <v>-758.928</v>
          </cell>
        </row>
        <row r="17">
          <cell r="B17" t="str">
            <v xml:space="preserve">        Receita</v>
          </cell>
          <cell r="F17">
            <v>199</v>
          </cell>
          <cell r="G17">
            <v>1771</v>
          </cell>
          <cell r="H17">
            <v>236</v>
          </cell>
          <cell r="I17">
            <v>223</v>
          </cell>
          <cell r="J17">
            <v>2230</v>
          </cell>
          <cell r="V17">
            <v>416.41699999999997</v>
          </cell>
          <cell r="W17">
            <v>307.92599999999999</v>
          </cell>
          <cell r="X17">
            <v>378.99099999999999</v>
          </cell>
          <cell r="Y17">
            <v>587.36699999999996</v>
          </cell>
          <cell r="Z17">
            <v>777.37400000000002</v>
          </cell>
          <cell r="AA17">
            <v>1027.415</v>
          </cell>
          <cell r="AB17">
            <v>1275.865</v>
          </cell>
          <cell r="AC17">
            <v>1521.56</v>
          </cell>
          <cell r="AD17">
            <v>1861.4780000000001</v>
          </cell>
          <cell r="AE17">
            <v>2246.2470000000003</v>
          </cell>
          <cell r="AF17">
            <v>2487.4930000000004</v>
          </cell>
          <cell r="AG17">
            <v>2903.9100000000003</v>
          </cell>
          <cell r="AH17">
            <v>3211.8360000000002</v>
          </cell>
          <cell r="AI17">
            <v>3590.8270000000002</v>
          </cell>
          <cell r="AJ17">
            <v>398.17899999999997</v>
          </cell>
          <cell r="AK17">
            <v>348.10300000000001</v>
          </cell>
          <cell r="AL17">
            <v>301.46100000000001</v>
          </cell>
          <cell r="AM17">
            <v>308.66300000000001</v>
          </cell>
          <cell r="AN17">
            <v>302.767</v>
          </cell>
          <cell r="AO17">
            <v>321.18099999999998</v>
          </cell>
          <cell r="AP17">
            <v>346.36200000000002</v>
          </cell>
          <cell r="AQ17">
            <v>418.94200000000001</v>
          </cell>
          <cell r="AR17">
            <v>352.233</v>
          </cell>
          <cell r="AS17">
            <v>378.97300000000001</v>
          </cell>
          <cell r="AT17">
            <v>262.76</v>
          </cell>
          <cell r="AU17">
            <v>280.39999999999998</v>
          </cell>
          <cell r="AV17">
            <v>746.28199999999993</v>
          </cell>
          <cell r="AW17">
            <v>1047.7429999999999</v>
          </cell>
          <cell r="AX17">
            <v>1356.4059999999999</v>
          </cell>
          <cell r="AY17">
            <v>1659.173</v>
          </cell>
          <cell r="AZ17">
            <v>1980.354</v>
          </cell>
          <cell r="BA17">
            <v>2326.7159999999999</v>
          </cell>
          <cell r="BB17">
            <v>2745.6579999999999</v>
          </cell>
          <cell r="BC17">
            <v>3097.8910000000001</v>
          </cell>
          <cell r="BD17">
            <v>3476.864</v>
          </cell>
          <cell r="BE17">
            <v>3739.6239999999998</v>
          </cell>
          <cell r="BF17">
            <v>4020.0239999999999</v>
          </cell>
          <cell r="BG17">
            <v>290.99599999999998</v>
          </cell>
          <cell r="BH17">
            <v>252.25399999999999</v>
          </cell>
          <cell r="BI17">
            <v>437.255</v>
          </cell>
          <cell r="BJ17">
            <v>370.81900000000002</v>
          </cell>
          <cell r="BK17">
            <v>308.53500000000003</v>
          </cell>
          <cell r="BL17">
            <v>330.46800000000002</v>
          </cell>
          <cell r="BM17">
            <v>420.44799999999998</v>
          </cell>
          <cell r="BN17">
            <v>337.35399999999998</v>
          </cell>
          <cell r="BO17">
            <v>349.44400000000002</v>
          </cell>
          <cell r="BP17">
            <v>231.63499999999999</v>
          </cell>
          <cell r="BQ17">
            <v>327.642</v>
          </cell>
          <cell r="BR17">
            <v>237.80500000000001</v>
          </cell>
          <cell r="BS17">
            <v>543.25</v>
          </cell>
          <cell r="BT17">
            <v>980.505</v>
          </cell>
          <cell r="BU17">
            <v>1351.3240000000001</v>
          </cell>
          <cell r="BV17">
            <v>1659.8590000000002</v>
          </cell>
          <cell r="BW17">
            <v>1990.3270000000002</v>
          </cell>
          <cell r="BX17">
            <v>2410.7750000000001</v>
          </cell>
          <cell r="BY17">
            <v>2748.1289999999999</v>
          </cell>
          <cell r="BZ17">
            <v>3097.5729999999999</v>
          </cell>
          <cell r="CA17">
            <v>3329.2079999999996</v>
          </cell>
          <cell r="CB17">
            <v>3656.8499999999995</v>
          </cell>
          <cell r="CC17">
            <v>3894.6549999999993</v>
          </cell>
          <cell r="CD17">
            <v>215.416</v>
          </cell>
          <cell r="CE17">
            <v>174.74199999999999</v>
          </cell>
        </row>
        <row r="18">
          <cell r="B18" t="str">
            <v xml:space="preserve">        Despesa</v>
          </cell>
          <cell r="F18">
            <v>759</v>
          </cell>
          <cell r="G18">
            <v>7238</v>
          </cell>
          <cell r="H18">
            <v>1971</v>
          </cell>
          <cell r="I18">
            <v>530</v>
          </cell>
          <cell r="J18">
            <v>9739</v>
          </cell>
          <cell r="V18">
            <v>2044.5350000000001</v>
          </cell>
          <cell r="W18">
            <v>662.17499999999995</v>
          </cell>
          <cell r="X18">
            <v>1455.761</v>
          </cell>
          <cell r="Y18">
            <v>1740.212</v>
          </cell>
          <cell r="Z18">
            <v>2485.2750000000001</v>
          </cell>
          <cell r="AA18">
            <v>4408.0389999999998</v>
          </cell>
          <cell r="AB18">
            <v>5073.3829999999998</v>
          </cell>
          <cell r="AC18">
            <v>6035.9920000000002</v>
          </cell>
          <cell r="AD18">
            <v>7257.884</v>
          </cell>
          <cell r="AE18">
            <v>7881.3869999999997</v>
          </cell>
          <cell r="AF18">
            <v>8601.0529999999999</v>
          </cell>
          <cell r="AG18">
            <v>10645.588</v>
          </cell>
          <cell r="AH18">
            <v>11307.762999999999</v>
          </cell>
          <cell r="AI18">
            <v>12763.523999999999</v>
          </cell>
          <cell r="AJ18">
            <v>746.21199999999999</v>
          </cell>
          <cell r="AK18">
            <v>578.12</v>
          </cell>
          <cell r="AL18">
            <v>692.93</v>
          </cell>
          <cell r="AM18">
            <v>2087.2159999999999</v>
          </cell>
          <cell r="AN18">
            <v>849.64300000000003</v>
          </cell>
          <cell r="AO18">
            <v>1531.4169999999999</v>
          </cell>
          <cell r="AP18">
            <v>1220.864</v>
          </cell>
          <cell r="AQ18">
            <v>665.65099999999995</v>
          </cell>
          <cell r="AR18">
            <v>845.71799999999996</v>
          </cell>
          <cell r="AS18">
            <v>2261.471</v>
          </cell>
          <cell r="AT18">
            <v>1111.5429999999999</v>
          </cell>
          <cell r="AU18">
            <v>1818.8340000000001</v>
          </cell>
          <cell r="AV18">
            <v>1324.3319999999999</v>
          </cell>
          <cell r="AW18">
            <v>2017.2619999999997</v>
          </cell>
          <cell r="AX18">
            <v>4104.4779999999992</v>
          </cell>
          <cell r="AY18">
            <v>4954.1209999999992</v>
          </cell>
          <cell r="AZ18">
            <v>6485.5379999999986</v>
          </cell>
          <cell r="BA18">
            <v>7706.4019999999982</v>
          </cell>
          <cell r="BB18">
            <v>8372.0529999999981</v>
          </cell>
          <cell r="BC18">
            <v>9217.7709999999988</v>
          </cell>
          <cell r="BD18">
            <v>11479.241999999998</v>
          </cell>
          <cell r="BE18">
            <v>12590.784999999998</v>
          </cell>
          <cell r="BF18">
            <v>14409.618999999999</v>
          </cell>
          <cell r="BG18">
            <v>839.279</v>
          </cell>
          <cell r="BH18">
            <v>725.74599999999998</v>
          </cell>
          <cell r="BI18">
            <v>937.846</v>
          </cell>
          <cell r="BJ18">
            <v>1960.9949999999999</v>
          </cell>
          <cell r="BK18">
            <v>1037.9069999999999</v>
          </cell>
          <cell r="BL18">
            <v>1702.7660000000001</v>
          </cell>
          <cell r="BM18">
            <v>1093.8720000000001</v>
          </cell>
          <cell r="BN18">
            <v>878.39700000000005</v>
          </cell>
          <cell r="BO18">
            <v>1263.404</v>
          </cell>
          <cell r="BP18">
            <v>2487.9110000000001</v>
          </cell>
          <cell r="BQ18">
            <v>1086.5139999999999</v>
          </cell>
          <cell r="BR18">
            <v>1827.98</v>
          </cell>
          <cell r="BS18">
            <v>1565.0250000000001</v>
          </cell>
          <cell r="BT18">
            <v>2502.8710000000001</v>
          </cell>
          <cell r="BU18">
            <v>4463.866</v>
          </cell>
          <cell r="BV18">
            <v>5501.7730000000001</v>
          </cell>
          <cell r="BW18">
            <v>7204.5390000000007</v>
          </cell>
          <cell r="BX18">
            <v>8298.4110000000001</v>
          </cell>
          <cell r="BY18">
            <v>9176.8080000000009</v>
          </cell>
          <cell r="BZ18">
            <v>10440.212000000001</v>
          </cell>
          <cell r="CA18">
            <v>12928.123000000001</v>
          </cell>
          <cell r="CB18">
            <v>14014.637000000001</v>
          </cell>
          <cell r="CC18">
            <v>15842.617</v>
          </cell>
          <cell r="CD18">
            <v>945.82799999999997</v>
          </cell>
          <cell r="CE18">
            <v>933.67</v>
          </cell>
        </row>
        <row r="20">
          <cell r="B20" t="str">
            <v xml:space="preserve">    Viagens internacionais</v>
          </cell>
          <cell r="F20">
            <v>-229</v>
          </cell>
          <cell r="G20">
            <v>-1745</v>
          </cell>
          <cell r="H20">
            <v>-232</v>
          </cell>
          <cell r="I20">
            <v>-211</v>
          </cell>
          <cell r="J20">
            <v>-2188</v>
          </cell>
          <cell r="V20">
            <v>-386.92200000000003</v>
          </cell>
          <cell r="W20">
            <v>-351.90600000000001</v>
          </cell>
          <cell r="X20">
            <v>-381.767</v>
          </cell>
          <cell r="Y20">
            <v>-478.75299999999999</v>
          </cell>
          <cell r="Z20">
            <v>-663.51</v>
          </cell>
          <cell r="AA20">
            <v>-878.43799999999999</v>
          </cell>
          <cell r="AB20">
            <v>-1181.585</v>
          </cell>
          <cell r="AC20">
            <v>-1491.6779999999999</v>
          </cell>
          <cell r="AD20">
            <v>-1893.4699999999998</v>
          </cell>
          <cell r="AE20">
            <v>-2191.5789999999997</v>
          </cell>
          <cell r="AF20">
            <v>-2477.8559999999998</v>
          </cell>
          <cell r="AG20">
            <v>-2864.7779999999998</v>
          </cell>
          <cell r="AH20">
            <v>-3216.6839999999997</v>
          </cell>
          <cell r="AI20">
            <v>-3598.4509999999996</v>
          </cell>
          <cell r="AJ20">
            <v>-440.18300000000005</v>
          </cell>
          <cell r="AK20">
            <v>-298.99599999999998</v>
          </cell>
          <cell r="AL20">
            <v>-252.84800000000001</v>
          </cell>
          <cell r="AM20">
            <v>-354.96199999999999</v>
          </cell>
          <cell r="AN20">
            <v>-342.91399999999999</v>
          </cell>
          <cell r="AO20">
            <v>-440.36799999999999</v>
          </cell>
          <cell r="AP20">
            <v>-470.23900000000003</v>
          </cell>
          <cell r="AQ20">
            <v>-385.30600000000004</v>
          </cell>
          <cell r="AR20">
            <v>-370.84299999999996</v>
          </cell>
          <cell r="AS20">
            <v>-384.197</v>
          </cell>
          <cell r="AT20">
            <v>-284.55599999999998</v>
          </cell>
          <cell r="AU20">
            <v>-351.44499999999999</v>
          </cell>
          <cell r="AV20">
            <v>-739.17900000000009</v>
          </cell>
          <cell r="AW20">
            <v>-992.02699999999993</v>
          </cell>
          <cell r="AX20">
            <v>-1346.9889999999998</v>
          </cell>
          <cell r="AY20">
            <v>-1689.903</v>
          </cell>
          <cell r="AZ20">
            <v>-2130.2710000000002</v>
          </cell>
          <cell r="BA20">
            <v>-2600.5100000000002</v>
          </cell>
          <cell r="BB20">
            <v>-2985.8160000000003</v>
          </cell>
          <cell r="BC20">
            <v>-3356.6590000000006</v>
          </cell>
          <cell r="BD20">
            <v>-3740.8559999999998</v>
          </cell>
          <cell r="BE20">
            <v>-4025.4119999999994</v>
          </cell>
          <cell r="BF20">
            <v>-4376.857</v>
          </cell>
          <cell r="BG20">
            <v>-341.23200000000003</v>
          </cell>
          <cell r="BH20">
            <v>-282.387</v>
          </cell>
          <cell r="BI20">
            <v>-247.79900000000001</v>
          </cell>
          <cell r="BJ20">
            <v>-282.67899999999997</v>
          </cell>
          <cell r="BK20">
            <v>-305.68500000000006</v>
          </cell>
          <cell r="BL20">
            <v>-383.02299999999997</v>
          </cell>
          <cell r="BM20">
            <v>-423.42199999999997</v>
          </cell>
          <cell r="BN20">
            <v>-334.11599999999999</v>
          </cell>
          <cell r="BO20">
            <v>-516.05499999999995</v>
          </cell>
          <cell r="BP20">
            <v>-461.80600000000004</v>
          </cell>
          <cell r="BQ20">
            <v>-250.66300000000001</v>
          </cell>
          <cell r="BR20">
            <v>-317.18799999999999</v>
          </cell>
          <cell r="BS20">
            <v>-623.61900000000003</v>
          </cell>
          <cell r="BT20">
            <v>-871.41800000000001</v>
          </cell>
          <cell r="BU20">
            <v>-1154.097</v>
          </cell>
          <cell r="BV20">
            <v>-1459.7820000000002</v>
          </cell>
          <cell r="BW20">
            <v>-1842.8050000000001</v>
          </cell>
          <cell r="BX20">
            <v>-2266.2269999999999</v>
          </cell>
          <cell r="BY20">
            <v>-2600.3429999999998</v>
          </cell>
          <cell r="BZ20">
            <v>-3116.3979999999997</v>
          </cell>
          <cell r="CA20">
            <v>-3578.2039999999997</v>
          </cell>
          <cell r="CB20">
            <v>-3828.8669999999997</v>
          </cell>
          <cell r="CC20">
            <v>-4146.0549999999994</v>
          </cell>
          <cell r="CD20">
            <v>-206.535</v>
          </cell>
          <cell r="CE20">
            <v>-54.373999999999995</v>
          </cell>
        </row>
        <row r="21">
          <cell r="B21" t="str">
            <v xml:space="preserve">        Receita</v>
          </cell>
          <cell r="F21">
            <v>71</v>
          </cell>
          <cell r="G21">
            <v>744</v>
          </cell>
          <cell r="H21">
            <v>81</v>
          </cell>
          <cell r="I21">
            <v>77</v>
          </cell>
          <cell r="J21">
            <v>902</v>
          </cell>
          <cell r="V21">
            <v>80.567999999999998</v>
          </cell>
          <cell r="W21">
            <v>73.769000000000005</v>
          </cell>
          <cell r="X21">
            <v>90.873000000000005</v>
          </cell>
          <cell r="Y21">
            <v>136.154</v>
          </cell>
          <cell r="Z21">
            <v>201.34100000000001</v>
          </cell>
          <cell r="AA21">
            <v>269.85900000000004</v>
          </cell>
          <cell r="AB21">
            <v>327.75300000000004</v>
          </cell>
          <cell r="AC21">
            <v>386.95400000000006</v>
          </cell>
          <cell r="AD21">
            <v>456.88900000000007</v>
          </cell>
          <cell r="AE21">
            <v>528.75000000000011</v>
          </cell>
          <cell r="AF21">
            <v>594.61000000000013</v>
          </cell>
          <cell r="AG21">
            <v>675.17800000000011</v>
          </cell>
          <cell r="AH21">
            <v>748.94700000000012</v>
          </cell>
          <cell r="AI21">
            <v>839.82000000000016</v>
          </cell>
          <cell r="AJ21">
            <v>89.113</v>
          </cell>
          <cell r="AK21">
            <v>82.793000000000006</v>
          </cell>
          <cell r="AL21">
            <v>83.251999999999995</v>
          </cell>
          <cell r="AM21">
            <v>83.174999999999997</v>
          </cell>
          <cell r="AN21">
            <v>78.188000000000002</v>
          </cell>
          <cell r="AO21">
            <v>82.203999999999994</v>
          </cell>
          <cell r="AP21">
            <v>89.183000000000007</v>
          </cell>
          <cell r="AQ21">
            <v>88.180999999999997</v>
          </cell>
          <cell r="AR21">
            <v>85.227000000000004</v>
          </cell>
          <cell r="AS21">
            <v>104.94</v>
          </cell>
          <cell r="AT21">
            <v>94.463999999999999</v>
          </cell>
          <cell r="AU21">
            <v>108.235</v>
          </cell>
          <cell r="AV21">
            <v>171.90600000000001</v>
          </cell>
          <cell r="AW21">
            <v>255.15800000000002</v>
          </cell>
          <cell r="AX21">
            <v>338.33300000000003</v>
          </cell>
          <cell r="AY21">
            <v>416.52100000000002</v>
          </cell>
          <cell r="AZ21">
            <v>498.72500000000002</v>
          </cell>
          <cell r="BA21">
            <v>587.90800000000002</v>
          </cell>
          <cell r="BB21">
            <v>676.08900000000006</v>
          </cell>
          <cell r="BC21">
            <v>761.31600000000003</v>
          </cell>
          <cell r="BD21">
            <v>866.25600000000009</v>
          </cell>
          <cell r="BE21">
            <v>960.72</v>
          </cell>
          <cell r="BF21">
            <v>1068.9549999999999</v>
          </cell>
          <cell r="BG21">
            <v>131.88</v>
          </cell>
          <cell r="BH21">
            <v>123.068</v>
          </cell>
          <cell r="BI21">
            <v>157.94399999999999</v>
          </cell>
          <cell r="BJ21">
            <v>130.751</v>
          </cell>
          <cell r="BK21">
            <v>128.55199999999999</v>
          </cell>
          <cell r="BL21">
            <v>126.348</v>
          </cell>
          <cell r="BM21">
            <v>136.55500000000001</v>
          </cell>
          <cell r="BN21">
            <v>142.554</v>
          </cell>
          <cell r="BO21">
            <v>119.36</v>
          </cell>
          <cell r="BP21">
            <v>133.86099999999999</v>
          </cell>
          <cell r="BQ21">
            <v>142.017</v>
          </cell>
          <cell r="BR21">
            <v>112.764</v>
          </cell>
          <cell r="BS21">
            <v>254.94799999999998</v>
          </cell>
          <cell r="BT21">
            <v>412.89199999999994</v>
          </cell>
          <cell r="BU21">
            <v>543.64299999999992</v>
          </cell>
          <cell r="BV21">
            <v>672.19499999999994</v>
          </cell>
          <cell r="BW21">
            <v>798.54299999999989</v>
          </cell>
          <cell r="BX21">
            <v>935.09799999999996</v>
          </cell>
          <cell r="BY21">
            <v>1077.652</v>
          </cell>
          <cell r="BZ21">
            <v>1197.0119999999999</v>
          </cell>
          <cell r="CA21">
            <v>1330.873</v>
          </cell>
          <cell r="CB21">
            <v>1472.89</v>
          </cell>
          <cell r="CC21">
            <v>1585.654</v>
          </cell>
          <cell r="CD21">
            <v>129.84200000000001</v>
          </cell>
          <cell r="CE21">
            <v>165.32</v>
          </cell>
        </row>
        <row r="22">
          <cell r="B22" t="str">
            <v xml:space="preserve">        Despesa</v>
          </cell>
          <cell r="F22">
            <v>300</v>
          </cell>
          <cell r="G22">
            <v>2489</v>
          </cell>
          <cell r="H22">
            <v>313</v>
          </cell>
          <cell r="I22">
            <v>288</v>
          </cell>
          <cell r="J22">
            <v>3090</v>
          </cell>
          <cell r="V22">
            <v>467.49</v>
          </cell>
          <cell r="W22">
            <v>425.67500000000001</v>
          </cell>
          <cell r="X22">
            <v>472.64</v>
          </cell>
          <cell r="Y22">
            <v>614.90699999999993</v>
          </cell>
          <cell r="Z22">
            <v>864.85099999999989</v>
          </cell>
          <cell r="AA22">
            <v>1148.297</v>
          </cell>
          <cell r="AB22">
            <v>1509.338</v>
          </cell>
          <cell r="AC22">
            <v>1878.6320000000001</v>
          </cell>
          <cell r="AD22">
            <v>2350.3589999999999</v>
          </cell>
          <cell r="AE22">
            <v>2720.3289999999997</v>
          </cell>
          <cell r="AF22">
            <v>3072.4659999999999</v>
          </cell>
          <cell r="AG22">
            <v>3539.9560000000001</v>
          </cell>
          <cell r="AH22">
            <v>3965.6310000000003</v>
          </cell>
          <cell r="AI22">
            <v>4438.2710000000006</v>
          </cell>
          <cell r="AJ22">
            <v>529.29600000000005</v>
          </cell>
          <cell r="AK22">
            <v>381.78899999999999</v>
          </cell>
          <cell r="AL22">
            <v>336.1</v>
          </cell>
          <cell r="AM22">
            <v>438.137</v>
          </cell>
          <cell r="AN22">
            <v>421.10199999999998</v>
          </cell>
          <cell r="AO22">
            <v>522.572</v>
          </cell>
          <cell r="AP22">
            <v>559.42200000000003</v>
          </cell>
          <cell r="AQ22">
            <v>473.48700000000002</v>
          </cell>
          <cell r="AR22">
            <v>456.07</v>
          </cell>
          <cell r="AS22">
            <v>489.137</v>
          </cell>
          <cell r="AT22">
            <v>379.02</v>
          </cell>
          <cell r="AU22">
            <v>459.68</v>
          </cell>
          <cell r="AV22">
            <v>911.08500000000004</v>
          </cell>
          <cell r="AW22">
            <v>1247.1849999999999</v>
          </cell>
          <cell r="AX22">
            <v>1685.3219999999999</v>
          </cell>
          <cell r="AY22">
            <v>2106.424</v>
          </cell>
          <cell r="AZ22">
            <v>2628.9960000000001</v>
          </cell>
          <cell r="BA22">
            <v>3188.4180000000001</v>
          </cell>
          <cell r="BB22">
            <v>3661.9050000000002</v>
          </cell>
          <cell r="BC22">
            <v>4117.9750000000004</v>
          </cell>
          <cell r="BD22">
            <v>4607.1120000000001</v>
          </cell>
          <cell r="BE22">
            <v>4986.1319999999996</v>
          </cell>
          <cell r="BF22">
            <v>5445.8119999999999</v>
          </cell>
          <cell r="BG22">
            <v>473.11200000000002</v>
          </cell>
          <cell r="BH22">
            <v>405.45499999999998</v>
          </cell>
          <cell r="BI22">
            <v>405.74299999999999</v>
          </cell>
          <cell r="BJ22">
            <v>413.43</v>
          </cell>
          <cell r="BK22">
            <v>434.23700000000002</v>
          </cell>
          <cell r="BL22">
            <v>509.37099999999998</v>
          </cell>
          <cell r="BM22">
            <v>559.97699999999998</v>
          </cell>
          <cell r="BN22">
            <v>476.67</v>
          </cell>
          <cell r="BO22">
            <v>635.41499999999996</v>
          </cell>
          <cell r="BP22">
            <v>595.66700000000003</v>
          </cell>
          <cell r="BQ22">
            <v>392.68</v>
          </cell>
          <cell r="BR22">
            <v>429.952</v>
          </cell>
          <cell r="BS22">
            <v>878.56700000000001</v>
          </cell>
          <cell r="BT22">
            <v>1284.31</v>
          </cell>
          <cell r="BU22">
            <v>1697.74</v>
          </cell>
          <cell r="BV22">
            <v>2131.9769999999999</v>
          </cell>
          <cell r="BW22">
            <v>2641.348</v>
          </cell>
          <cell r="BX22">
            <v>3201.3249999999998</v>
          </cell>
          <cell r="BY22">
            <v>3677.9949999999999</v>
          </cell>
          <cell r="BZ22">
            <v>4313.41</v>
          </cell>
          <cell r="CA22">
            <v>4909.0770000000002</v>
          </cell>
          <cell r="CB22">
            <v>5301.7570000000005</v>
          </cell>
          <cell r="CC22">
            <v>5731.7090000000007</v>
          </cell>
          <cell r="CD22">
            <v>336.37700000000001</v>
          </cell>
          <cell r="CE22">
            <v>219.69399999999999</v>
          </cell>
        </row>
        <row r="24">
          <cell r="B24" t="str">
            <v xml:space="preserve">    Transportes</v>
          </cell>
          <cell r="F24">
            <v>-262</v>
          </cell>
          <cell r="G24">
            <v>-2267</v>
          </cell>
          <cell r="H24">
            <v>-273</v>
          </cell>
          <cell r="I24">
            <v>-221</v>
          </cell>
          <cell r="J24">
            <v>-2761</v>
          </cell>
          <cell r="V24">
            <v>-260.67599999999999</v>
          </cell>
          <cell r="W24">
            <v>-206.95499999999998</v>
          </cell>
          <cell r="X24">
            <v>-225.37699999999998</v>
          </cell>
          <cell r="Y24">
            <v>-330.38299999999998</v>
          </cell>
          <cell r="Z24">
            <v>-504.887</v>
          </cell>
          <cell r="AA24">
            <v>-712.36899999999991</v>
          </cell>
          <cell r="AB24">
            <v>-924.24099999999999</v>
          </cell>
          <cell r="AC24">
            <v>-1104.4939999999999</v>
          </cell>
          <cell r="AD24">
            <v>-1586.877</v>
          </cell>
          <cell r="AE24">
            <v>-1821.3340000000001</v>
          </cell>
          <cell r="AF24">
            <v>-2061.8710000000001</v>
          </cell>
          <cell r="AG24">
            <v>-2322.547</v>
          </cell>
          <cell r="AH24">
            <v>-2529.502</v>
          </cell>
          <cell r="AI24">
            <v>-2754.8789999999999</v>
          </cell>
          <cell r="AJ24">
            <v>-313.22565551554987</v>
          </cell>
          <cell r="AK24">
            <v>-253.18230773118205</v>
          </cell>
          <cell r="AL24">
            <v>-293.24272166930803</v>
          </cell>
          <cell r="AM24">
            <v>-242.85249106127469</v>
          </cell>
          <cell r="AN24">
            <v>-146.25699412028032</v>
          </cell>
          <cell r="AO24">
            <v>-280.35073210124648</v>
          </cell>
          <cell r="AP24">
            <v>-491.43714973283858</v>
          </cell>
          <cell r="AQ24">
            <v>-269.88374169431745</v>
          </cell>
          <cell r="AR24">
            <v>-318.27546770822357</v>
          </cell>
          <cell r="AS24">
            <v>-312.35635714900826</v>
          </cell>
          <cell r="AT24">
            <v>-254.47098877321315</v>
          </cell>
          <cell r="AU24">
            <v>-333.48345734355746</v>
          </cell>
          <cell r="AV24">
            <v>-566.40796324673192</v>
          </cell>
          <cell r="AW24">
            <v>-859.65068491603995</v>
          </cell>
          <cell r="AX24">
            <v>-1102.5031759773146</v>
          </cell>
          <cell r="AY24">
            <v>-1248.7601700975952</v>
          </cell>
          <cell r="AZ24">
            <v>-1529.1109021988414</v>
          </cell>
          <cell r="BA24">
            <v>-2020.54805193168</v>
          </cell>
          <cell r="BB24">
            <v>-2290.4317936259972</v>
          </cell>
          <cell r="BC24">
            <v>-2608.7072613342207</v>
          </cell>
          <cell r="BD24">
            <v>-2921.0636184832288</v>
          </cell>
          <cell r="BE24">
            <v>-3175.5346072564421</v>
          </cell>
          <cell r="BF24">
            <v>-3509.0180645999999</v>
          </cell>
          <cell r="BG24">
            <v>-242.2613290704455</v>
          </cell>
          <cell r="BH24">
            <v>-178.6231993663587</v>
          </cell>
          <cell r="BI24">
            <v>-275.00869399326751</v>
          </cell>
          <cell r="BJ24">
            <v>-252.1528364055616</v>
          </cell>
          <cell r="BK24">
            <v>-304.831491542957</v>
          </cell>
          <cell r="BL24">
            <v>-289.91255301098488</v>
          </cell>
          <cell r="BM24">
            <v>-325.68539364014788</v>
          </cell>
          <cell r="BN24">
            <v>-259.15970596250145</v>
          </cell>
          <cell r="BO24">
            <v>-321.82738547734164</v>
          </cell>
          <cell r="BP24">
            <v>-311.5034657933528</v>
          </cell>
          <cell r="BQ24">
            <v>-250.45932306731339</v>
          </cell>
          <cell r="BR24">
            <v>-247.10423866976762</v>
          </cell>
          <cell r="BS24">
            <v>-420.8845284368042</v>
          </cell>
          <cell r="BT24">
            <v>-695.89322243007177</v>
          </cell>
          <cell r="BU24">
            <v>-948.0460588356334</v>
          </cell>
          <cell r="BV24">
            <v>-1252.8775503785905</v>
          </cell>
          <cell r="BW24">
            <v>-1542.7901033895755</v>
          </cell>
          <cell r="BX24">
            <v>-1868.4754970297233</v>
          </cell>
          <cell r="BY24">
            <v>-2127.6352029922245</v>
          </cell>
          <cell r="BZ24">
            <v>-2449.4625884695661</v>
          </cell>
          <cell r="CA24">
            <v>-2760.966054262919</v>
          </cell>
          <cell r="CB24">
            <v>-3011.4253773302325</v>
          </cell>
          <cell r="CC24">
            <v>-3258.5296160000003</v>
          </cell>
          <cell r="CD24">
            <v>-204.32075197768751</v>
          </cell>
          <cell r="CE24">
            <v>-181.1503352169255</v>
          </cell>
        </row>
        <row r="25">
          <cell r="B25" t="str">
            <v xml:space="preserve">        Receita</v>
          </cell>
          <cell r="F25">
            <v>124</v>
          </cell>
          <cell r="G25">
            <v>1291</v>
          </cell>
          <cell r="H25">
            <v>126</v>
          </cell>
          <cell r="I25">
            <v>159</v>
          </cell>
          <cell r="J25">
            <v>1576</v>
          </cell>
          <cell r="V25">
            <v>119.67</v>
          </cell>
          <cell r="W25">
            <v>121.863</v>
          </cell>
          <cell r="X25">
            <v>158.953</v>
          </cell>
          <cell r="Y25">
            <v>234.16800000000001</v>
          </cell>
          <cell r="Z25">
            <v>341.745</v>
          </cell>
          <cell r="AA25">
            <v>443.44900000000001</v>
          </cell>
          <cell r="AB25">
            <v>566.54600000000005</v>
          </cell>
          <cell r="AC25">
            <v>669.55500000000006</v>
          </cell>
          <cell r="AD25">
            <v>782.22800000000007</v>
          </cell>
          <cell r="AE25">
            <v>912.91200000000003</v>
          </cell>
          <cell r="AF25">
            <v>1030.5520000000001</v>
          </cell>
          <cell r="AG25">
            <v>1150.2220000000002</v>
          </cell>
          <cell r="AH25">
            <v>1272.0850000000003</v>
          </cell>
          <cell r="AI25">
            <v>1431.0380000000002</v>
          </cell>
          <cell r="AJ25">
            <v>44.066414467837141</v>
          </cell>
          <cell r="AK25">
            <v>31.781605543232573</v>
          </cell>
          <cell r="AL25">
            <v>28.237258841599203</v>
          </cell>
          <cell r="AM25">
            <v>149.8053911656354</v>
          </cell>
          <cell r="AN25">
            <v>238.20084851534293</v>
          </cell>
          <cell r="AO25">
            <v>114.00671115276351</v>
          </cell>
          <cell r="AP25">
            <v>139.3306391888986</v>
          </cell>
          <cell r="AQ25">
            <v>139.69820718350886</v>
          </cell>
          <cell r="AR25">
            <v>129.26611988113012</v>
          </cell>
          <cell r="AS25">
            <v>146.0012690116327</v>
          </cell>
          <cell r="AT25">
            <v>113.0014894248344</v>
          </cell>
          <cell r="AU25">
            <v>133.75656862358454</v>
          </cell>
          <cell r="AV25">
            <v>75.848020011069707</v>
          </cell>
          <cell r="AW25">
            <v>104.08527885266891</v>
          </cell>
          <cell r="AX25">
            <v>253.89067001830432</v>
          </cell>
          <cell r="AY25">
            <v>492.09151853364722</v>
          </cell>
          <cell r="AZ25">
            <v>606.09822968641072</v>
          </cell>
          <cell r="BA25">
            <v>745.42886887530926</v>
          </cell>
          <cell r="BB25">
            <v>885.12707605881815</v>
          </cell>
          <cell r="BC25">
            <v>1014.3931959399483</v>
          </cell>
          <cell r="BD25">
            <v>1160.3944649515811</v>
          </cell>
          <cell r="BE25">
            <v>1273.3959543764154</v>
          </cell>
          <cell r="BF25">
            <v>1407.152523</v>
          </cell>
          <cell r="BG25">
            <v>165.53819714862587</v>
          </cell>
          <cell r="BH25">
            <v>169.09271405203478</v>
          </cell>
          <cell r="BI25">
            <v>161.15658771765163</v>
          </cell>
          <cell r="BJ25">
            <v>142.19395317845832</v>
          </cell>
          <cell r="BK25">
            <v>143.98348795861472</v>
          </cell>
          <cell r="BL25">
            <v>150.64633037428942</v>
          </cell>
          <cell r="BM25">
            <v>164.00297495013945</v>
          </cell>
          <cell r="BN25">
            <v>190.94067852163926</v>
          </cell>
          <cell r="BO25">
            <v>136.95991113583418</v>
          </cell>
          <cell r="BP25">
            <v>143.55885754166829</v>
          </cell>
          <cell r="BQ25">
            <v>146.825045477468</v>
          </cell>
          <cell r="BR25">
            <v>150.16788594357618</v>
          </cell>
          <cell r="BS25">
            <v>334.63091120066065</v>
          </cell>
          <cell r="BT25">
            <v>495.78749891831228</v>
          </cell>
          <cell r="BU25">
            <v>637.98145209677057</v>
          </cell>
          <cell r="BV25">
            <v>781.96494005538534</v>
          </cell>
          <cell r="BW25">
            <v>932.61127042967473</v>
          </cell>
          <cell r="BX25">
            <v>1096.6142453798143</v>
          </cell>
          <cell r="BY25">
            <v>1287.5549239014535</v>
          </cell>
          <cell r="BZ25">
            <v>1424.5148350372876</v>
          </cell>
          <cell r="CA25">
            <v>1568.0736925789558</v>
          </cell>
          <cell r="CB25">
            <v>1714.8987380564238</v>
          </cell>
          <cell r="CC25">
            <v>1865.066624</v>
          </cell>
          <cell r="CD25">
            <v>111.57644762358966</v>
          </cell>
          <cell r="CE25">
            <v>112.48365804123421</v>
          </cell>
        </row>
        <row r="26">
          <cell r="B26" t="str">
            <v xml:space="preserve">        Despesa</v>
          </cell>
          <cell r="F26">
            <v>386</v>
          </cell>
          <cell r="G26">
            <v>3558</v>
          </cell>
          <cell r="H26">
            <v>399</v>
          </cell>
          <cell r="I26">
            <v>380</v>
          </cell>
          <cell r="J26">
            <v>4337</v>
          </cell>
          <cell r="V26">
            <v>380.346</v>
          </cell>
          <cell r="W26">
            <v>328.81799999999998</v>
          </cell>
          <cell r="X26">
            <v>384.33</v>
          </cell>
          <cell r="Y26">
            <v>564.55099999999993</v>
          </cell>
          <cell r="Z26">
            <v>846.63199999999995</v>
          </cell>
          <cell r="AA26">
            <v>1155.818</v>
          </cell>
          <cell r="AB26">
            <v>1490.787</v>
          </cell>
          <cell r="AC26">
            <v>1774.049</v>
          </cell>
          <cell r="AD26">
            <v>2369.105</v>
          </cell>
          <cell r="AE26">
            <v>2734.2460000000001</v>
          </cell>
          <cell r="AF26">
            <v>3092.4230000000002</v>
          </cell>
          <cell r="AG26">
            <v>3472.7690000000002</v>
          </cell>
          <cell r="AH26">
            <v>3801.5870000000004</v>
          </cell>
          <cell r="AI26">
            <v>4185.9170000000004</v>
          </cell>
          <cell r="AJ26">
            <v>357.29206998338702</v>
          </cell>
          <cell r="AK26">
            <v>284.96391327441461</v>
          </cell>
          <cell r="AL26">
            <v>321.47998051090724</v>
          </cell>
          <cell r="AM26">
            <v>392.65788222691009</v>
          </cell>
          <cell r="AN26">
            <v>384.45784263562325</v>
          </cell>
          <cell r="AO26">
            <v>394.35744325400998</v>
          </cell>
          <cell r="AP26">
            <v>630.76778892173718</v>
          </cell>
          <cell r="AQ26">
            <v>409.58194887782633</v>
          </cell>
          <cell r="AR26">
            <v>447.5415875893537</v>
          </cell>
          <cell r="AS26">
            <v>458.35762616064096</v>
          </cell>
          <cell r="AT26">
            <v>367.47247819804755</v>
          </cell>
          <cell r="AU26">
            <v>467.240025967142</v>
          </cell>
          <cell r="AV26">
            <v>642.25598325780163</v>
          </cell>
          <cell r="AW26">
            <v>963.73596376870887</v>
          </cell>
          <cell r="AX26">
            <v>1356.3938459956189</v>
          </cell>
          <cell r="AY26">
            <v>1740.8516886312423</v>
          </cell>
          <cell r="AZ26">
            <v>2135.2091318852522</v>
          </cell>
          <cell r="BA26">
            <v>2765.9769208069893</v>
          </cell>
          <cell r="BB26">
            <v>3175.5588696848154</v>
          </cell>
          <cell r="BC26">
            <v>3623.100457274169</v>
          </cell>
          <cell r="BD26">
            <v>4081.4580834348099</v>
          </cell>
          <cell r="BE26">
            <v>4448.9305616328575</v>
          </cell>
          <cell r="BF26">
            <v>4916.1705875999996</v>
          </cell>
          <cell r="BG26">
            <v>407.79952621907137</v>
          </cell>
          <cell r="BH26">
            <v>347.71591341839348</v>
          </cell>
          <cell r="BI26">
            <v>436.16528171091915</v>
          </cell>
          <cell r="BJ26">
            <v>394.34678958401992</v>
          </cell>
          <cell r="BK26">
            <v>448.81497950157171</v>
          </cell>
          <cell r="BL26">
            <v>440.55888338527433</v>
          </cell>
          <cell r="BM26">
            <v>489.68836859028733</v>
          </cell>
          <cell r="BN26">
            <v>450.1003844841407</v>
          </cell>
          <cell r="BO26">
            <v>458.78729661317578</v>
          </cell>
          <cell r="BP26">
            <v>455.06232333502106</v>
          </cell>
          <cell r="BQ26">
            <v>397.28436854478139</v>
          </cell>
          <cell r="BR26">
            <v>397.27212461334381</v>
          </cell>
          <cell r="BS26">
            <v>755.51543963746485</v>
          </cell>
          <cell r="BT26">
            <v>1191.6807213483839</v>
          </cell>
          <cell r="BU26">
            <v>1586.0275109324039</v>
          </cell>
          <cell r="BV26">
            <v>2034.8424904339756</v>
          </cell>
          <cell r="BW26">
            <v>2475.4013738192498</v>
          </cell>
          <cell r="BX26">
            <v>2965.0897424095369</v>
          </cell>
          <cell r="BY26">
            <v>3415.1901268936776</v>
          </cell>
          <cell r="BZ26">
            <v>3873.9774235068535</v>
          </cell>
          <cell r="CA26">
            <v>4329.0397468418741</v>
          </cell>
          <cell r="CB26">
            <v>4726.3241153866556</v>
          </cell>
          <cell r="CC26">
            <v>5123.5962399999999</v>
          </cell>
          <cell r="CD26">
            <v>315.89719960127718</v>
          </cell>
          <cell r="CE26">
            <v>293.63399325815971</v>
          </cell>
        </row>
        <row r="28">
          <cell r="B28" t="str">
            <v xml:space="preserve">    Seguros</v>
          </cell>
          <cell r="F28">
            <v>-15</v>
          </cell>
          <cell r="G28">
            <v>-76</v>
          </cell>
          <cell r="H28">
            <v>-22</v>
          </cell>
          <cell r="I28">
            <v>-11</v>
          </cell>
          <cell r="J28">
            <v>-109</v>
          </cell>
          <cell r="V28">
            <v>71.819000000000003</v>
          </cell>
          <cell r="W28">
            <v>-23.619999999999997</v>
          </cell>
          <cell r="X28">
            <v>-26.808</v>
          </cell>
          <cell r="Y28">
            <v>-19.614000000000001</v>
          </cell>
          <cell r="Z28">
            <v>-25.224</v>
          </cell>
          <cell r="AA28">
            <v>-43.423000000000002</v>
          </cell>
          <cell r="AB28">
            <v>-64.587999999999994</v>
          </cell>
          <cell r="AC28">
            <v>-82.73599999999999</v>
          </cell>
          <cell r="AD28">
            <v>-78.47</v>
          </cell>
          <cell r="AE28">
            <v>-80.176000000000002</v>
          </cell>
          <cell r="AF28">
            <v>-84.308000000000007</v>
          </cell>
          <cell r="AG28">
            <v>-12.489000000000004</v>
          </cell>
          <cell r="AH28">
            <v>-36.109000000000002</v>
          </cell>
          <cell r="AI28">
            <v>-62.917000000000002</v>
          </cell>
          <cell r="AJ28">
            <v>-7.7469999999999999</v>
          </cell>
          <cell r="AK28">
            <v>-8.2040000000000006</v>
          </cell>
          <cell r="AL28">
            <v>20.527000000000001</v>
          </cell>
          <cell r="AM28">
            <v>-3.6209999999999987</v>
          </cell>
          <cell r="AN28">
            <v>-9.847999999999999</v>
          </cell>
          <cell r="AO28">
            <v>-9.3679999999999986</v>
          </cell>
          <cell r="AP28">
            <v>68.81</v>
          </cell>
          <cell r="AQ28">
            <v>10.626000000000005</v>
          </cell>
          <cell r="AR28">
            <v>1.911999999999999</v>
          </cell>
          <cell r="AS28">
            <v>-15.352999999999998</v>
          </cell>
          <cell r="AT28">
            <v>16.494999999999997</v>
          </cell>
          <cell r="AU28">
            <v>9.6329999999999956</v>
          </cell>
          <cell r="AV28">
            <v>-15.951000000000004</v>
          </cell>
          <cell r="AW28">
            <v>4.5760000000000076</v>
          </cell>
          <cell r="AX28">
            <v>0.95500000000001251</v>
          </cell>
          <cell r="AY28">
            <v>-8.8929999999999865</v>
          </cell>
          <cell r="AZ28">
            <v>-18.260999999999996</v>
          </cell>
          <cell r="BA28">
            <v>50.549000000000035</v>
          </cell>
          <cell r="BB28">
            <v>61.17500000000004</v>
          </cell>
          <cell r="BC28">
            <v>63.087000000000046</v>
          </cell>
          <cell r="BD28">
            <v>47.734000000000066</v>
          </cell>
          <cell r="BE28">
            <v>64.229000000000099</v>
          </cell>
          <cell r="BF28">
            <v>73.862000000000137</v>
          </cell>
          <cell r="BG28">
            <v>-1.0199999999999996</v>
          </cell>
          <cell r="BH28">
            <v>-17.454999999999998</v>
          </cell>
          <cell r="BI28">
            <v>21.111999999999998</v>
          </cell>
          <cell r="BJ28">
            <v>2.0019999999999989</v>
          </cell>
          <cell r="BK28">
            <v>-10.086999999999998</v>
          </cell>
          <cell r="BL28">
            <v>43.393999999999991</v>
          </cell>
          <cell r="BM28">
            <v>16.259999999999998</v>
          </cell>
          <cell r="BN28">
            <v>14.690000000000001</v>
          </cell>
          <cell r="BO28">
            <v>1.6359999999999992</v>
          </cell>
          <cell r="BP28">
            <v>2.8869999999999969</v>
          </cell>
          <cell r="BQ28">
            <v>26.398999999999997</v>
          </cell>
          <cell r="BR28">
            <v>-18.382999999999999</v>
          </cell>
          <cell r="BS28">
            <v>-18.474999999999998</v>
          </cell>
          <cell r="BT28">
            <v>2.6370000000000005</v>
          </cell>
          <cell r="BU28">
            <v>4.6389999999999993</v>
          </cell>
          <cell r="BV28">
            <v>-5.4479999999999986</v>
          </cell>
          <cell r="BW28">
            <v>37.945999999999991</v>
          </cell>
          <cell r="BX28">
            <v>54.205999999999989</v>
          </cell>
          <cell r="BY28">
            <v>68.895999999999987</v>
          </cell>
          <cell r="BZ28">
            <v>70.531999999999982</v>
          </cell>
          <cell r="CA28">
            <v>73.418999999999983</v>
          </cell>
          <cell r="CB28">
            <v>99.817999999999984</v>
          </cell>
          <cell r="CC28">
            <v>81.434999999999988</v>
          </cell>
          <cell r="CD28">
            <v>1.713000000000001</v>
          </cell>
          <cell r="CE28">
            <v>-0.39700000000000202</v>
          </cell>
        </row>
        <row r="29">
          <cell r="B29" t="str">
            <v xml:space="preserve">        Receita</v>
          </cell>
          <cell r="F29">
            <v>11</v>
          </cell>
          <cell r="G29">
            <v>153</v>
          </cell>
          <cell r="H29">
            <v>2</v>
          </cell>
          <cell r="I29">
            <v>15</v>
          </cell>
          <cell r="J29">
            <v>170</v>
          </cell>
          <cell r="V29">
            <v>95.537000000000006</v>
          </cell>
          <cell r="W29">
            <v>0.52700000000000002</v>
          </cell>
          <cell r="X29">
            <v>0.83099999999999996</v>
          </cell>
          <cell r="Y29">
            <v>27.974</v>
          </cell>
          <cell r="Z29">
            <v>45.954000000000001</v>
          </cell>
          <cell r="AA29">
            <v>46.948</v>
          </cell>
          <cell r="AB29">
            <v>56.542999999999999</v>
          </cell>
          <cell r="AC29">
            <v>58.711999999999996</v>
          </cell>
          <cell r="AD29">
            <v>91.647999999999996</v>
          </cell>
          <cell r="AE29">
            <v>119.25700000000001</v>
          </cell>
          <cell r="AF29">
            <v>140.292</v>
          </cell>
          <cell r="AG29">
            <v>235.82900000000001</v>
          </cell>
          <cell r="AH29">
            <v>236.35599999999999</v>
          </cell>
          <cell r="AI29">
            <v>237.18699999999998</v>
          </cell>
          <cell r="AJ29">
            <v>19.91</v>
          </cell>
          <cell r="AK29">
            <v>11.625</v>
          </cell>
          <cell r="AL29">
            <v>38.993000000000002</v>
          </cell>
          <cell r="AM29">
            <v>17.056000000000001</v>
          </cell>
          <cell r="AN29">
            <v>14.481999999999999</v>
          </cell>
          <cell r="AO29">
            <v>10.029</v>
          </cell>
          <cell r="AP29">
            <v>102.491</v>
          </cell>
          <cell r="AQ29">
            <v>40.020000000000003</v>
          </cell>
          <cell r="AR29">
            <v>23.382999999999999</v>
          </cell>
          <cell r="AS29">
            <v>7.7880000000000003</v>
          </cell>
          <cell r="AT29">
            <v>49.881999999999998</v>
          </cell>
          <cell r="AU29">
            <v>75.984999999999999</v>
          </cell>
          <cell r="AV29">
            <v>31.535</v>
          </cell>
          <cell r="AW29">
            <v>70.528000000000006</v>
          </cell>
          <cell r="AX29">
            <v>87.584000000000003</v>
          </cell>
          <cell r="AY29">
            <v>102.066</v>
          </cell>
          <cell r="AZ29">
            <v>112.095</v>
          </cell>
          <cell r="BA29">
            <v>214.58600000000001</v>
          </cell>
          <cell r="BB29">
            <v>254.60600000000002</v>
          </cell>
          <cell r="BC29">
            <v>277.98900000000003</v>
          </cell>
          <cell r="BD29">
            <v>285.77700000000004</v>
          </cell>
          <cell r="BE29">
            <v>335.65900000000005</v>
          </cell>
          <cell r="BF29">
            <v>411.64400000000006</v>
          </cell>
          <cell r="BG29">
            <v>26.957000000000001</v>
          </cell>
          <cell r="BH29">
            <v>0.98599999999999999</v>
          </cell>
          <cell r="BI29">
            <v>52.622</v>
          </cell>
          <cell r="BJ29">
            <v>26.7</v>
          </cell>
          <cell r="BK29">
            <v>12.749000000000001</v>
          </cell>
          <cell r="BL29">
            <v>64.605999999999995</v>
          </cell>
          <cell r="BM29">
            <v>43.930999999999997</v>
          </cell>
          <cell r="BN29">
            <v>44.271000000000001</v>
          </cell>
          <cell r="BO29">
            <v>29.027999999999999</v>
          </cell>
          <cell r="BP29">
            <v>27.335999999999999</v>
          </cell>
          <cell r="BQ29">
            <v>48.378999999999998</v>
          </cell>
          <cell r="BR29">
            <v>12.823</v>
          </cell>
          <cell r="BS29">
            <v>27.943000000000001</v>
          </cell>
          <cell r="BT29">
            <v>80.564999999999998</v>
          </cell>
          <cell r="BU29">
            <v>107.265</v>
          </cell>
          <cell r="BV29">
            <v>120.014</v>
          </cell>
          <cell r="BW29">
            <v>184.62</v>
          </cell>
          <cell r="BX29">
            <v>228.55099999999999</v>
          </cell>
          <cell r="BY29">
            <v>272.822</v>
          </cell>
          <cell r="BZ29">
            <v>301.85000000000002</v>
          </cell>
          <cell r="CA29">
            <v>329.18600000000004</v>
          </cell>
          <cell r="CB29">
            <v>377.56500000000005</v>
          </cell>
          <cell r="CC29">
            <v>390.38800000000003</v>
          </cell>
          <cell r="CD29">
            <v>24.879000000000001</v>
          </cell>
          <cell r="CE29">
            <v>19.812999999999999</v>
          </cell>
        </row>
        <row r="30">
          <cell r="B30" t="str">
            <v xml:space="preserve">        Despesa</v>
          </cell>
          <cell r="F30">
            <v>26</v>
          </cell>
          <cell r="G30">
            <v>229</v>
          </cell>
          <cell r="H30">
            <v>24</v>
          </cell>
          <cell r="I30">
            <v>26</v>
          </cell>
          <cell r="J30">
            <v>279</v>
          </cell>
          <cell r="V30">
            <v>23.718</v>
          </cell>
          <cell r="W30">
            <v>24.146999999999998</v>
          </cell>
          <cell r="X30">
            <v>27.638999999999999</v>
          </cell>
          <cell r="Y30">
            <v>47.588000000000001</v>
          </cell>
          <cell r="Z30">
            <v>71.177999999999997</v>
          </cell>
          <cell r="AA30">
            <v>90.370999999999995</v>
          </cell>
          <cell r="AB30">
            <v>121.131</v>
          </cell>
          <cell r="AC30">
            <v>141.44800000000001</v>
          </cell>
          <cell r="AD30">
            <v>170.11799999999999</v>
          </cell>
          <cell r="AE30">
            <v>199.43299999999999</v>
          </cell>
          <cell r="AF30">
            <v>224.6</v>
          </cell>
          <cell r="AG30">
            <v>248.31799999999998</v>
          </cell>
          <cell r="AH30">
            <v>272.46499999999997</v>
          </cell>
          <cell r="AI30">
            <v>300.10399999999998</v>
          </cell>
          <cell r="AJ30">
            <v>27.657</v>
          </cell>
          <cell r="AK30">
            <v>19.829000000000001</v>
          </cell>
          <cell r="AL30">
            <v>18.466000000000001</v>
          </cell>
          <cell r="AM30">
            <v>20.677</v>
          </cell>
          <cell r="AN30">
            <v>24.33</v>
          </cell>
          <cell r="AO30">
            <v>19.396999999999998</v>
          </cell>
          <cell r="AP30">
            <v>33.680999999999997</v>
          </cell>
          <cell r="AQ30">
            <v>29.393999999999998</v>
          </cell>
          <cell r="AR30">
            <v>21.471</v>
          </cell>
          <cell r="AS30">
            <v>23.140999999999998</v>
          </cell>
          <cell r="AT30">
            <v>33.387</v>
          </cell>
          <cell r="AU30">
            <v>66.352000000000004</v>
          </cell>
          <cell r="AV30">
            <v>47.486000000000004</v>
          </cell>
          <cell r="AW30">
            <v>65.951999999999998</v>
          </cell>
          <cell r="AX30">
            <v>86.628999999999991</v>
          </cell>
          <cell r="AY30">
            <v>110.95899999999999</v>
          </cell>
          <cell r="AZ30">
            <v>130.35599999999999</v>
          </cell>
          <cell r="BA30">
            <v>164.03699999999998</v>
          </cell>
          <cell r="BB30">
            <v>193.43099999999998</v>
          </cell>
          <cell r="BC30">
            <v>214.90199999999999</v>
          </cell>
          <cell r="BD30">
            <v>238.04299999999998</v>
          </cell>
          <cell r="BE30">
            <v>271.42999999999995</v>
          </cell>
          <cell r="BF30">
            <v>337.78199999999993</v>
          </cell>
          <cell r="BG30">
            <v>27.977</v>
          </cell>
          <cell r="BH30">
            <v>18.440999999999999</v>
          </cell>
          <cell r="BI30">
            <v>31.51</v>
          </cell>
          <cell r="BJ30">
            <v>24.698</v>
          </cell>
          <cell r="BK30">
            <v>22.835999999999999</v>
          </cell>
          <cell r="BL30">
            <v>21.212</v>
          </cell>
          <cell r="BM30">
            <v>27.670999999999999</v>
          </cell>
          <cell r="BN30">
            <v>29.581</v>
          </cell>
          <cell r="BO30">
            <v>27.391999999999999</v>
          </cell>
          <cell r="BP30">
            <v>24.449000000000002</v>
          </cell>
          <cell r="BQ30">
            <v>21.98</v>
          </cell>
          <cell r="BR30">
            <v>31.206</v>
          </cell>
          <cell r="BS30">
            <v>46.417999999999999</v>
          </cell>
          <cell r="BT30">
            <v>77.927999999999997</v>
          </cell>
          <cell r="BU30">
            <v>102.626</v>
          </cell>
          <cell r="BV30">
            <v>125.462</v>
          </cell>
          <cell r="BW30">
            <v>146.67400000000001</v>
          </cell>
          <cell r="BX30">
            <v>174.345</v>
          </cell>
          <cell r="BY30">
            <v>203.92599999999999</v>
          </cell>
          <cell r="BZ30">
            <v>231.31799999999998</v>
          </cell>
          <cell r="CA30">
            <v>255.767</v>
          </cell>
          <cell r="CB30">
            <v>277.74700000000001</v>
          </cell>
          <cell r="CC30">
            <v>308.95300000000003</v>
          </cell>
          <cell r="CD30">
            <v>23.166</v>
          </cell>
          <cell r="CE30">
            <v>20.21</v>
          </cell>
        </row>
        <row r="32">
          <cell r="B32" t="str">
            <v xml:space="preserve">    Lucros e dividendos</v>
          </cell>
          <cell r="F32">
            <v>-38</v>
          </cell>
          <cell r="G32">
            <v>-2413</v>
          </cell>
          <cell r="H32">
            <v>-57</v>
          </cell>
          <cell r="I32">
            <v>-77</v>
          </cell>
          <cell r="J32">
            <v>-2547</v>
          </cell>
          <cell r="V32">
            <v>-237.40200000000002</v>
          </cell>
          <cell r="W32">
            <v>-176.36</v>
          </cell>
          <cell r="X32">
            <v>-634.83600000000001</v>
          </cell>
          <cell r="Y32">
            <v>-54.174999999999955</v>
          </cell>
          <cell r="Z32">
            <v>-378.38299999999992</v>
          </cell>
          <cell r="AA32">
            <v>-255.4319999999999</v>
          </cell>
          <cell r="AB32">
            <v>-389.21299999999991</v>
          </cell>
          <cell r="AC32">
            <v>-380.1459999999999</v>
          </cell>
          <cell r="AD32">
            <v>-593.7109999999999</v>
          </cell>
          <cell r="AE32">
            <v>-843.44899999999984</v>
          </cell>
          <cell r="AF32">
            <v>-1324.9769999999999</v>
          </cell>
          <cell r="AG32">
            <v>-1562.3789999999999</v>
          </cell>
          <cell r="AH32">
            <v>-1738.739</v>
          </cell>
          <cell r="AI32">
            <v>-2373.5749999999998</v>
          </cell>
          <cell r="AJ32">
            <v>-660.7879999999999</v>
          </cell>
          <cell r="AK32">
            <v>-183.03</v>
          </cell>
          <cell r="AL32">
            <v>-504.21699999999998</v>
          </cell>
          <cell r="AM32">
            <v>-435.94800000000004</v>
          </cell>
          <cell r="AN32">
            <v>-434.37299999999999</v>
          </cell>
          <cell r="AO32">
            <v>-158.79199999999997</v>
          </cell>
          <cell r="AP32">
            <v>-614.53</v>
          </cell>
          <cell r="AQ32">
            <v>-528.43499999999995</v>
          </cell>
          <cell r="AR32">
            <v>-349.24100000000004</v>
          </cell>
          <cell r="AS32">
            <v>-328.08799999999997</v>
          </cell>
          <cell r="AT32">
            <v>-737.77</v>
          </cell>
          <cell r="AU32">
            <v>-662.05099999999993</v>
          </cell>
          <cell r="AV32">
            <v>-843.81799999999998</v>
          </cell>
          <cell r="AW32">
            <v>-1348.0349999999999</v>
          </cell>
          <cell r="AX32">
            <v>-1783.9829999999999</v>
          </cell>
          <cell r="AY32">
            <v>-2218.3559999999998</v>
          </cell>
          <cell r="AZ32">
            <v>-2377.1480000000001</v>
          </cell>
          <cell r="BA32">
            <v>-2991.6779999999999</v>
          </cell>
          <cell r="BB32">
            <v>-3520.1129999999998</v>
          </cell>
          <cell r="BC32">
            <v>-3869.3539999999998</v>
          </cell>
          <cell r="BD32">
            <v>-4197.442</v>
          </cell>
          <cell r="BE32">
            <v>-4935.2120000000004</v>
          </cell>
          <cell r="BF32">
            <v>-5597.2629999999999</v>
          </cell>
          <cell r="BG32">
            <v>-293.28900000000004</v>
          </cell>
          <cell r="BH32">
            <v>-264.89999999999998</v>
          </cell>
          <cell r="BI32">
            <v>-411.43200000000002</v>
          </cell>
          <cell r="BJ32">
            <v>-584.50099999999998</v>
          </cell>
          <cell r="BK32">
            <v>-579.18299999999999</v>
          </cell>
          <cell r="BL32">
            <v>-651.33400000000006</v>
          </cell>
          <cell r="BM32">
            <v>-159.363</v>
          </cell>
          <cell r="BN32">
            <v>-396.00900000000001</v>
          </cell>
          <cell r="BO32">
            <v>-1858.2240000000002</v>
          </cell>
          <cell r="BP32">
            <v>-780.23</v>
          </cell>
          <cell r="BQ32">
            <v>-376.48700000000002</v>
          </cell>
          <cell r="BR32">
            <v>-825.96900000000005</v>
          </cell>
          <cell r="BS32">
            <v>-558.18900000000008</v>
          </cell>
          <cell r="BT32">
            <v>-969.62100000000009</v>
          </cell>
          <cell r="BU32">
            <v>-1554.1220000000001</v>
          </cell>
          <cell r="BV32">
            <v>-2133.3050000000003</v>
          </cell>
          <cell r="BW32">
            <v>-2784.6390000000001</v>
          </cell>
          <cell r="BX32">
            <v>-2944.002</v>
          </cell>
          <cell r="BY32">
            <v>-3340.011</v>
          </cell>
          <cell r="BZ32">
            <v>-5198.2350000000006</v>
          </cell>
          <cell r="CA32">
            <v>-5978.4650000000001</v>
          </cell>
          <cell r="CB32">
            <v>-6354.9520000000002</v>
          </cell>
          <cell r="CC32">
            <v>-7180.9210000000003</v>
          </cell>
          <cell r="CD32">
            <v>-530.48199999999997</v>
          </cell>
          <cell r="CE32">
            <v>-340.50400000000002</v>
          </cell>
        </row>
        <row r="33">
          <cell r="B33" t="str">
            <v xml:space="preserve">        Receita</v>
          </cell>
          <cell r="F33">
            <v>62</v>
          </cell>
          <cell r="G33">
            <v>534</v>
          </cell>
          <cell r="H33">
            <v>57</v>
          </cell>
          <cell r="I33">
            <v>28</v>
          </cell>
          <cell r="J33">
            <v>619</v>
          </cell>
          <cell r="V33">
            <v>3.444</v>
          </cell>
          <cell r="W33">
            <v>104.752</v>
          </cell>
          <cell r="X33">
            <v>108.976</v>
          </cell>
          <cell r="Y33">
            <v>241.13100000000003</v>
          </cell>
          <cell r="Z33">
            <v>301.40200000000004</v>
          </cell>
          <cell r="AA33">
            <v>684.18700000000013</v>
          </cell>
          <cell r="AB33">
            <v>688.57200000000012</v>
          </cell>
          <cell r="AC33">
            <v>1072.0240000000001</v>
          </cell>
          <cell r="AD33">
            <v>1153.1380000000001</v>
          </cell>
          <cell r="AE33">
            <v>1192.9860000000001</v>
          </cell>
          <cell r="AF33">
            <v>1250.298</v>
          </cell>
          <cell r="AG33">
            <v>1253.742</v>
          </cell>
          <cell r="AH33">
            <v>1358.4939999999999</v>
          </cell>
          <cell r="AI33">
            <v>1467.4699999999998</v>
          </cell>
          <cell r="AJ33">
            <v>21.891999999999999</v>
          </cell>
          <cell r="AK33">
            <v>25.193999999999999</v>
          </cell>
          <cell r="AL33">
            <v>4.9009999999999998</v>
          </cell>
          <cell r="AM33">
            <v>182.72800000000001</v>
          </cell>
          <cell r="AN33">
            <v>31.558</v>
          </cell>
          <cell r="AO33">
            <v>332.24400000000003</v>
          </cell>
          <cell r="AP33">
            <v>129.02500000000001</v>
          </cell>
          <cell r="AQ33">
            <v>26.567</v>
          </cell>
          <cell r="AR33">
            <v>19.678999999999998</v>
          </cell>
          <cell r="AS33">
            <v>18.917999999999999</v>
          </cell>
          <cell r="AT33">
            <v>87.727000000000004</v>
          </cell>
          <cell r="AU33">
            <v>29.960999999999999</v>
          </cell>
          <cell r="AV33">
            <v>47.085999999999999</v>
          </cell>
          <cell r="AW33">
            <v>51.986999999999995</v>
          </cell>
          <cell r="AX33">
            <v>234.715</v>
          </cell>
          <cell r="AY33">
            <v>266.27300000000002</v>
          </cell>
          <cell r="AZ33">
            <v>598.51700000000005</v>
          </cell>
          <cell r="BA33">
            <v>727.54200000000003</v>
          </cell>
          <cell r="BB33">
            <v>754.10900000000004</v>
          </cell>
          <cell r="BC33">
            <v>773.78800000000001</v>
          </cell>
          <cell r="BD33">
            <v>792.70600000000002</v>
          </cell>
          <cell r="BE33">
            <v>880.43299999999999</v>
          </cell>
          <cell r="BF33">
            <v>910.39400000000001</v>
          </cell>
          <cell r="BG33">
            <v>17.727</v>
          </cell>
          <cell r="BH33">
            <v>82.313999999999993</v>
          </cell>
          <cell r="BI33">
            <v>50.176000000000002</v>
          </cell>
          <cell r="BJ33">
            <v>100.899</v>
          </cell>
          <cell r="BK33">
            <v>4.9509999999999996</v>
          </cell>
          <cell r="BL33">
            <v>29.736000000000001</v>
          </cell>
          <cell r="BM33">
            <v>50.264000000000003</v>
          </cell>
          <cell r="BN33">
            <v>4.5780000000000003</v>
          </cell>
          <cell r="BO33">
            <v>32.732999999999997</v>
          </cell>
          <cell r="BP33">
            <v>63.195999999999998</v>
          </cell>
          <cell r="BQ33">
            <v>34.192999999999998</v>
          </cell>
          <cell r="BR33">
            <v>17.035</v>
          </cell>
          <cell r="BS33">
            <v>100.041</v>
          </cell>
          <cell r="BT33">
            <v>150.21699999999998</v>
          </cell>
          <cell r="BU33">
            <v>251.11599999999999</v>
          </cell>
          <cell r="BV33">
            <v>256.06700000000001</v>
          </cell>
          <cell r="BW33">
            <v>285.803</v>
          </cell>
          <cell r="BX33">
            <v>336.06700000000001</v>
          </cell>
          <cell r="BY33">
            <v>340.64499999999998</v>
          </cell>
          <cell r="BZ33">
            <v>373.37799999999999</v>
          </cell>
          <cell r="CA33">
            <v>436.57399999999996</v>
          </cell>
          <cell r="CB33">
            <v>470.76699999999994</v>
          </cell>
          <cell r="CC33">
            <v>487.80199999999996</v>
          </cell>
          <cell r="CD33">
            <v>66.02</v>
          </cell>
          <cell r="CE33">
            <v>19.835000000000001</v>
          </cell>
        </row>
        <row r="34">
          <cell r="B34" t="str">
            <v xml:space="preserve">        Despesa</v>
          </cell>
          <cell r="F34">
            <v>100</v>
          </cell>
          <cell r="G34">
            <v>2947</v>
          </cell>
          <cell r="H34">
            <v>114</v>
          </cell>
          <cell r="I34">
            <v>105</v>
          </cell>
          <cell r="J34">
            <v>3166</v>
          </cell>
          <cell r="V34">
            <v>240.846</v>
          </cell>
          <cell r="W34">
            <v>281.11200000000002</v>
          </cell>
          <cell r="X34">
            <v>743.81200000000001</v>
          </cell>
          <cell r="Y34">
            <v>295.30599999999998</v>
          </cell>
          <cell r="Z34">
            <v>679.78499999999997</v>
          </cell>
          <cell r="AA34">
            <v>939.61899999999991</v>
          </cell>
          <cell r="AB34">
            <v>1077.7849999999999</v>
          </cell>
          <cell r="AC34">
            <v>1452.1699999999998</v>
          </cell>
          <cell r="AD34">
            <v>1746.8489999999997</v>
          </cell>
          <cell r="AE34">
            <v>2036.4349999999997</v>
          </cell>
          <cell r="AF34">
            <v>2575.2749999999996</v>
          </cell>
          <cell r="AG34">
            <v>2816.1209999999996</v>
          </cell>
          <cell r="AH34">
            <v>3097.2329999999997</v>
          </cell>
          <cell r="AI34">
            <v>3841.0449999999996</v>
          </cell>
          <cell r="AJ34">
            <v>682.68</v>
          </cell>
          <cell r="AK34">
            <v>208.22399999999999</v>
          </cell>
          <cell r="AL34">
            <v>509.11799999999999</v>
          </cell>
          <cell r="AM34">
            <v>618.67600000000004</v>
          </cell>
          <cell r="AN34">
            <v>465.93099999999998</v>
          </cell>
          <cell r="AO34">
            <v>491.036</v>
          </cell>
          <cell r="AP34">
            <v>743.55499999999995</v>
          </cell>
          <cell r="AQ34">
            <v>555.00199999999995</v>
          </cell>
          <cell r="AR34">
            <v>368.92</v>
          </cell>
          <cell r="AS34">
            <v>347.00599999999997</v>
          </cell>
          <cell r="AT34">
            <v>825.49699999999996</v>
          </cell>
          <cell r="AU34">
            <v>692.01199999999994</v>
          </cell>
          <cell r="AV34">
            <v>890.904</v>
          </cell>
          <cell r="AW34">
            <v>1400.0219999999999</v>
          </cell>
          <cell r="AX34">
            <v>2018.6979999999999</v>
          </cell>
          <cell r="AY34">
            <v>2484.6289999999999</v>
          </cell>
          <cell r="AZ34">
            <v>2975.665</v>
          </cell>
          <cell r="BA34">
            <v>3719.22</v>
          </cell>
          <cell r="BB34">
            <v>4274.2219999999998</v>
          </cell>
          <cell r="BC34">
            <v>4643.1419999999998</v>
          </cell>
          <cell r="BD34">
            <v>4990.1480000000001</v>
          </cell>
          <cell r="BE34">
            <v>5815.6450000000004</v>
          </cell>
          <cell r="BF34">
            <v>6507.6570000000002</v>
          </cell>
          <cell r="BG34">
            <v>311.01600000000002</v>
          </cell>
          <cell r="BH34">
            <v>347.214</v>
          </cell>
          <cell r="BI34">
            <v>461.608</v>
          </cell>
          <cell r="BJ34">
            <v>685.4</v>
          </cell>
          <cell r="BK34">
            <v>584.13400000000001</v>
          </cell>
          <cell r="BL34">
            <v>681.07</v>
          </cell>
          <cell r="BM34">
            <v>209.62700000000001</v>
          </cell>
          <cell r="BN34">
            <v>400.58699999999999</v>
          </cell>
          <cell r="BO34">
            <v>1890.9570000000001</v>
          </cell>
          <cell r="BP34">
            <v>843.42600000000004</v>
          </cell>
          <cell r="BQ34">
            <v>410.68</v>
          </cell>
          <cell r="BR34">
            <v>843.00400000000002</v>
          </cell>
          <cell r="BS34">
            <v>658.23</v>
          </cell>
          <cell r="BT34">
            <v>1119.838</v>
          </cell>
          <cell r="BU34">
            <v>1805.2379999999998</v>
          </cell>
          <cell r="BV34">
            <v>2389.3719999999998</v>
          </cell>
          <cell r="BW34">
            <v>3070.442</v>
          </cell>
          <cell r="BX34">
            <v>3280.069</v>
          </cell>
          <cell r="BY34">
            <v>3680.6559999999999</v>
          </cell>
          <cell r="BZ34">
            <v>5571.6130000000003</v>
          </cell>
          <cell r="CA34">
            <v>6415.0390000000007</v>
          </cell>
          <cell r="CB34">
            <v>6825.719000000001</v>
          </cell>
          <cell r="CC34">
            <v>7668.7230000000009</v>
          </cell>
          <cell r="CD34">
            <v>596.50199999999995</v>
          </cell>
          <cell r="CE34">
            <v>360.339</v>
          </cell>
        </row>
        <row r="36">
          <cell r="B36" t="str">
            <v xml:space="preserve">    Lucros reinvestidos</v>
          </cell>
          <cell r="F36">
            <v>-20</v>
          </cell>
          <cell r="G36">
            <v>-319</v>
          </cell>
          <cell r="H36">
            <v>-37</v>
          </cell>
          <cell r="I36">
            <v>-12</v>
          </cell>
          <cell r="J36">
            <v>-368</v>
          </cell>
          <cell r="V36">
            <v>-18.018000000000001</v>
          </cell>
          <cell r="W36">
            <v>-31.648</v>
          </cell>
          <cell r="X36">
            <v>-57.247</v>
          </cell>
          <cell r="Y36">
            <v>-189.4</v>
          </cell>
          <cell r="Z36">
            <v>-202.5</v>
          </cell>
          <cell r="AA36">
            <v>-239.1</v>
          </cell>
          <cell r="AB36">
            <v>-359.8</v>
          </cell>
          <cell r="AC36">
            <v>-386.8</v>
          </cell>
          <cell r="AD36">
            <v>-413.82600000000002</v>
          </cell>
          <cell r="AE36">
            <v>-416.96100000000001</v>
          </cell>
          <cell r="AF36">
            <v>-424.47800000000001</v>
          </cell>
          <cell r="AG36">
            <v>-442.49599999999998</v>
          </cell>
          <cell r="AH36">
            <v>-474.14400000000001</v>
          </cell>
          <cell r="AI36">
            <v>-531.39099999999996</v>
          </cell>
          <cell r="AJ36">
            <v>-0.41099999999999998</v>
          </cell>
          <cell r="AK36">
            <v>-8.5830000000000002</v>
          </cell>
          <cell r="AL36">
            <v>0</v>
          </cell>
          <cell r="AM36">
            <v>-66.361999999999995</v>
          </cell>
          <cell r="AN36">
            <v>-12.706</v>
          </cell>
          <cell r="AO36">
            <v>-8.8369999999999997</v>
          </cell>
          <cell r="AP36">
            <v>-9.734</v>
          </cell>
          <cell r="AQ36">
            <v>0</v>
          </cell>
          <cell r="AR36">
            <v>-8.1780000000000008</v>
          </cell>
          <cell r="AS36">
            <v>-14.243</v>
          </cell>
          <cell r="AT36">
            <v>-20.885999999999999</v>
          </cell>
          <cell r="AU36">
            <v>-1.1679999999999999</v>
          </cell>
          <cell r="AV36">
            <v>-8.9939999999999998</v>
          </cell>
          <cell r="AW36">
            <v>-8.9939999999999998</v>
          </cell>
          <cell r="AX36">
            <v>-75.355999999999995</v>
          </cell>
          <cell r="AY36">
            <v>-88.061999999999998</v>
          </cell>
          <cell r="AZ36">
            <v>-96.899000000000001</v>
          </cell>
          <cell r="BA36">
            <v>-106.633</v>
          </cell>
          <cell r="BB36">
            <v>-106.633</v>
          </cell>
          <cell r="BC36">
            <v>-114.81099999999999</v>
          </cell>
          <cell r="BD36">
            <v>-129.054</v>
          </cell>
          <cell r="BE36">
            <v>-149.94</v>
          </cell>
          <cell r="BF36">
            <v>-151.108</v>
          </cell>
          <cell r="BG36">
            <v>-8</v>
          </cell>
          <cell r="BH36">
            <v>-10</v>
          </cell>
          <cell r="BI36">
            <v>-11</v>
          </cell>
          <cell r="BJ36">
            <v>-11</v>
          </cell>
          <cell r="BK36">
            <v>-10</v>
          </cell>
          <cell r="BL36">
            <v>-8</v>
          </cell>
          <cell r="BM36">
            <v>-12</v>
          </cell>
          <cell r="BN36">
            <v>-10</v>
          </cell>
          <cell r="BO36">
            <v>-12</v>
          </cell>
          <cell r="BP36">
            <v>-11</v>
          </cell>
          <cell r="BQ36">
            <v>-10</v>
          </cell>
          <cell r="BR36">
            <v>-11</v>
          </cell>
          <cell r="BS36">
            <v>-18</v>
          </cell>
          <cell r="BT36">
            <v>-29</v>
          </cell>
          <cell r="BU36">
            <v>-40</v>
          </cell>
          <cell r="BV36">
            <v>-50</v>
          </cell>
          <cell r="BW36">
            <v>-58</v>
          </cell>
          <cell r="BX36">
            <v>-70</v>
          </cell>
          <cell r="BY36">
            <v>-80</v>
          </cell>
          <cell r="BZ36">
            <v>-92</v>
          </cell>
          <cell r="CA36">
            <v>-103</v>
          </cell>
          <cell r="CB36">
            <v>-113</v>
          </cell>
          <cell r="CC36">
            <v>-124</v>
          </cell>
          <cell r="CD36" t="str">
            <v xml:space="preserve">...  </v>
          </cell>
          <cell r="CE36">
            <v>0</v>
          </cell>
        </row>
        <row r="38">
          <cell r="B38" t="str">
            <v xml:space="preserve">    Governamentais</v>
          </cell>
          <cell r="F38">
            <v>-62</v>
          </cell>
          <cell r="G38">
            <v>-231</v>
          </cell>
          <cell r="H38">
            <v>-20</v>
          </cell>
          <cell r="I38">
            <v>-42</v>
          </cell>
          <cell r="J38">
            <v>-293</v>
          </cell>
          <cell r="V38">
            <v>-20.67</v>
          </cell>
          <cell r="W38">
            <v>-30.465999999999994</v>
          </cell>
          <cell r="X38">
            <v>-69.664000000000001</v>
          </cell>
          <cell r="Y38">
            <v>-30.864000000000004</v>
          </cell>
          <cell r="Z38">
            <v>-37.480000000000004</v>
          </cell>
          <cell r="AA38">
            <v>-70.209000000000003</v>
          </cell>
          <cell r="AB38">
            <v>-83.715000000000003</v>
          </cell>
          <cell r="AC38">
            <v>-95.888999999999996</v>
          </cell>
          <cell r="AD38">
            <v>-114.25699999999999</v>
          </cell>
          <cell r="AE38">
            <v>-130.893</v>
          </cell>
          <cell r="AF38">
            <v>-182.452</v>
          </cell>
          <cell r="AG38">
            <v>-203.12200000000001</v>
          </cell>
          <cell r="AH38">
            <v>-233.58800000000002</v>
          </cell>
          <cell r="AI38">
            <v>-303.25200000000001</v>
          </cell>
          <cell r="AJ38">
            <v>-24.219000000000001</v>
          </cell>
          <cell r="AK38">
            <v>-19.573000000000004</v>
          </cell>
          <cell r="AL38">
            <v>-21.201000000000001</v>
          </cell>
          <cell r="AM38">
            <v>-36.116</v>
          </cell>
          <cell r="AN38">
            <v>-25.665999999999997</v>
          </cell>
          <cell r="AO38">
            <v>-43.267999999999994</v>
          </cell>
          <cell r="AP38">
            <v>-32.720000000000006</v>
          </cell>
          <cell r="AQ38">
            <v>-7.2540000000000049</v>
          </cell>
          <cell r="AR38">
            <v>-21.509999999999998</v>
          </cell>
          <cell r="AS38">
            <v>-31.140999999999991</v>
          </cell>
          <cell r="AT38">
            <v>-0.26900000000000546</v>
          </cell>
          <cell r="AU38">
            <v>-87.205000000000013</v>
          </cell>
          <cell r="AV38">
            <v>-43.792000000000009</v>
          </cell>
          <cell r="AW38">
            <v>-64.993000000000009</v>
          </cell>
          <cell r="AX38">
            <v>-101.10900000000002</v>
          </cell>
          <cell r="AY38">
            <v>-126.77500000000003</v>
          </cell>
          <cell r="AZ38">
            <v>-170.04300000000003</v>
          </cell>
          <cell r="BA38">
            <v>-202.76300000000003</v>
          </cell>
          <cell r="BB38">
            <v>-210.01700000000005</v>
          </cell>
          <cell r="BC38">
            <v>-231.52700000000004</v>
          </cell>
          <cell r="BD38">
            <v>-262.66800000000006</v>
          </cell>
          <cell r="BE38">
            <v>-262.93700000000007</v>
          </cell>
          <cell r="BF38">
            <v>-350.14200000000011</v>
          </cell>
          <cell r="BG38">
            <v>-54.085000000000001</v>
          </cell>
          <cell r="BH38">
            <v>-23.344999999999999</v>
          </cell>
          <cell r="BI38">
            <v>-26.007000000000005</v>
          </cell>
          <cell r="BJ38">
            <v>-0.12099999999999511</v>
          </cell>
          <cell r="BK38">
            <v>-3.320999999999998</v>
          </cell>
          <cell r="BL38">
            <v>-27.389999999999993</v>
          </cell>
          <cell r="BM38">
            <v>-27.824999999999996</v>
          </cell>
          <cell r="BN38">
            <v>-44.475999999999999</v>
          </cell>
          <cell r="BO38">
            <v>-60.844000000000001</v>
          </cell>
          <cell r="BP38">
            <v>-21.856000000000002</v>
          </cell>
          <cell r="BQ38">
            <v>-39.617000000000004</v>
          </cell>
          <cell r="BR38">
            <v>-56.507999999999996</v>
          </cell>
          <cell r="BS38">
            <v>-77.430000000000007</v>
          </cell>
          <cell r="BT38">
            <v>-103.43700000000001</v>
          </cell>
          <cell r="BU38">
            <v>-103.55800000000001</v>
          </cell>
          <cell r="BV38">
            <v>-106.879</v>
          </cell>
          <cell r="BW38">
            <v>-134.26900000000001</v>
          </cell>
          <cell r="BX38">
            <v>-162.09399999999999</v>
          </cell>
          <cell r="BY38">
            <v>-206.57</v>
          </cell>
          <cell r="BZ38">
            <v>-267.41399999999999</v>
          </cell>
          <cell r="CA38">
            <v>-289.27</v>
          </cell>
          <cell r="CB38">
            <v>-328.887</v>
          </cell>
          <cell r="CC38">
            <v>-385.39499999999998</v>
          </cell>
          <cell r="CD38">
            <v>-5.8079999999999998</v>
          </cell>
          <cell r="CE38">
            <v>0.3279999999999994</v>
          </cell>
        </row>
        <row r="39">
          <cell r="B39" t="str">
            <v xml:space="preserve">        Receita</v>
          </cell>
          <cell r="F39">
            <v>12</v>
          </cell>
          <cell r="G39">
            <v>93</v>
          </cell>
          <cell r="H39">
            <v>12</v>
          </cell>
          <cell r="I39">
            <v>13</v>
          </cell>
          <cell r="J39">
            <v>118</v>
          </cell>
          <cell r="V39">
            <v>25.07</v>
          </cell>
          <cell r="W39">
            <v>33.151000000000003</v>
          </cell>
          <cell r="X39">
            <v>21.875</v>
          </cell>
          <cell r="Y39">
            <v>23.867000000000001</v>
          </cell>
          <cell r="Z39">
            <v>38.748000000000005</v>
          </cell>
          <cell r="AA39">
            <v>46.111000000000004</v>
          </cell>
          <cell r="AB39">
            <v>59.866000000000007</v>
          </cell>
          <cell r="AC39">
            <v>73.871000000000009</v>
          </cell>
          <cell r="AD39">
            <v>87.742000000000004</v>
          </cell>
          <cell r="AE39">
            <v>110.27600000000001</v>
          </cell>
          <cell r="AF39">
            <v>122.79800000000002</v>
          </cell>
          <cell r="AG39">
            <v>147.86800000000002</v>
          </cell>
          <cell r="AH39">
            <v>181.01900000000003</v>
          </cell>
          <cell r="AI39">
            <v>202.89400000000003</v>
          </cell>
          <cell r="AJ39">
            <v>15.909000000000001</v>
          </cell>
          <cell r="AK39">
            <v>19.443999999999999</v>
          </cell>
          <cell r="AL39">
            <v>35.716000000000001</v>
          </cell>
          <cell r="AM39">
            <v>34.816000000000003</v>
          </cell>
          <cell r="AN39">
            <v>38.703000000000003</v>
          </cell>
          <cell r="AO39">
            <v>41.677</v>
          </cell>
          <cell r="AP39">
            <v>41.738999999999997</v>
          </cell>
          <cell r="AQ39">
            <v>43.006999999999998</v>
          </cell>
          <cell r="AR39">
            <v>52.829000000000001</v>
          </cell>
          <cell r="AS39">
            <v>60.334000000000003</v>
          </cell>
          <cell r="AT39">
            <v>57.250999999999998</v>
          </cell>
          <cell r="AU39">
            <v>59.475000000000001</v>
          </cell>
          <cell r="AV39">
            <v>35.353000000000002</v>
          </cell>
          <cell r="AW39">
            <v>71.069000000000003</v>
          </cell>
          <cell r="AX39">
            <v>105.88500000000001</v>
          </cell>
          <cell r="AY39">
            <v>144.58800000000002</v>
          </cell>
          <cell r="AZ39">
            <v>186.26500000000001</v>
          </cell>
          <cell r="BA39">
            <v>228.00400000000002</v>
          </cell>
          <cell r="BB39">
            <v>271.01100000000002</v>
          </cell>
          <cell r="BC39">
            <v>323.84000000000003</v>
          </cell>
          <cell r="BD39">
            <v>384.17400000000004</v>
          </cell>
          <cell r="BE39">
            <v>441.42500000000001</v>
          </cell>
          <cell r="BF39">
            <v>500.90000000000003</v>
          </cell>
          <cell r="BG39">
            <v>51.606000000000002</v>
          </cell>
          <cell r="BH39">
            <v>42.417000000000002</v>
          </cell>
          <cell r="BI39">
            <v>64.875</v>
          </cell>
          <cell r="BJ39">
            <v>67.673000000000002</v>
          </cell>
          <cell r="BK39">
            <v>94.144000000000005</v>
          </cell>
          <cell r="BL39">
            <v>47.978000000000002</v>
          </cell>
          <cell r="BM39">
            <v>29.46</v>
          </cell>
          <cell r="BN39">
            <v>29.762</v>
          </cell>
          <cell r="BO39">
            <v>20.106000000000002</v>
          </cell>
          <cell r="BP39">
            <v>37.494999999999997</v>
          </cell>
          <cell r="BQ39">
            <v>31.498999999999999</v>
          </cell>
          <cell r="BR39">
            <v>30.667000000000002</v>
          </cell>
          <cell r="BS39">
            <v>94.022999999999996</v>
          </cell>
          <cell r="BT39">
            <v>158.898</v>
          </cell>
          <cell r="BU39">
            <v>226.571</v>
          </cell>
          <cell r="BV39">
            <v>320.71500000000003</v>
          </cell>
          <cell r="BW39">
            <v>368.69300000000004</v>
          </cell>
          <cell r="BX39">
            <v>398.15300000000002</v>
          </cell>
          <cell r="BY39">
            <v>427.91500000000002</v>
          </cell>
          <cell r="BZ39">
            <v>448.02100000000002</v>
          </cell>
          <cell r="CA39">
            <v>485.51600000000002</v>
          </cell>
          <cell r="CB39">
            <v>517.01499999999999</v>
          </cell>
          <cell r="CC39">
            <v>547.68200000000002</v>
          </cell>
          <cell r="CD39">
            <v>19.391999999999999</v>
          </cell>
          <cell r="CE39">
            <v>26.97</v>
          </cell>
        </row>
        <row r="40">
          <cell r="B40" t="str">
            <v xml:space="preserve">        Despesa</v>
          </cell>
          <cell r="F40">
            <v>74</v>
          </cell>
          <cell r="G40">
            <v>324</v>
          </cell>
          <cell r="H40">
            <v>32</v>
          </cell>
          <cell r="I40">
            <v>55</v>
          </cell>
          <cell r="J40">
            <v>411</v>
          </cell>
          <cell r="V40">
            <v>45.74</v>
          </cell>
          <cell r="W40">
            <v>63.616999999999997</v>
          </cell>
          <cell r="X40">
            <v>91.539000000000001</v>
          </cell>
          <cell r="Y40">
            <v>54.731000000000002</v>
          </cell>
          <cell r="Z40">
            <v>76.228000000000009</v>
          </cell>
          <cell r="AA40">
            <v>116.32000000000001</v>
          </cell>
          <cell r="AB40">
            <v>143.58100000000002</v>
          </cell>
          <cell r="AC40">
            <v>169.76000000000002</v>
          </cell>
          <cell r="AD40">
            <v>201.99900000000002</v>
          </cell>
          <cell r="AE40">
            <v>241.16900000000004</v>
          </cell>
          <cell r="AF40">
            <v>305.25000000000006</v>
          </cell>
          <cell r="AG40">
            <v>350.99000000000007</v>
          </cell>
          <cell r="AH40">
            <v>414.60700000000008</v>
          </cell>
          <cell r="AI40">
            <v>506.14600000000007</v>
          </cell>
          <cell r="AJ40">
            <v>40.128</v>
          </cell>
          <cell r="AK40">
            <v>39.017000000000003</v>
          </cell>
          <cell r="AL40">
            <v>56.917000000000002</v>
          </cell>
          <cell r="AM40">
            <v>70.932000000000002</v>
          </cell>
          <cell r="AN40">
            <v>64.369</v>
          </cell>
          <cell r="AO40">
            <v>84.944999999999993</v>
          </cell>
          <cell r="AP40">
            <v>74.459000000000003</v>
          </cell>
          <cell r="AQ40">
            <v>50.261000000000003</v>
          </cell>
          <cell r="AR40">
            <v>74.338999999999999</v>
          </cell>
          <cell r="AS40">
            <v>91.474999999999994</v>
          </cell>
          <cell r="AT40">
            <v>57.52</v>
          </cell>
          <cell r="AU40">
            <v>146.68</v>
          </cell>
          <cell r="AV40">
            <v>79.14500000000001</v>
          </cell>
          <cell r="AW40">
            <v>136.06200000000001</v>
          </cell>
          <cell r="AX40">
            <v>206.99400000000003</v>
          </cell>
          <cell r="AY40">
            <v>271.36300000000006</v>
          </cell>
          <cell r="AZ40">
            <v>356.30800000000005</v>
          </cell>
          <cell r="BA40">
            <v>430.76700000000005</v>
          </cell>
          <cell r="BB40">
            <v>481.02800000000008</v>
          </cell>
          <cell r="BC40">
            <v>555.36700000000008</v>
          </cell>
          <cell r="BD40">
            <v>646.8420000000001</v>
          </cell>
          <cell r="BE40">
            <v>704.36200000000008</v>
          </cell>
          <cell r="BF40">
            <v>851.04200000000014</v>
          </cell>
          <cell r="BG40">
            <v>105.691</v>
          </cell>
          <cell r="BH40">
            <v>65.762</v>
          </cell>
          <cell r="BI40">
            <v>90.882000000000005</v>
          </cell>
          <cell r="BJ40">
            <v>67.793999999999997</v>
          </cell>
          <cell r="BK40">
            <v>97.465000000000003</v>
          </cell>
          <cell r="BL40">
            <v>75.367999999999995</v>
          </cell>
          <cell r="BM40">
            <v>57.284999999999997</v>
          </cell>
          <cell r="BN40">
            <v>74.238</v>
          </cell>
          <cell r="BO40">
            <v>80.95</v>
          </cell>
          <cell r="BP40">
            <v>59.350999999999999</v>
          </cell>
          <cell r="BQ40">
            <v>71.116</v>
          </cell>
          <cell r="BR40">
            <v>87.174999999999997</v>
          </cell>
          <cell r="BS40">
            <v>171.453</v>
          </cell>
          <cell r="BT40">
            <v>262.33500000000004</v>
          </cell>
          <cell r="BU40">
            <v>330.12900000000002</v>
          </cell>
          <cell r="BV40">
            <v>427.59400000000005</v>
          </cell>
          <cell r="BW40">
            <v>502.96200000000005</v>
          </cell>
          <cell r="BX40">
            <v>560.24700000000007</v>
          </cell>
          <cell r="BY40">
            <v>634.48500000000013</v>
          </cell>
          <cell r="BZ40">
            <v>715.43500000000017</v>
          </cell>
          <cell r="CA40">
            <v>774.78600000000017</v>
          </cell>
          <cell r="CB40">
            <v>845.90200000000016</v>
          </cell>
          <cell r="CC40">
            <v>933.07700000000011</v>
          </cell>
          <cell r="CD40">
            <v>25.2</v>
          </cell>
          <cell r="CE40">
            <v>26.641999999999999</v>
          </cell>
        </row>
        <row r="42">
          <cell r="B42" t="str">
            <v xml:space="preserve">    Serviços diversos</v>
          </cell>
          <cell r="F42">
            <v>-97</v>
          </cell>
          <cell r="G42">
            <v>-1235</v>
          </cell>
          <cell r="H42">
            <v>-136</v>
          </cell>
          <cell r="I42">
            <v>-102</v>
          </cell>
          <cell r="J42">
            <v>-1473</v>
          </cell>
          <cell r="V42">
            <v>-143.15600000000001</v>
          </cell>
          <cell r="W42">
            <v>-155.61600000000001</v>
          </cell>
          <cell r="X42">
            <v>-156.55999999999995</v>
          </cell>
          <cell r="Y42">
            <v>-174.38300000000001</v>
          </cell>
          <cell r="Z42">
            <v>-256.82300000000004</v>
          </cell>
          <cell r="AA42">
            <v>-380.36099999999999</v>
          </cell>
          <cell r="AB42">
            <v>-556.37699999999995</v>
          </cell>
          <cell r="AC42">
            <v>-735.22399999999993</v>
          </cell>
          <cell r="AD42">
            <v>-954.95100000000002</v>
          </cell>
          <cell r="AE42">
            <v>-1091.0120000000002</v>
          </cell>
          <cell r="AF42">
            <v>-1230.2110000000002</v>
          </cell>
          <cell r="AG42">
            <v>-1373.3670000000002</v>
          </cell>
          <cell r="AH42">
            <v>-1528.9830000000002</v>
          </cell>
          <cell r="AI42">
            <v>-1685.5430000000001</v>
          </cell>
          <cell r="AJ42">
            <v>-158.41000000000003</v>
          </cell>
          <cell r="AK42">
            <v>-195.90800000000002</v>
          </cell>
          <cell r="AL42">
            <v>-147.65500000000003</v>
          </cell>
          <cell r="AM42">
            <v>-106.19299999999998</v>
          </cell>
          <cell r="AN42">
            <v>-199.35499999999996</v>
          </cell>
          <cell r="AO42">
            <v>-58.775999999999954</v>
          </cell>
          <cell r="AP42">
            <v>-206.42599999999999</v>
          </cell>
          <cell r="AQ42">
            <v>-146.71799999999996</v>
          </cell>
          <cell r="AR42">
            <v>-184.26899999999995</v>
          </cell>
          <cell r="AS42">
            <v>-231.05299999999994</v>
          </cell>
          <cell r="AT42">
            <v>-93.375</v>
          </cell>
          <cell r="AU42">
            <v>-255.44499999999999</v>
          </cell>
          <cell r="AV42">
            <v>-354.31800000000004</v>
          </cell>
          <cell r="AW42">
            <v>-501.97300000000007</v>
          </cell>
          <cell r="AX42">
            <v>-608.16600000000005</v>
          </cell>
          <cell r="AY42">
            <v>-807.52099999999996</v>
          </cell>
          <cell r="AZ42">
            <v>-866.29699999999991</v>
          </cell>
          <cell r="BA42">
            <v>-1072.723</v>
          </cell>
          <cell r="BB42">
            <v>-1219.4409999999998</v>
          </cell>
          <cell r="BC42">
            <v>-1403.7099999999998</v>
          </cell>
          <cell r="BD42">
            <v>-1634.7629999999997</v>
          </cell>
          <cell r="BE42">
            <v>-1728.1379999999997</v>
          </cell>
          <cell r="BF42">
            <v>-1983.5829999999996</v>
          </cell>
          <cell r="BG42">
            <v>-114.23500000000001</v>
          </cell>
          <cell r="BH42">
            <v>-140.42500000000001</v>
          </cell>
          <cell r="BI42">
            <v>-220.01900000000006</v>
          </cell>
          <cell r="BJ42">
            <v>-207.00700000000001</v>
          </cell>
          <cell r="BK42">
            <v>-95.261000000000024</v>
          </cell>
          <cell r="BL42">
            <v>-124.392</v>
          </cell>
          <cell r="BM42">
            <v>-152.32</v>
          </cell>
          <cell r="BN42">
            <v>-213.75400000000002</v>
          </cell>
          <cell r="BO42">
            <v>-154.49200000000002</v>
          </cell>
          <cell r="BP42">
            <v>-91.240000000000009</v>
          </cell>
          <cell r="BQ42">
            <v>-113.42700000000002</v>
          </cell>
          <cell r="BR42">
            <v>-210.3599999999999</v>
          </cell>
          <cell r="BS42">
            <v>-254.66000000000003</v>
          </cell>
          <cell r="BT42">
            <v>-474.67900000000009</v>
          </cell>
          <cell r="BU42">
            <v>-681.68600000000015</v>
          </cell>
          <cell r="BV42">
            <v>-776.94700000000012</v>
          </cell>
          <cell r="BW42">
            <v>-901.33900000000017</v>
          </cell>
          <cell r="BX42">
            <v>-1053.6590000000001</v>
          </cell>
          <cell r="BY42">
            <v>-1267.413</v>
          </cell>
          <cell r="BZ42">
            <v>-1421.905</v>
          </cell>
          <cell r="CA42">
            <v>-1513.145</v>
          </cell>
          <cell r="CB42">
            <v>-1626.5720000000001</v>
          </cell>
          <cell r="CC42">
            <v>-1836.932</v>
          </cell>
          <cell r="CD42">
            <v>-76.343000000000018</v>
          </cell>
          <cell r="CE42">
            <v>42.16700000000003</v>
          </cell>
        </row>
        <row r="43">
          <cell r="B43" t="str">
            <v xml:space="preserve">        Receita</v>
          </cell>
          <cell r="F43">
            <v>166</v>
          </cell>
          <cell r="G43">
            <v>1694</v>
          </cell>
          <cell r="H43">
            <v>173</v>
          </cell>
          <cell r="I43">
            <v>208</v>
          </cell>
          <cell r="J43">
            <v>2075</v>
          </cell>
          <cell r="V43">
            <v>262.57299999999998</v>
          </cell>
          <cell r="W43">
            <v>215.43699999999998</v>
          </cell>
          <cell r="X43">
            <v>319.96000000000004</v>
          </cell>
          <cell r="Y43">
            <v>377.50699999999995</v>
          </cell>
          <cell r="Z43">
            <v>602.80599999999993</v>
          </cell>
          <cell r="AA43">
            <v>772.8359999999999</v>
          </cell>
          <cell r="AB43">
            <v>935.42399999999986</v>
          </cell>
          <cell r="AC43">
            <v>1127.3339999999998</v>
          </cell>
          <cell r="AD43">
            <v>1330.5819999999999</v>
          </cell>
          <cell r="AE43">
            <v>1582.8889999999999</v>
          </cell>
          <cell r="AF43">
            <v>1809.4779999999998</v>
          </cell>
          <cell r="AG43">
            <v>2072.0509999999999</v>
          </cell>
          <cell r="AH43">
            <v>2287.4879999999998</v>
          </cell>
          <cell r="AI43">
            <v>2607.4479999999999</v>
          </cell>
          <cell r="AJ43">
            <v>274.44900000000001</v>
          </cell>
          <cell r="AK43">
            <v>229.642</v>
          </cell>
          <cell r="AL43">
            <v>250.214</v>
          </cell>
          <cell r="AM43">
            <v>286.47200000000004</v>
          </cell>
          <cell r="AN43">
            <v>230.601</v>
          </cell>
          <cell r="AO43">
            <v>330.46800000000002</v>
          </cell>
          <cell r="AP43">
            <v>334.97800000000001</v>
          </cell>
          <cell r="AQ43">
            <v>269.74700000000001</v>
          </cell>
          <cell r="AR43">
            <v>322.65200000000004</v>
          </cell>
          <cell r="AS43">
            <v>321.47300000000001</v>
          </cell>
          <cell r="AT43">
            <v>284.358</v>
          </cell>
          <cell r="AU43">
            <v>434.79500000000002</v>
          </cell>
          <cell r="AV43">
            <v>504.09100000000001</v>
          </cell>
          <cell r="AW43">
            <v>754.30500000000006</v>
          </cell>
          <cell r="AX43">
            <v>1040.777</v>
          </cell>
          <cell r="AY43">
            <v>1271.3780000000002</v>
          </cell>
          <cell r="AZ43">
            <v>1601.8460000000002</v>
          </cell>
          <cell r="BA43">
            <v>1936.8240000000003</v>
          </cell>
          <cell r="BB43">
            <v>2206.5710000000004</v>
          </cell>
          <cell r="BC43">
            <v>2529.2230000000004</v>
          </cell>
          <cell r="BD43">
            <v>2850.6960000000004</v>
          </cell>
          <cell r="BE43">
            <v>3135.0540000000005</v>
          </cell>
          <cell r="BF43">
            <v>3569.8490000000006</v>
          </cell>
          <cell r="BG43">
            <v>365.245</v>
          </cell>
          <cell r="BH43">
            <v>347.43799999999999</v>
          </cell>
          <cell r="BI43">
            <v>354.25200000000001</v>
          </cell>
          <cell r="BJ43">
            <v>281.09300000000002</v>
          </cell>
          <cell r="BK43">
            <v>306.392</v>
          </cell>
          <cell r="BL43">
            <v>385.45699999999999</v>
          </cell>
          <cell r="BM43">
            <v>379.62700000000001</v>
          </cell>
          <cell r="BN43">
            <v>431.28</v>
          </cell>
          <cell r="BO43">
            <v>378.95400000000001</v>
          </cell>
          <cell r="BP43">
            <v>365.10300000000001</v>
          </cell>
          <cell r="BQ43">
            <v>347.97899999999998</v>
          </cell>
          <cell r="BR43">
            <v>507.95500000000004</v>
          </cell>
          <cell r="BS43">
            <v>712.68299999999999</v>
          </cell>
          <cell r="BT43">
            <v>1066.9349999999999</v>
          </cell>
          <cell r="BU43">
            <v>1348.028</v>
          </cell>
          <cell r="BV43">
            <v>1654.42</v>
          </cell>
          <cell r="BW43">
            <v>2039.877</v>
          </cell>
          <cell r="BX43">
            <v>2419.5039999999999</v>
          </cell>
          <cell r="BY43">
            <v>2850.7839999999997</v>
          </cell>
          <cell r="BZ43">
            <v>3229.7379999999998</v>
          </cell>
          <cell r="CA43">
            <v>3594.8409999999999</v>
          </cell>
          <cell r="CB43">
            <v>3942.8199999999997</v>
          </cell>
          <cell r="CC43">
            <v>4450.7749999999996</v>
          </cell>
          <cell r="CD43">
            <v>364.07499999999999</v>
          </cell>
          <cell r="CE43">
            <v>356.57400000000001</v>
          </cell>
        </row>
        <row r="44">
          <cell r="B44" t="str">
            <v xml:space="preserve">            Relativos a fatores de produção</v>
          </cell>
          <cell r="V44">
            <v>204.95599999999999</v>
          </cell>
          <cell r="W44">
            <v>183.36099999999999</v>
          </cell>
          <cell r="X44">
            <v>228.29300000000001</v>
          </cell>
          <cell r="Y44">
            <v>319.60899999999998</v>
          </cell>
          <cell r="Z44">
            <v>514.47500000000002</v>
          </cell>
          <cell r="AA44">
            <v>653.89800000000002</v>
          </cell>
          <cell r="AB44">
            <v>787.69</v>
          </cell>
          <cell r="AC44">
            <v>951.7360000000001</v>
          </cell>
          <cell r="AD44">
            <v>1104.43</v>
          </cell>
          <cell r="AE44">
            <v>1321.825</v>
          </cell>
          <cell r="AF44">
            <v>1491.019</v>
          </cell>
          <cell r="AG44">
            <v>1695.9749999999999</v>
          </cell>
          <cell r="AH44">
            <v>1879.3359999999998</v>
          </cell>
          <cell r="AI44">
            <v>2107.6289999999999</v>
          </cell>
          <cell r="AJ44">
            <v>238.547</v>
          </cell>
          <cell r="AK44">
            <v>195.67</v>
          </cell>
          <cell r="AL44">
            <v>212.172</v>
          </cell>
          <cell r="AM44">
            <v>225.44900000000001</v>
          </cell>
          <cell r="AN44">
            <v>202.72</v>
          </cell>
          <cell r="AO44">
            <v>294.8</v>
          </cell>
          <cell r="AP44">
            <v>317.61200000000002</v>
          </cell>
          <cell r="AQ44">
            <v>245.97200000000001</v>
          </cell>
          <cell r="AR44">
            <v>304.73</v>
          </cell>
          <cell r="AS44">
            <v>298.81299999999999</v>
          </cell>
          <cell r="AT44">
            <v>259.34199999999998</v>
          </cell>
          <cell r="AU44">
            <v>377.404</v>
          </cell>
          <cell r="AV44">
            <v>434.21699999999998</v>
          </cell>
          <cell r="AW44">
            <v>646.38900000000001</v>
          </cell>
          <cell r="AX44">
            <v>871.83799999999997</v>
          </cell>
          <cell r="AY44">
            <v>1074.558</v>
          </cell>
          <cell r="AZ44">
            <v>1369.3579999999999</v>
          </cell>
          <cell r="BA44">
            <v>1686.97</v>
          </cell>
          <cell r="BB44">
            <v>1932.942</v>
          </cell>
          <cell r="BC44">
            <v>2237.672</v>
          </cell>
          <cell r="BD44">
            <v>2536.4850000000001</v>
          </cell>
          <cell r="BE44">
            <v>2795.8270000000002</v>
          </cell>
          <cell r="BF44">
            <v>3173.2310000000002</v>
          </cell>
          <cell r="BG44">
            <v>343.19299999999998</v>
          </cell>
          <cell r="BH44">
            <v>327.37099999999998</v>
          </cell>
          <cell r="BI44">
            <v>330.52800000000002</v>
          </cell>
          <cell r="BJ44">
            <v>261.28399999999999</v>
          </cell>
          <cell r="BK44">
            <v>280.3</v>
          </cell>
          <cell r="BL44">
            <v>349.19200000000001</v>
          </cell>
          <cell r="BM44">
            <v>352.767</v>
          </cell>
          <cell r="BN44">
            <v>290.65899999999999</v>
          </cell>
          <cell r="BO44">
            <v>329.62700000000001</v>
          </cell>
          <cell r="BP44">
            <v>317.70100000000002</v>
          </cell>
          <cell r="BQ44">
            <v>325.113</v>
          </cell>
          <cell r="BR44">
            <v>449.12700000000001</v>
          </cell>
          <cell r="BS44">
            <v>670.56399999999996</v>
          </cell>
          <cell r="BT44">
            <v>1001.092</v>
          </cell>
          <cell r="BU44">
            <v>1262.376</v>
          </cell>
          <cell r="BV44">
            <v>1542.6759999999999</v>
          </cell>
          <cell r="BW44">
            <v>1891.8679999999999</v>
          </cell>
          <cell r="BX44">
            <v>2244.6349999999998</v>
          </cell>
          <cell r="BY44">
            <v>2535.2939999999999</v>
          </cell>
          <cell r="BZ44">
            <v>2864.9209999999998</v>
          </cell>
          <cell r="CA44">
            <v>3182.6219999999998</v>
          </cell>
          <cell r="CB44">
            <v>3507.7349999999997</v>
          </cell>
          <cell r="CC44">
            <v>3956.8619999999996</v>
          </cell>
          <cell r="CD44">
            <v>324.79899999999998</v>
          </cell>
          <cell r="CE44">
            <v>330.51</v>
          </cell>
        </row>
        <row r="45">
          <cell r="B45" t="str">
            <v xml:space="preserve">            Não relativos a fatores de produção</v>
          </cell>
          <cell r="V45">
            <v>57.616999999999997</v>
          </cell>
          <cell r="W45">
            <v>32.076000000000001</v>
          </cell>
          <cell r="X45">
            <v>91.667000000000002</v>
          </cell>
          <cell r="Y45">
            <v>57.897999999999996</v>
          </cell>
          <cell r="Z45">
            <v>88.330999999999989</v>
          </cell>
          <cell r="AA45">
            <v>118.93799999999999</v>
          </cell>
          <cell r="AB45">
            <v>147.73399999999998</v>
          </cell>
          <cell r="AC45">
            <v>175.59799999999998</v>
          </cell>
          <cell r="AD45">
            <v>226.15199999999999</v>
          </cell>
          <cell r="AE45">
            <v>261.06399999999996</v>
          </cell>
          <cell r="AF45">
            <v>318.45899999999995</v>
          </cell>
          <cell r="AG45">
            <v>376.07599999999996</v>
          </cell>
          <cell r="AH45">
            <v>408.15199999999999</v>
          </cell>
          <cell r="AI45">
            <v>499.81899999999996</v>
          </cell>
          <cell r="AJ45">
            <v>35.902000000000001</v>
          </cell>
          <cell r="AK45">
            <v>33.972000000000001</v>
          </cell>
          <cell r="AL45">
            <v>38.042000000000002</v>
          </cell>
          <cell r="AM45">
            <v>61.023000000000003</v>
          </cell>
          <cell r="AN45">
            <v>27.881</v>
          </cell>
          <cell r="AO45">
            <v>35.667999999999999</v>
          </cell>
          <cell r="AP45">
            <v>17.366</v>
          </cell>
          <cell r="AQ45">
            <v>23.774999999999999</v>
          </cell>
          <cell r="AR45">
            <v>17.922000000000001</v>
          </cell>
          <cell r="AS45">
            <v>22.66</v>
          </cell>
          <cell r="AT45">
            <v>25.015999999999998</v>
          </cell>
          <cell r="AU45">
            <v>57.390999999999998</v>
          </cell>
          <cell r="AV45">
            <v>69.873999999999995</v>
          </cell>
          <cell r="AW45">
            <v>107.916</v>
          </cell>
          <cell r="AX45">
            <v>168.93899999999999</v>
          </cell>
          <cell r="AY45">
            <v>196.82</v>
          </cell>
          <cell r="AZ45">
            <v>232.488</v>
          </cell>
          <cell r="BA45">
            <v>249.85399999999998</v>
          </cell>
          <cell r="BB45">
            <v>273.62899999999996</v>
          </cell>
          <cell r="BC45">
            <v>291.55099999999999</v>
          </cell>
          <cell r="BD45">
            <v>314.21100000000001</v>
          </cell>
          <cell r="BE45">
            <v>339.22700000000003</v>
          </cell>
          <cell r="BF45">
            <v>396.61800000000005</v>
          </cell>
          <cell r="BG45">
            <v>22.052</v>
          </cell>
          <cell r="BH45">
            <v>20.067</v>
          </cell>
          <cell r="BI45">
            <v>23.724</v>
          </cell>
          <cell r="BJ45">
            <v>19.809000000000001</v>
          </cell>
          <cell r="BK45">
            <v>26.091999999999999</v>
          </cell>
          <cell r="BL45">
            <v>36.265000000000001</v>
          </cell>
          <cell r="BM45">
            <v>26.86</v>
          </cell>
          <cell r="BN45">
            <v>140.62100000000001</v>
          </cell>
          <cell r="BO45">
            <v>49.326999999999998</v>
          </cell>
          <cell r="BP45">
            <v>47.402000000000001</v>
          </cell>
          <cell r="BQ45">
            <v>22.866</v>
          </cell>
          <cell r="BR45">
            <v>58.828000000000003</v>
          </cell>
          <cell r="BS45">
            <v>42.119</v>
          </cell>
          <cell r="BT45">
            <v>65.843000000000004</v>
          </cell>
          <cell r="BU45">
            <v>85.652000000000001</v>
          </cell>
          <cell r="BV45">
            <v>111.744</v>
          </cell>
          <cell r="BW45">
            <v>148.00900000000001</v>
          </cell>
          <cell r="BX45">
            <v>174.86900000000003</v>
          </cell>
          <cell r="BY45">
            <v>315.49</v>
          </cell>
          <cell r="BZ45">
            <v>364.81700000000001</v>
          </cell>
          <cell r="CA45">
            <v>412.21899999999999</v>
          </cell>
          <cell r="CB45">
            <v>435.08499999999998</v>
          </cell>
          <cell r="CC45">
            <v>493.91300000000001</v>
          </cell>
          <cell r="CD45">
            <v>39.276000000000003</v>
          </cell>
          <cell r="CE45">
            <v>26.064</v>
          </cell>
        </row>
        <row r="46">
          <cell r="B46" t="str">
            <v xml:space="preserve">        Despesa</v>
          </cell>
          <cell r="F46">
            <v>263</v>
          </cell>
          <cell r="G46">
            <v>2929</v>
          </cell>
          <cell r="H46">
            <v>309</v>
          </cell>
          <cell r="I46">
            <v>310</v>
          </cell>
          <cell r="J46">
            <v>3548</v>
          </cell>
          <cell r="V46">
            <v>405.72899999999998</v>
          </cell>
          <cell r="W46">
            <v>371.053</v>
          </cell>
          <cell r="X46">
            <v>476.52</v>
          </cell>
          <cell r="Y46">
            <v>551.89</v>
          </cell>
          <cell r="Z46">
            <v>859.62900000000002</v>
          </cell>
          <cell r="AA46">
            <v>1153.1970000000001</v>
          </cell>
          <cell r="AB46">
            <v>1491.8010000000002</v>
          </cell>
          <cell r="AC46">
            <v>1862.558</v>
          </cell>
          <cell r="AD46">
            <v>2285.5329999999999</v>
          </cell>
          <cell r="AE46">
            <v>2673.9009999999998</v>
          </cell>
          <cell r="AF46">
            <v>3039.6889999999999</v>
          </cell>
          <cell r="AG46">
            <v>3445.4179999999997</v>
          </cell>
          <cell r="AH46">
            <v>3816.4709999999995</v>
          </cell>
          <cell r="AI46">
            <v>4292.991</v>
          </cell>
          <cell r="AJ46">
            <v>432.85900000000004</v>
          </cell>
          <cell r="AK46">
            <v>425.55</v>
          </cell>
          <cell r="AL46">
            <v>397.86900000000003</v>
          </cell>
          <cell r="AM46">
            <v>392.66500000000002</v>
          </cell>
          <cell r="AN46">
            <v>429.95599999999996</v>
          </cell>
          <cell r="AO46">
            <v>389.24399999999997</v>
          </cell>
          <cell r="AP46">
            <v>541.404</v>
          </cell>
          <cell r="AQ46">
            <v>416.46499999999997</v>
          </cell>
          <cell r="AR46">
            <v>506.92099999999999</v>
          </cell>
          <cell r="AS46">
            <v>552.52599999999995</v>
          </cell>
          <cell r="AT46">
            <v>377.733</v>
          </cell>
          <cell r="AU46">
            <v>690.24</v>
          </cell>
          <cell r="AV46">
            <v>858.40900000000011</v>
          </cell>
          <cell r="AW46">
            <v>1256.2780000000002</v>
          </cell>
          <cell r="AX46">
            <v>1648.9430000000002</v>
          </cell>
          <cell r="AY46">
            <v>2078.8990000000003</v>
          </cell>
          <cell r="AZ46">
            <v>2468.1430000000005</v>
          </cell>
          <cell r="BA46">
            <v>3009.5470000000005</v>
          </cell>
          <cell r="BB46">
            <v>3426.0120000000006</v>
          </cell>
          <cell r="BC46">
            <v>3932.9330000000004</v>
          </cell>
          <cell r="BD46">
            <v>4485.4590000000007</v>
          </cell>
          <cell r="BE46">
            <v>4863.1920000000009</v>
          </cell>
          <cell r="BF46">
            <v>5553.4320000000007</v>
          </cell>
          <cell r="BG46">
            <v>479.48</v>
          </cell>
          <cell r="BH46">
            <v>487.863</v>
          </cell>
          <cell r="BI46">
            <v>574.27100000000007</v>
          </cell>
          <cell r="BJ46">
            <v>488.1</v>
          </cell>
          <cell r="BK46">
            <v>401.65300000000002</v>
          </cell>
          <cell r="BL46">
            <v>509.84899999999999</v>
          </cell>
          <cell r="BM46">
            <v>531.947</v>
          </cell>
          <cell r="BN46">
            <v>645.03399999999999</v>
          </cell>
          <cell r="BO46">
            <v>533.44600000000003</v>
          </cell>
          <cell r="BP46">
            <v>456.34300000000002</v>
          </cell>
          <cell r="BQ46">
            <v>461.40600000000001</v>
          </cell>
          <cell r="BR46">
            <v>718.31499999999994</v>
          </cell>
          <cell r="BS46">
            <v>967.34300000000007</v>
          </cell>
          <cell r="BT46">
            <v>1541.614</v>
          </cell>
          <cell r="BU46">
            <v>2029.7139999999999</v>
          </cell>
          <cell r="BV46">
            <v>2431.3670000000002</v>
          </cell>
          <cell r="BW46">
            <v>2941.2160000000003</v>
          </cell>
          <cell r="BX46">
            <v>3473.1630000000005</v>
          </cell>
          <cell r="BY46">
            <v>4118.1970000000001</v>
          </cell>
          <cell r="BZ46">
            <v>4651.643</v>
          </cell>
          <cell r="CA46">
            <v>5107.9859999999999</v>
          </cell>
          <cell r="CB46">
            <v>5569.3919999999998</v>
          </cell>
          <cell r="CC46">
            <v>6287.7069999999994</v>
          </cell>
          <cell r="CD46">
            <v>440.41800000000001</v>
          </cell>
          <cell r="CE46">
            <v>314.40699999999998</v>
          </cell>
        </row>
        <row r="47">
          <cell r="B47" t="str">
            <v xml:space="preserve">            Relativos a fatores de produção</v>
          </cell>
          <cell r="V47">
            <v>335.30399999999997</v>
          </cell>
          <cell r="W47">
            <v>301.81900000000002</v>
          </cell>
          <cell r="X47">
            <v>418.16699999999997</v>
          </cell>
          <cell r="Y47">
            <v>459.21899999999999</v>
          </cell>
          <cell r="Z47">
            <v>703.07799999999997</v>
          </cell>
          <cell r="AA47">
            <v>948.36400000000003</v>
          </cell>
          <cell r="AB47">
            <v>1241.4369999999999</v>
          </cell>
          <cell r="AC47">
            <v>1522.9859999999999</v>
          </cell>
          <cell r="AD47">
            <v>1896.442</v>
          </cell>
          <cell r="AE47">
            <v>2240.7629999999999</v>
          </cell>
          <cell r="AF47">
            <v>2510.5009999999997</v>
          </cell>
          <cell r="AG47">
            <v>2845.8049999999998</v>
          </cell>
          <cell r="AH47">
            <v>3147.6239999999998</v>
          </cell>
          <cell r="AI47">
            <v>3565.7909999999997</v>
          </cell>
          <cell r="AJ47">
            <v>376.81200000000001</v>
          </cell>
          <cell r="AK47">
            <v>375.54300000000001</v>
          </cell>
          <cell r="AL47">
            <v>351.24200000000002</v>
          </cell>
          <cell r="AM47">
            <v>350.87700000000001</v>
          </cell>
          <cell r="AN47">
            <v>392.91199999999998</v>
          </cell>
          <cell r="AO47">
            <v>353.02</v>
          </cell>
          <cell r="AP47">
            <v>501.16899999999998</v>
          </cell>
          <cell r="AQ47">
            <v>381.755</v>
          </cell>
          <cell r="AR47">
            <v>463.88200000000001</v>
          </cell>
          <cell r="AS47">
            <v>506.60199999999998</v>
          </cell>
          <cell r="AT47">
            <v>344.45800000000003</v>
          </cell>
          <cell r="AU47">
            <v>616.57500000000005</v>
          </cell>
          <cell r="AV47">
            <v>752.35500000000002</v>
          </cell>
          <cell r="AW47">
            <v>1103.597</v>
          </cell>
          <cell r="AX47">
            <v>1454.4739999999999</v>
          </cell>
          <cell r="AY47">
            <v>1847.386</v>
          </cell>
          <cell r="AZ47">
            <v>2200.4059999999999</v>
          </cell>
          <cell r="BA47">
            <v>2701.5749999999998</v>
          </cell>
          <cell r="BB47">
            <v>3083.33</v>
          </cell>
          <cell r="BC47">
            <v>3547.212</v>
          </cell>
          <cell r="BD47">
            <v>4053.8139999999999</v>
          </cell>
          <cell r="BE47">
            <v>4398.2719999999999</v>
          </cell>
          <cell r="BF47">
            <v>5014.8469999999998</v>
          </cell>
          <cell r="BG47">
            <v>403.93799999999999</v>
          </cell>
          <cell r="BH47">
            <v>442.1</v>
          </cell>
          <cell r="BI47">
            <v>512.34</v>
          </cell>
          <cell r="BJ47">
            <v>445.54700000000003</v>
          </cell>
          <cell r="BK47">
            <v>359.68299999999999</v>
          </cell>
          <cell r="BL47">
            <v>474.27600000000001</v>
          </cell>
          <cell r="BM47">
            <v>491.67</v>
          </cell>
          <cell r="BN47">
            <v>486.14</v>
          </cell>
          <cell r="BO47">
            <v>475.21699999999998</v>
          </cell>
          <cell r="BP47">
            <v>422.19200000000001</v>
          </cell>
          <cell r="BQ47">
            <v>379.245</v>
          </cell>
          <cell r="BR47">
            <v>643.72699999999998</v>
          </cell>
          <cell r="BS47">
            <v>846.03800000000001</v>
          </cell>
          <cell r="BT47">
            <v>1358.3780000000002</v>
          </cell>
          <cell r="BU47">
            <v>1803.9250000000002</v>
          </cell>
          <cell r="BV47">
            <v>2163.6080000000002</v>
          </cell>
          <cell r="BW47">
            <v>2637.884</v>
          </cell>
          <cell r="BX47">
            <v>3129.5540000000001</v>
          </cell>
          <cell r="BY47">
            <v>3615.694</v>
          </cell>
          <cell r="BZ47">
            <v>4090.9110000000001</v>
          </cell>
          <cell r="CA47">
            <v>4513.1030000000001</v>
          </cell>
          <cell r="CB47">
            <v>4892.348</v>
          </cell>
          <cell r="CC47">
            <v>5536.0749999999998</v>
          </cell>
          <cell r="CD47">
            <v>403.2</v>
          </cell>
          <cell r="CE47">
            <v>289.90499999999997</v>
          </cell>
        </row>
        <row r="48">
          <cell r="B48" t="str">
            <v xml:space="preserve">            Não relativos a fatores de produção</v>
          </cell>
          <cell r="V48">
            <v>70.424999999999997</v>
          </cell>
          <cell r="W48">
            <v>69.233999999999995</v>
          </cell>
          <cell r="X48">
            <v>58.353000000000002</v>
          </cell>
          <cell r="Y48">
            <v>92.670999999999992</v>
          </cell>
          <cell r="Z48">
            <v>156.55099999999999</v>
          </cell>
          <cell r="AA48">
            <v>204.83299999999997</v>
          </cell>
          <cell r="AB48">
            <v>250.36399999999998</v>
          </cell>
          <cell r="AC48">
            <v>339.572</v>
          </cell>
          <cell r="AD48">
            <v>389.09100000000001</v>
          </cell>
          <cell r="AE48">
            <v>433.13800000000003</v>
          </cell>
          <cell r="AF48">
            <v>529.18799999999999</v>
          </cell>
          <cell r="AG48">
            <v>599.61299999999994</v>
          </cell>
          <cell r="AH48">
            <v>668.84699999999998</v>
          </cell>
          <cell r="AI48">
            <v>727.19999999999993</v>
          </cell>
          <cell r="AJ48">
            <v>56.046999999999997</v>
          </cell>
          <cell r="AK48">
            <v>50.006999999999998</v>
          </cell>
          <cell r="AL48">
            <v>46.627000000000002</v>
          </cell>
          <cell r="AM48">
            <v>41.787999999999997</v>
          </cell>
          <cell r="AN48">
            <v>37.043999999999997</v>
          </cell>
          <cell r="AO48">
            <v>36.223999999999997</v>
          </cell>
          <cell r="AP48">
            <v>40.234999999999999</v>
          </cell>
          <cell r="AQ48">
            <v>34.71</v>
          </cell>
          <cell r="AR48">
            <v>43.039000000000001</v>
          </cell>
          <cell r="AS48">
            <v>45.923999999999999</v>
          </cell>
          <cell r="AT48">
            <v>33.274999999999999</v>
          </cell>
          <cell r="AU48">
            <v>73.665000000000006</v>
          </cell>
          <cell r="AV48">
            <v>106.054</v>
          </cell>
          <cell r="AW48">
            <v>152.68100000000001</v>
          </cell>
          <cell r="AX48">
            <v>194.46899999999999</v>
          </cell>
          <cell r="AY48">
            <v>231.51299999999998</v>
          </cell>
          <cell r="AZ48">
            <v>267.73699999999997</v>
          </cell>
          <cell r="BA48">
            <v>307.97199999999998</v>
          </cell>
          <cell r="BB48">
            <v>342.68199999999996</v>
          </cell>
          <cell r="BC48">
            <v>385.72099999999995</v>
          </cell>
          <cell r="BD48">
            <v>431.64499999999992</v>
          </cell>
          <cell r="BE48">
            <v>464.9199999999999</v>
          </cell>
          <cell r="BF48">
            <v>538.58499999999992</v>
          </cell>
          <cell r="BG48">
            <v>75.542000000000002</v>
          </cell>
          <cell r="BH48">
            <v>45.762999999999998</v>
          </cell>
          <cell r="BI48">
            <v>61.930999999999997</v>
          </cell>
          <cell r="BJ48">
            <v>42.552999999999997</v>
          </cell>
          <cell r="BK48">
            <v>41.97</v>
          </cell>
          <cell r="BL48">
            <v>35.573</v>
          </cell>
          <cell r="BM48">
            <v>40.277000000000001</v>
          </cell>
          <cell r="BN48">
            <v>158.89400000000001</v>
          </cell>
          <cell r="BO48">
            <v>58.228999999999999</v>
          </cell>
          <cell r="BP48">
            <v>34.151000000000003</v>
          </cell>
          <cell r="BQ48">
            <v>82.161000000000001</v>
          </cell>
          <cell r="BR48">
            <v>74.587999999999994</v>
          </cell>
          <cell r="BS48">
            <v>121.30500000000001</v>
          </cell>
          <cell r="BT48">
            <v>183.23599999999999</v>
          </cell>
          <cell r="BU48">
            <v>225.78899999999999</v>
          </cell>
          <cell r="BV48">
            <v>267.75900000000001</v>
          </cell>
          <cell r="BW48">
            <v>303.33199999999999</v>
          </cell>
          <cell r="BX48">
            <v>343.60899999999998</v>
          </cell>
          <cell r="BY48">
            <v>502.50299999999999</v>
          </cell>
          <cell r="BZ48">
            <v>560.73199999999997</v>
          </cell>
          <cell r="CA48">
            <v>594.88299999999992</v>
          </cell>
          <cell r="CB48">
            <v>677.04399999999987</v>
          </cell>
          <cell r="CC48">
            <v>751.63199999999983</v>
          </cell>
          <cell r="CD48">
            <v>37.218000000000004</v>
          </cell>
          <cell r="CE48">
            <v>24.501999999999999</v>
          </cell>
        </row>
        <row r="51">
          <cell r="B51" t="str">
            <v>*  Dados preliminares.</v>
          </cell>
        </row>
      </sheetData>
      <sheetData sheetId="1" refreshError="1"/>
      <sheetData sheetId="2" refreshError="1"/>
      <sheetData sheetId="3" refreshError="1"/>
      <sheetData sheetId="4" refreshError="1"/>
      <sheetData sheetId="5" refreshError="1"/>
      <sheetData sheetId="6" refreshError="1"/>
      <sheetData sheetId="7">
        <row r="1">
          <cell r="A1" t="str">
            <v>Laser 4/4M</v>
          </cell>
        </row>
      </sheetData>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Plan2"/>
      <sheetName val="Plan3"/>
      <sheetName val="#REF"/>
      <sheetName val="FLUXO98"/>
      <sheetName val="HIGHLIGH"/>
      <sheetName val="Analítica"/>
      <sheetName val="vinculo"/>
      <sheetName val="BDpib"/>
      <sheetName val="execfin"/>
      <sheetName val="cen1"/>
      <sheetName val="BDPARAM1"/>
      <sheetName val="Plan1 (2)"/>
      <sheetName val="Demais Receitas_mês"/>
      <sheetName val="rec_total_acomp"/>
      <sheetName val="Abertura Custeio"/>
      <sheetName val="Efeitos-2002"/>
      <sheetName val="PROGFINTN2003"/>
      <sheetName val="_REF"/>
      <sheetName val="Plan1_(2)"/>
      <sheetName val="Demais_Receitas_mês"/>
      <sheetName val="Abertura_Custe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D1819-5638-46F6-A033-47ABCB1BD0BE}">
  <sheetPr>
    <pageSetUpPr fitToPage="1"/>
  </sheetPr>
  <dimension ref="A6:Q61"/>
  <sheetViews>
    <sheetView tabSelected="1" topLeftCell="A19" zoomScaleNormal="100" workbookViewId="0">
      <selection activeCell="C13" sqref="C13"/>
    </sheetView>
  </sheetViews>
  <sheetFormatPr defaultColWidth="9.140625" defaultRowHeight="12.75" x14ac:dyDescent="0.2"/>
  <cols>
    <col min="1" max="1" width="4.7109375" style="1" customWidth="1"/>
    <col min="2" max="2" width="12" style="1" bestFit="1" customWidth="1"/>
    <col min="3" max="4" width="15.28515625" style="1" customWidth="1"/>
    <col min="5" max="5" width="79.85546875" style="2" customWidth="1"/>
    <col min="6" max="6" width="12.42578125" style="1" bestFit="1" customWidth="1"/>
    <col min="7" max="7" width="18.85546875" style="1" bestFit="1" customWidth="1"/>
    <col min="8" max="8" width="11.5703125" style="1" bestFit="1" customWidth="1"/>
    <col min="9" max="9" width="11.140625" style="1" bestFit="1" customWidth="1"/>
    <col min="10" max="10" width="10.28515625" style="1" bestFit="1" customWidth="1"/>
    <col min="11" max="11" width="10" style="1" bestFit="1" customWidth="1"/>
    <col min="12" max="12" width="28.28515625" style="1" bestFit="1" customWidth="1"/>
    <col min="13" max="13" width="18.140625" style="1" customWidth="1"/>
    <col min="14" max="16384" width="9.140625" style="1"/>
  </cols>
  <sheetData>
    <row r="6" spans="1:17" ht="18.75" x14ac:dyDescent="0.3">
      <c r="A6" s="49" t="s">
        <v>102</v>
      </c>
      <c r="B6" s="49"/>
      <c r="C6" s="49"/>
      <c r="D6" s="49"/>
      <c r="E6" s="49"/>
      <c r="F6" s="49"/>
      <c r="G6" s="49"/>
      <c r="H6" s="49"/>
      <c r="I6" s="49"/>
      <c r="J6" s="49"/>
      <c r="K6" s="49"/>
      <c r="L6" s="49"/>
      <c r="M6" s="49"/>
    </row>
    <row r="7" spans="1:17" ht="15" x14ac:dyDescent="0.3">
      <c r="A7" s="45"/>
      <c r="B7" s="43"/>
      <c r="C7" s="43"/>
      <c r="D7" s="43"/>
      <c r="E7" s="44"/>
      <c r="F7" s="43"/>
      <c r="G7" s="43"/>
      <c r="H7" s="43"/>
      <c r="I7" s="43"/>
      <c r="J7" s="43"/>
      <c r="K7" s="43"/>
    </row>
    <row r="8" spans="1:17" ht="15.75" thickBot="1" x14ac:dyDescent="0.35">
      <c r="A8" s="42"/>
      <c r="B8" s="41"/>
      <c r="C8" s="41"/>
      <c r="D8" s="41"/>
      <c r="E8" s="39"/>
      <c r="F8" s="41"/>
      <c r="G8" s="41"/>
      <c r="H8" s="41"/>
      <c r="I8" s="40"/>
      <c r="J8" s="38"/>
      <c r="K8" s="40" t="s">
        <v>101</v>
      </c>
      <c r="M8" s="39"/>
      <c r="Q8" s="38"/>
    </row>
    <row r="9" spans="1:17" s="6" customFormat="1" ht="12.75" customHeight="1" x14ac:dyDescent="0.2">
      <c r="A9" s="50" t="s">
        <v>100</v>
      </c>
      <c r="B9" s="50" t="s">
        <v>99</v>
      </c>
      <c r="C9" s="50" t="s">
        <v>98</v>
      </c>
      <c r="D9" s="50" t="s">
        <v>97</v>
      </c>
      <c r="E9" s="53" t="s">
        <v>96</v>
      </c>
      <c r="F9" s="50" t="s">
        <v>95</v>
      </c>
      <c r="G9" s="50" t="s">
        <v>94</v>
      </c>
      <c r="H9" s="37" t="s">
        <v>93</v>
      </c>
      <c r="I9" s="36"/>
      <c r="J9" s="36"/>
      <c r="K9" s="36"/>
      <c r="L9" s="46" t="s">
        <v>92</v>
      </c>
      <c r="M9" s="46" t="s">
        <v>91</v>
      </c>
    </row>
    <row r="10" spans="1:17" s="6" customFormat="1" x14ac:dyDescent="0.2">
      <c r="A10" s="51"/>
      <c r="B10" s="51"/>
      <c r="C10" s="51"/>
      <c r="D10" s="52"/>
      <c r="E10" s="54"/>
      <c r="F10" s="51"/>
      <c r="G10" s="51"/>
      <c r="H10" s="35">
        <v>2020</v>
      </c>
      <c r="I10" s="35">
        <v>2021</v>
      </c>
      <c r="J10" s="35">
        <v>2022</v>
      </c>
      <c r="K10" s="35">
        <v>2023</v>
      </c>
      <c r="L10" s="47"/>
      <c r="M10" s="47"/>
    </row>
    <row r="11" spans="1:17" ht="76.5" x14ac:dyDescent="0.2">
      <c r="A11" s="20">
        <v>1</v>
      </c>
      <c r="B11" s="19">
        <v>43881</v>
      </c>
      <c r="C11" s="19" t="s">
        <v>90</v>
      </c>
      <c r="D11" s="19" t="s">
        <v>3</v>
      </c>
      <c r="E11" s="21" t="s">
        <v>89</v>
      </c>
      <c r="F11" s="19">
        <v>44165</v>
      </c>
      <c r="G11" s="19" t="s">
        <v>44</v>
      </c>
      <c r="H11" s="30">
        <v>270.14</v>
      </c>
      <c r="I11" s="30" t="s">
        <v>5</v>
      </c>
      <c r="J11" s="30" t="s">
        <v>5</v>
      </c>
      <c r="K11" s="30" t="s">
        <v>5</v>
      </c>
      <c r="L11" s="14" t="s">
        <v>12</v>
      </c>
      <c r="M11" s="19" t="s">
        <v>88</v>
      </c>
    </row>
    <row r="12" spans="1:17" s="22" customFormat="1" ht="51" x14ac:dyDescent="0.2">
      <c r="A12" s="20">
        <v>2</v>
      </c>
      <c r="B12" s="29">
        <v>43907</v>
      </c>
      <c r="C12" s="29" t="s">
        <v>87</v>
      </c>
      <c r="D12" s="29" t="s">
        <v>0</v>
      </c>
      <c r="E12" s="28" t="s">
        <v>32</v>
      </c>
      <c r="F12" s="29">
        <v>44104</v>
      </c>
      <c r="G12" s="29" t="s">
        <v>13</v>
      </c>
      <c r="H12" s="33">
        <v>416</v>
      </c>
      <c r="I12" s="33" t="s">
        <v>5</v>
      </c>
      <c r="J12" s="33" t="s">
        <v>5</v>
      </c>
      <c r="K12" s="33" t="s">
        <v>5</v>
      </c>
      <c r="L12" s="24" t="s">
        <v>12</v>
      </c>
      <c r="M12" s="24" t="s">
        <v>12</v>
      </c>
    </row>
    <row r="13" spans="1:17" ht="369.75" x14ac:dyDescent="0.2">
      <c r="A13" s="20">
        <v>3</v>
      </c>
      <c r="B13" s="19">
        <v>43910</v>
      </c>
      <c r="C13" s="19" t="s">
        <v>86</v>
      </c>
      <c r="D13" s="19" t="s">
        <v>3</v>
      </c>
      <c r="E13" s="21" t="s">
        <v>85</v>
      </c>
      <c r="F13" s="19">
        <v>44104</v>
      </c>
      <c r="G13" s="19" t="s">
        <v>13</v>
      </c>
      <c r="H13" s="30">
        <v>516.03</v>
      </c>
      <c r="I13" s="30" t="s">
        <v>5</v>
      </c>
      <c r="J13" s="30" t="s">
        <v>5</v>
      </c>
      <c r="K13" s="30" t="s">
        <v>5</v>
      </c>
      <c r="L13" s="14" t="s">
        <v>12</v>
      </c>
      <c r="M13" s="19" t="s">
        <v>84</v>
      </c>
    </row>
    <row r="14" spans="1:17" s="22" customFormat="1" ht="57.75" customHeight="1" x14ac:dyDescent="0.2">
      <c r="A14" s="20">
        <v>4</v>
      </c>
      <c r="B14" s="29">
        <v>43915</v>
      </c>
      <c r="C14" s="29" t="s">
        <v>83</v>
      </c>
      <c r="D14" s="29" t="s">
        <v>0</v>
      </c>
      <c r="E14" s="28" t="s">
        <v>32</v>
      </c>
      <c r="F14" s="29">
        <v>44104</v>
      </c>
      <c r="G14" s="29" t="s">
        <v>13</v>
      </c>
      <c r="H14" s="33">
        <v>448</v>
      </c>
      <c r="I14" s="33" t="s">
        <v>5</v>
      </c>
      <c r="J14" s="33" t="s">
        <v>5</v>
      </c>
      <c r="K14" s="33" t="s">
        <v>5</v>
      </c>
      <c r="L14" s="24" t="s">
        <v>12</v>
      </c>
      <c r="M14" s="24" t="s">
        <v>12</v>
      </c>
    </row>
    <row r="15" spans="1:17" ht="110.45" customHeight="1" x14ac:dyDescent="0.2">
      <c r="A15" s="20">
        <v>5</v>
      </c>
      <c r="B15" s="19">
        <v>43922</v>
      </c>
      <c r="C15" s="19" t="s">
        <v>82</v>
      </c>
      <c r="D15" s="19" t="s">
        <v>3</v>
      </c>
      <c r="E15" s="21" t="s">
        <v>81</v>
      </c>
      <c r="F15" s="19">
        <v>44105</v>
      </c>
      <c r="G15" s="19" t="s">
        <v>13</v>
      </c>
      <c r="H15" s="31">
        <v>26.16</v>
      </c>
      <c r="I15" s="30" t="s">
        <v>5</v>
      </c>
      <c r="J15" s="30" t="s">
        <v>5</v>
      </c>
      <c r="K15" s="30" t="s">
        <v>5</v>
      </c>
      <c r="L15" s="14" t="s">
        <v>12</v>
      </c>
      <c r="M15" s="19" t="s">
        <v>80</v>
      </c>
    </row>
    <row r="16" spans="1:17" ht="76.5" x14ac:dyDescent="0.2">
      <c r="A16" s="20">
        <v>6</v>
      </c>
      <c r="B16" s="19">
        <v>43922</v>
      </c>
      <c r="C16" s="19" t="s">
        <v>79</v>
      </c>
      <c r="D16" s="19" t="s">
        <v>4</v>
      </c>
      <c r="E16" s="21" t="s">
        <v>78</v>
      </c>
      <c r="F16" s="19">
        <v>44015</v>
      </c>
      <c r="G16" s="19" t="s">
        <v>13</v>
      </c>
      <c r="H16" s="30">
        <v>7051</v>
      </c>
      <c r="I16" s="30" t="s">
        <v>5</v>
      </c>
      <c r="J16" s="30" t="s">
        <v>5</v>
      </c>
      <c r="K16" s="30" t="s">
        <v>5</v>
      </c>
      <c r="L16" s="14" t="s">
        <v>12</v>
      </c>
      <c r="M16" s="19" t="s">
        <v>77</v>
      </c>
    </row>
    <row r="17" spans="1:13" s="22" customFormat="1" ht="63.75" x14ac:dyDescent="0.2">
      <c r="A17" s="20">
        <v>7</v>
      </c>
      <c r="B17" s="29">
        <v>43922</v>
      </c>
      <c r="C17" s="29" t="s">
        <v>76</v>
      </c>
      <c r="D17" s="29" t="s">
        <v>0</v>
      </c>
      <c r="E17" s="28" t="s">
        <v>75</v>
      </c>
      <c r="F17" s="29">
        <v>44104</v>
      </c>
      <c r="G17" s="29" t="s">
        <v>13</v>
      </c>
      <c r="H17" s="33">
        <v>608</v>
      </c>
      <c r="I17" s="33" t="s">
        <v>5</v>
      </c>
      <c r="J17" s="33" t="s">
        <v>5</v>
      </c>
      <c r="K17" s="33" t="s">
        <v>5</v>
      </c>
      <c r="L17" s="24" t="s">
        <v>12</v>
      </c>
      <c r="M17" s="24" t="s">
        <v>12</v>
      </c>
    </row>
    <row r="18" spans="1:13" s="22" customFormat="1" ht="51" x14ac:dyDescent="0.2">
      <c r="A18" s="20">
        <v>8</v>
      </c>
      <c r="B18" s="29">
        <v>43929</v>
      </c>
      <c r="C18" s="29" t="s">
        <v>74</v>
      </c>
      <c r="D18" s="29" t="s">
        <v>0</v>
      </c>
      <c r="E18" s="28" t="s">
        <v>32</v>
      </c>
      <c r="F18" s="29">
        <v>44104</v>
      </c>
      <c r="G18" s="29" t="s">
        <v>13</v>
      </c>
      <c r="H18" s="33">
        <v>382</v>
      </c>
      <c r="I18" s="33" t="s">
        <v>5</v>
      </c>
      <c r="J18" s="33" t="s">
        <v>5</v>
      </c>
      <c r="K18" s="33" t="s">
        <v>5</v>
      </c>
      <c r="L18" s="24" t="s">
        <v>12</v>
      </c>
      <c r="M18" s="24" t="s">
        <v>12</v>
      </c>
    </row>
    <row r="19" spans="1:13" ht="89.25" x14ac:dyDescent="0.2">
      <c r="A19" s="20">
        <v>9</v>
      </c>
      <c r="B19" s="19">
        <v>43930</v>
      </c>
      <c r="C19" s="19" t="s">
        <v>73</v>
      </c>
      <c r="D19" s="19" t="s">
        <v>72</v>
      </c>
      <c r="E19" s="21" t="s">
        <v>71</v>
      </c>
      <c r="F19" s="19">
        <v>44105</v>
      </c>
      <c r="G19" s="19" t="s">
        <v>13</v>
      </c>
      <c r="H19" s="31" t="s">
        <v>70</v>
      </c>
      <c r="I19" s="30" t="s">
        <v>5</v>
      </c>
      <c r="J19" s="30" t="s">
        <v>5</v>
      </c>
      <c r="K19" s="30" t="s">
        <v>5</v>
      </c>
      <c r="L19" s="14" t="s">
        <v>12</v>
      </c>
      <c r="M19" s="19" t="s">
        <v>69</v>
      </c>
    </row>
    <row r="20" spans="1:13" ht="30" x14ac:dyDescent="0.2">
      <c r="A20" s="20">
        <v>10</v>
      </c>
      <c r="B20" s="19">
        <v>43936</v>
      </c>
      <c r="C20" s="19" t="s">
        <v>68</v>
      </c>
      <c r="D20" s="19" t="s">
        <v>0</v>
      </c>
      <c r="E20" s="21" t="s">
        <v>67</v>
      </c>
      <c r="F20" s="19">
        <v>44104</v>
      </c>
      <c r="G20" s="19" t="s">
        <v>13</v>
      </c>
      <c r="H20" s="30">
        <v>1281</v>
      </c>
      <c r="I20" s="30" t="s">
        <v>5</v>
      </c>
      <c r="J20" s="30" t="s">
        <v>5</v>
      </c>
      <c r="K20" s="30" t="s">
        <v>5</v>
      </c>
      <c r="L20" s="14" t="s">
        <v>12</v>
      </c>
      <c r="M20" s="14" t="s">
        <v>12</v>
      </c>
    </row>
    <row r="21" spans="1:13" s="22" customFormat="1" ht="51" x14ac:dyDescent="0.2">
      <c r="A21" s="20">
        <v>11</v>
      </c>
      <c r="B21" s="29">
        <v>43938</v>
      </c>
      <c r="C21" s="29" t="s">
        <v>66</v>
      </c>
      <c r="D21" s="29" t="s">
        <v>0</v>
      </c>
      <c r="E21" s="28" t="s">
        <v>32</v>
      </c>
      <c r="F21" s="29">
        <v>44104</v>
      </c>
      <c r="G21" s="29" t="s">
        <v>13</v>
      </c>
      <c r="H21" s="34">
        <v>201</v>
      </c>
      <c r="I21" s="33" t="s">
        <v>5</v>
      </c>
      <c r="J21" s="33" t="s">
        <v>5</v>
      </c>
      <c r="K21" s="33" t="s">
        <v>5</v>
      </c>
      <c r="L21" s="24" t="s">
        <v>12</v>
      </c>
      <c r="M21" s="24" t="s">
        <v>12</v>
      </c>
    </row>
    <row r="22" spans="1:13" s="22" customFormat="1" ht="51" x14ac:dyDescent="0.2">
      <c r="A22" s="20">
        <v>12</v>
      </c>
      <c r="B22" s="29">
        <v>43950</v>
      </c>
      <c r="C22" s="29" t="s">
        <v>65</v>
      </c>
      <c r="D22" s="29" t="s">
        <v>0</v>
      </c>
      <c r="E22" s="28" t="s">
        <v>32</v>
      </c>
      <c r="F22" s="29">
        <v>44104</v>
      </c>
      <c r="G22" s="29" t="s">
        <v>13</v>
      </c>
      <c r="H22" s="34">
        <v>956</v>
      </c>
      <c r="I22" s="33" t="s">
        <v>5</v>
      </c>
      <c r="J22" s="33" t="s">
        <v>5</v>
      </c>
      <c r="K22" s="33" t="s">
        <v>5</v>
      </c>
      <c r="L22" s="24" t="s">
        <v>12</v>
      </c>
      <c r="M22" s="24" t="s">
        <v>12</v>
      </c>
    </row>
    <row r="23" spans="1:13" ht="30" x14ac:dyDescent="0.2">
      <c r="A23" s="20">
        <v>13</v>
      </c>
      <c r="B23" s="19">
        <v>43957</v>
      </c>
      <c r="C23" s="19" t="s">
        <v>64</v>
      </c>
      <c r="D23" s="19" t="s">
        <v>0</v>
      </c>
      <c r="E23" s="21" t="s">
        <v>63</v>
      </c>
      <c r="F23" s="19">
        <v>44104</v>
      </c>
      <c r="G23" s="19" t="s">
        <v>13</v>
      </c>
      <c r="H23" s="31">
        <v>346</v>
      </c>
      <c r="I23" s="30" t="s">
        <v>5</v>
      </c>
      <c r="J23" s="30" t="s">
        <v>5</v>
      </c>
      <c r="K23" s="30" t="s">
        <v>5</v>
      </c>
      <c r="L23" s="14" t="s">
        <v>12</v>
      </c>
      <c r="M23" s="14" t="s">
        <v>12</v>
      </c>
    </row>
    <row r="24" spans="1:13" s="22" customFormat="1" ht="51" x14ac:dyDescent="0.2">
      <c r="A24" s="20">
        <v>14</v>
      </c>
      <c r="B24" s="29">
        <v>43965</v>
      </c>
      <c r="C24" s="29" t="s">
        <v>62</v>
      </c>
      <c r="D24" s="29" t="s">
        <v>0</v>
      </c>
      <c r="E24" s="28" t="s">
        <v>32</v>
      </c>
      <c r="F24" s="29">
        <v>44134</v>
      </c>
      <c r="G24" s="29" t="s">
        <v>13</v>
      </c>
      <c r="H24" s="34">
        <v>237.24</v>
      </c>
      <c r="I24" s="33" t="s">
        <v>5</v>
      </c>
      <c r="J24" s="33" t="s">
        <v>5</v>
      </c>
      <c r="K24" s="33" t="s">
        <v>5</v>
      </c>
      <c r="L24" s="24" t="s">
        <v>12</v>
      </c>
      <c r="M24" s="24" t="s">
        <v>12</v>
      </c>
    </row>
    <row r="25" spans="1:13" ht="45" x14ac:dyDescent="0.2">
      <c r="A25" s="20">
        <v>15</v>
      </c>
      <c r="B25" s="19">
        <v>43970</v>
      </c>
      <c r="C25" s="19" t="s">
        <v>61</v>
      </c>
      <c r="D25" s="19" t="s">
        <v>3</v>
      </c>
      <c r="E25" s="21" t="s">
        <v>60</v>
      </c>
      <c r="F25" s="19">
        <v>44104</v>
      </c>
      <c r="G25" s="19" t="s">
        <v>13</v>
      </c>
      <c r="H25" s="31">
        <v>17.32</v>
      </c>
      <c r="I25" s="30" t="s">
        <v>5</v>
      </c>
      <c r="J25" s="30" t="s">
        <v>5</v>
      </c>
      <c r="K25" s="30" t="s">
        <v>5</v>
      </c>
      <c r="L25" s="14" t="s">
        <v>12</v>
      </c>
      <c r="M25" s="14" t="s">
        <v>59</v>
      </c>
    </row>
    <row r="26" spans="1:13" ht="89.25" x14ac:dyDescent="0.2">
      <c r="A26" s="20">
        <v>16</v>
      </c>
      <c r="B26" s="19">
        <v>43978</v>
      </c>
      <c r="C26" s="19" t="s">
        <v>58</v>
      </c>
      <c r="D26" s="19" t="s">
        <v>4</v>
      </c>
      <c r="E26" s="21" t="s">
        <v>57</v>
      </c>
      <c r="F26" s="19">
        <v>44196</v>
      </c>
      <c r="G26" s="19" t="s">
        <v>44</v>
      </c>
      <c r="H26" s="31">
        <v>282</v>
      </c>
      <c r="I26" s="30" t="s">
        <v>5</v>
      </c>
      <c r="J26" s="30" t="s">
        <v>5</v>
      </c>
      <c r="K26" s="30" t="s">
        <v>5</v>
      </c>
      <c r="L26" s="14" t="s">
        <v>12</v>
      </c>
      <c r="M26" s="14" t="s">
        <v>56</v>
      </c>
    </row>
    <row r="27" spans="1:13" s="22" customFormat="1" ht="51" x14ac:dyDescent="0.2">
      <c r="A27" s="20">
        <v>17</v>
      </c>
      <c r="B27" s="29">
        <v>44000</v>
      </c>
      <c r="C27" s="29" t="s">
        <v>55</v>
      </c>
      <c r="D27" s="29" t="s">
        <v>0</v>
      </c>
      <c r="E27" s="28" t="s">
        <v>32</v>
      </c>
      <c r="F27" s="29">
        <v>44134</v>
      </c>
      <c r="G27" s="29" t="s">
        <v>13</v>
      </c>
      <c r="H27" s="34">
        <v>18.36</v>
      </c>
      <c r="I27" s="33" t="s">
        <v>5</v>
      </c>
      <c r="J27" s="33" t="s">
        <v>5</v>
      </c>
      <c r="K27" s="33" t="s">
        <v>5</v>
      </c>
      <c r="L27" s="24" t="s">
        <v>12</v>
      </c>
      <c r="M27" s="24" t="s">
        <v>12</v>
      </c>
    </row>
    <row r="28" spans="1:13" ht="102" x14ac:dyDescent="0.2">
      <c r="A28" s="20">
        <v>18</v>
      </c>
      <c r="B28" s="19">
        <v>44014</v>
      </c>
      <c r="C28" s="19" t="s">
        <v>54</v>
      </c>
      <c r="D28" s="19" t="s">
        <v>4</v>
      </c>
      <c r="E28" s="21" t="s">
        <v>53</v>
      </c>
      <c r="F28" s="19">
        <v>44106</v>
      </c>
      <c r="G28" s="19" t="s">
        <v>13</v>
      </c>
      <c r="H28" s="31">
        <v>7050</v>
      </c>
      <c r="I28" s="30" t="s">
        <v>5</v>
      </c>
      <c r="J28" s="30" t="s">
        <v>5</v>
      </c>
      <c r="K28" s="30" t="s">
        <v>5</v>
      </c>
      <c r="L28" s="14" t="s">
        <v>12</v>
      </c>
      <c r="M28" s="14" t="s">
        <v>52</v>
      </c>
    </row>
    <row r="29" spans="1:13" ht="51" x14ac:dyDescent="0.2">
      <c r="A29" s="20">
        <v>19</v>
      </c>
      <c r="B29" s="19">
        <v>44018</v>
      </c>
      <c r="C29" s="19" t="s">
        <v>51</v>
      </c>
      <c r="D29" s="19" t="s">
        <v>50</v>
      </c>
      <c r="E29" s="21" t="s">
        <v>49</v>
      </c>
      <c r="F29" s="19">
        <v>44561</v>
      </c>
      <c r="G29" s="19" t="s">
        <v>13</v>
      </c>
      <c r="H29" s="31">
        <v>8698.51</v>
      </c>
      <c r="I29" s="30">
        <v>9679.74</v>
      </c>
      <c r="J29" s="30" t="s">
        <v>5</v>
      </c>
      <c r="K29" s="30" t="s">
        <v>5</v>
      </c>
      <c r="L29" s="14" t="s">
        <v>12</v>
      </c>
      <c r="M29" s="14" t="s">
        <v>12</v>
      </c>
    </row>
    <row r="30" spans="1:13" s="22" customFormat="1" ht="51" x14ac:dyDescent="0.2">
      <c r="A30" s="20">
        <v>20</v>
      </c>
      <c r="B30" s="29">
        <v>44022</v>
      </c>
      <c r="C30" s="29" t="s">
        <v>48</v>
      </c>
      <c r="D30" s="29" t="s">
        <v>0</v>
      </c>
      <c r="E30" s="28" t="s">
        <v>32</v>
      </c>
      <c r="F30" s="29">
        <v>44134</v>
      </c>
      <c r="G30" s="29" t="s">
        <v>13</v>
      </c>
      <c r="H30" s="34">
        <v>7.32</v>
      </c>
      <c r="I30" s="33" t="s">
        <v>5</v>
      </c>
      <c r="J30" s="33" t="s">
        <v>5</v>
      </c>
      <c r="K30" s="33" t="s">
        <v>5</v>
      </c>
      <c r="L30" s="24" t="s">
        <v>12</v>
      </c>
      <c r="M30" s="24" t="s">
        <v>12</v>
      </c>
    </row>
    <row r="31" spans="1:13" ht="60" x14ac:dyDescent="0.2">
      <c r="A31" s="20">
        <v>21</v>
      </c>
      <c r="B31" s="19">
        <v>44028</v>
      </c>
      <c r="C31" s="19" t="s">
        <v>47</v>
      </c>
      <c r="D31" s="19" t="s">
        <v>46</v>
      </c>
      <c r="E31" s="21" t="s">
        <v>45</v>
      </c>
      <c r="F31" s="19">
        <v>46022</v>
      </c>
      <c r="G31" s="32" t="s">
        <v>44</v>
      </c>
      <c r="H31" s="31" t="s">
        <v>5</v>
      </c>
      <c r="I31" s="30">
        <v>782</v>
      </c>
      <c r="J31" s="30">
        <v>70</v>
      </c>
      <c r="K31" s="30">
        <v>57</v>
      </c>
      <c r="L31" s="14" t="s">
        <v>12</v>
      </c>
      <c r="M31" s="14" t="s">
        <v>43</v>
      </c>
    </row>
    <row r="32" spans="1:13" ht="102" x14ac:dyDescent="0.2">
      <c r="A32" s="20">
        <v>22</v>
      </c>
      <c r="B32" s="19">
        <v>44056</v>
      </c>
      <c r="C32" s="19" t="s">
        <v>42</v>
      </c>
      <c r="D32" s="19" t="s">
        <v>30</v>
      </c>
      <c r="E32" s="21" t="s">
        <v>41</v>
      </c>
      <c r="F32" s="19">
        <v>46022</v>
      </c>
      <c r="G32" s="19" t="s">
        <v>13</v>
      </c>
      <c r="H32" s="31" t="s">
        <v>5</v>
      </c>
      <c r="I32" s="30">
        <v>4039.91</v>
      </c>
      <c r="J32" s="30">
        <v>3504.24</v>
      </c>
      <c r="K32" s="30">
        <v>3834.39</v>
      </c>
      <c r="L32" s="14" t="s">
        <v>12</v>
      </c>
      <c r="M32" s="14" t="s">
        <v>40</v>
      </c>
    </row>
    <row r="33" spans="1:14" ht="63.75" x14ac:dyDescent="0.2">
      <c r="A33" s="20">
        <v>23</v>
      </c>
      <c r="B33" s="19">
        <v>44062</v>
      </c>
      <c r="C33" s="19" t="s">
        <v>37</v>
      </c>
      <c r="D33" s="19" t="s">
        <v>1</v>
      </c>
      <c r="E33" s="21" t="s">
        <v>39</v>
      </c>
      <c r="F33" s="19">
        <v>45657</v>
      </c>
      <c r="G33" s="19" t="s">
        <v>13</v>
      </c>
      <c r="H33" s="31" t="s">
        <v>5</v>
      </c>
      <c r="I33" s="30">
        <v>2.12</v>
      </c>
      <c r="J33" s="30">
        <v>2.2791438012665854</v>
      </c>
      <c r="K33" s="30">
        <v>2.4379967950869088</v>
      </c>
      <c r="L33" s="14" t="s">
        <v>12</v>
      </c>
      <c r="M33" s="14" t="s">
        <v>12</v>
      </c>
      <c r="N33" s="13"/>
    </row>
    <row r="34" spans="1:14" ht="63.75" x14ac:dyDescent="0.2">
      <c r="A34" s="20">
        <v>24</v>
      </c>
      <c r="B34" s="19">
        <v>44062</v>
      </c>
      <c r="C34" s="19" t="s">
        <v>37</v>
      </c>
      <c r="D34" s="19" t="s">
        <v>2</v>
      </c>
      <c r="E34" s="21" t="s">
        <v>38</v>
      </c>
      <c r="F34" s="19">
        <v>45657</v>
      </c>
      <c r="G34" s="19" t="s">
        <v>13</v>
      </c>
      <c r="H34" s="31" t="s">
        <v>5</v>
      </c>
      <c r="I34" s="30">
        <v>85.266908558539143</v>
      </c>
      <c r="J34" s="30">
        <v>90.496584658656715</v>
      </c>
      <c r="K34" s="30">
        <v>95.959976875020956</v>
      </c>
      <c r="L34" s="14" t="s">
        <v>12</v>
      </c>
      <c r="M34" s="14" t="s">
        <v>12</v>
      </c>
      <c r="N34" s="13"/>
    </row>
    <row r="35" spans="1:14" ht="114.75" x14ac:dyDescent="0.2">
      <c r="A35" s="20">
        <v>25</v>
      </c>
      <c r="B35" s="19">
        <v>44062</v>
      </c>
      <c r="C35" s="19" t="s">
        <v>37</v>
      </c>
      <c r="D35" s="19" t="s">
        <v>36</v>
      </c>
      <c r="E35" s="21" t="s">
        <v>35</v>
      </c>
      <c r="F35" s="19">
        <v>45657</v>
      </c>
      <c r="G35" s="19" t="s">
        <v>13</v>
      </c>
      <c r="H35" s="31" t="s">
        <v>5</v>
      </c>
      <c r="I35" s="30">
        <v>6.9642063192465251</v>
      </c>
      <c r="J35" s="30">
        <v>7.5471535396190124</v>
      </c>
      <c r="K35" s="30">
        <v>8.2273559061404935</v>
      </c>
      <c r="L35" s="14" t="s">
        <v>12</v>
      </c>
      <c r="M35" s="14" t="s">
        <v>12</v>
      </c>
      <c r="N35" s="13"/>
    </row>
    <row r="36" spans="1:14" s="22" customFormat="1" ht="51" x14ac:dyDescent="0.2">
      <c r="A36" s="20">
        <v>26</v>
      </c>
      <c r="B36" s="27">
        <v>44068</v>
      </c>
      <c r="C36" s="29" t="s">
        <v>34</v>
      </c>
      <c r="D36" s="27" t="s">
        <v>0</v>
      </c>
      <c r="E36" s="28" t="s">
        <v>32</v>
      </c>
      <c r="F36" s="27">
        <v>44134</v>
      </c>
      <c r="G36" s="27" t="s">
        <v>13</v>
      </c>
      <c r="H36" s="26">
        <v>0.56000000000000005</v>
      </c>
      <c r="I36" s="25" t="s">
        <v>5</v>
      </c>
      <c r="J36" s="25" t="s">
        <v>5</v>
      </c>
      <c r="K36" s="25" t="s">
        <v>5</v>
      </c>
      <c r="L36" s="24" t="s">
        <v>12</v>
      </c>
      <c r="M36" s="24" t="s">
        <v>12</v>
      </c>
      <c r="N36" s="23"/>
    </row>
    <row r="37" spans="1:14" s="22" customFormat="1" ht="51" x14ac:dyDescent="0.2">
      <c r="A37" s="20">
        <v>27</v>
      </c>
      <c r="B37" s="27">
        <v>44090</v>
      </c>
      <c r="C37" s="29" t="s">
        <v>33</v>
      </c>
      <c r="D37" s="27" t="s">
        <v>0</v>
      </c>
      <c r="E37" s="28" t="s">
        <v>32</v>
      </c>
      <c r="F37" s="27">
        <v>44134</v>
      </c>
      <c r="G37" s="27" t="s">
        <v>13</v>
      </c>
      <c r="H37" s="26">
        <v>2.77</v>
      </c>
      <c r="I37" s="25" t="s">
        <v>5</v>
      </c>
      <c r="J37" s="25" t="s">
        <v>5</v>
      </c>
      <c r="K37" s="25" t="s">
        <v>5</v>
      </c>
      <c r="L37" s="24" t="s">
        <v>12</v>
      </c>
      <c r="M37" s="24" t="s">
        <v>12</v>
      </c>
      <c r="N37" s="23"/>
    </row>
    <row r="38" spans="1:14" ht="102" x14ac:dyDescent="0.2">
      <c r="A38" s="20">
        <v>28</v>
      </c>
      <c r="B38" s="17">
        <v>44106</v>
      </c>
      <c r="C38" s="19" t="s">
        <v>31</v>
      </c>
      <c r="D38" s="17" t="s">
        <v>30</v>
      </c>
      <c r="E38" s="21" t="s">
        <v>29</v>
      </c>
      <c r="F38" s="17">
        <v>44197</v>
      </c>
      <c r="G38" s="17" t="s">
        <v>13</v>
      </c>
      <c r="H38" s="16">
        <v>634.04999999999995</v>
      </c>
      <c r="I38" s="15" t="s">
        <v>5</v>
      </c>
      <c r="J38" s="15" t="s">
        <v>5</v>
      </c>
      <c r="K38" s="15" t="s">
        <v>5</v>
      </c>
      <c r="L38" s="14" t="s">
        <v>12</v>
      </c>
      <c r="M38" s="14" t="s">
        <v>28</v>
      </c>
      <c r="N38" s="13"/>
    </row>
    <row r="39" spans="1:14" ht="60" x14ac:dyDescent="0.2">
      <c r="A39" s="20">
        <v>29</v>
      </c>
      <c r="B39" s="17">
        <v>44106</v>
      </c>
      <c r="C39" s="19" t="s">
        <v>27</v>
      </c>
      <c r="D39" s="17" t="s">
        <v>4</v>
      </c>
      <c r="E39" s="18" t="s">
        <v>26</v>
      </c>
      <c r="F39" s="17">
        <v>44196</v>
      </c>
      <c r="G39" s="17" t="s">
        <v>13</v>
      </c>
      <c r="H39" s="16">
        <v>6267</v>
      </c>
      <c r="I39" s="15">
        <v>783</v>
      </c>
      <c r="J39" s="15" t="s">
        <v>5</v>
      </c>
      <c r="K39" s="15" t="s">
        <v>5</v>
      </c>
      <c r="L39" s="14" t="s">
        <v>12</v>
      </c>
      <c r="M39" s="14" t="s">
        <v>25</v>
      </c>
      <c r="N39" s="13"/>
    </row>
    <row r="40" spans="1:14" ht="60" x14ac:dyDescent="0.2">
      <c r="A40" s="20">
        <v>30</v>
      </c>
      <c r="B40" s="17">
        <v>44123</v>
      </c>
      <c r="C40" s="19" t="s">
        <v>24</v>
      </c>
      <c r="D40" s="17" t="s">
        <v>3</v>
      </c>
      <c r="E40" s="18" t="s">
        <v>23</v>
      </c>
      <c r="F40" s="17" t="s">
        <v>19</v>
      </c>
      <c r="G40" s="17" t="s">
        <v>13</v>
      </c>
      <c r="H40" s="16" t="s">
        <v>5</v>
      </c>
      <c r="I40" s="15">
        <v>599.5</v>
      </c>
      <c r="J40" s="15">
        <v>647.62</v>
      </c>
      <c r="K40" s="15" t="s">
        <v>5</v>
      </c>
      <c r="L40" s="14" t="s">
        <v>12</v>
      </c>
      <c r="M40" s="14" t="s">
        <v>22</v>
      </c>
      <c r="N40" s="13"/>
    </row>
    <row r="41" spans="1:14" ht="60" x14ac:dyDescent="0.2">
      <c r="A41" s="20">
        <v>31</v>
      </c>
      <c r="B41" s="17">
        <v>44130</v>
      </c>
      <c r="C41" s="19" t="s">
        <v>21</v>
      </c>
      <c r="D41" s="17" t="s">
        <v>3</v>
      </c>
      <c r="E41" s="18" t="s">
        <v>20</v>
      </c>
      <c r="F41" s="17" t="s">
        <v>19</v>
      </c>
      <c r="G41" s="17" t="s">
        <v>13</v>
      </c>
      <c r="H41" s="16">
        <v>5.84</v>
      </c>
      <c r="I41" s="15">
        <v>36.28</v>
      </c>
      <c r="J41" s="15">
        <v>39.07</v>
      </c>
      <c r="K41" s="15" t="s">
        <v>5</v>
      </c>
      <c r="L41" s="14" t="s">
        <v>12</v>
      </c>
      <c r="M41" s="14" t="s">
        <v>18</v>
      </c>
      <c r="N41" s="13"/>
    </row>
    <row r="42" spans="1:14" ht="60" x14ac:dyDescent="0.2">
      <c r="A42" s="20">
        <v>32</v>
      </c>
      <c r="B42" s="17">
        <v>44132</v>
      </c>
      <c r="C42" s="19" t="s">
        <v>17</v>
      </c>
      <c r="D42" s="17" t="s">
        <v>3</v>
      </c>
      <c r="E42" s="18" t="s">
        <v>16</v>
      </c>
      <c r="F42" s="17">
        <v>46022</v>
      </c>
      <c r="G42" s="17" t="s">
        <v>13</v>
      </c>
      <c r="H42" s="16">
        <v>21.848387096774193</v>
      </c>
      <c r="I42" s="15">
        <v>144.78</v>
      </c>
      <c r="J42" s="15">
        <v>159.22</v>
      </c>
      <c r="K42" s="15">
        <v>176</v>
      </c>
      <c r="L42" s="14" t="s">
        <v>12</v>
      </c>
      <c r="M42" s="14" t="s">
        <v>12</v>
      </c>
      <c r="N42" s="13"/>
    </row>
    <row r="43" spans="1:14" ht="60" x14ac:dyDescent="0.2">
      <c r="A43" s="20">
        <v>33</v>
      </c>
      <c r="B43" s="17">
        <v>44176</v>
      </c>
      <c r="C43" s="19" t="s">
        <v>15</v>
      </c>
      <c r="D43" s="17" t="s">
        <v>4</v>
      </c>
      <c r="E43" s="18" t="s">
        <v>14</v>
      </c>
      <c r="F43" s="17">
        <v>44196</v>
      </c>
      <c r="G43" s="17" t="s">
        <v>13</v>
      </c>
      <c r="H43" s="16">
        <v>559.6</v>
      </c>
      <c r="I43" s="15">
        <v>783.44</v>
      </c>
      <c r="J43" s="15" t="s">
        <v>5</v>
      </c>
      <c r="K43" s="15" t="s">
        <v>5</v>
      </c>
      <c r="L43" s="14" t="s">
        <v>12</v>
      </c>
      <c r="M43" s="14" t="s">
        <v>11</v>
      </c>
      <c r="N43" s="13"/>
    </row>
    <row r="44" spans="1:14" s="6" customFormat="1" ht="13.5" thickBot="1" x14ac:dyDescent="0.25">
      <c r="A44" s="48" t="s">
        <v>10</v>
      </c>
      <c r="B44" s="48"/>
      <c r="C44" s="48"/>
      <c r="D44" s="48"/>
      <c r="E44" s="48"/>
      <c r="F44" s="11"/>
      <c r="G44" s="11"/>
      <c r="H44" s="12">
        <f>SUM(H11:H43)</f>
        <v>36303.748387096777</v>
      </c>
      <c r="I44" s="12">
        <f>SUM(I11:I43)</f>
        <v>16943.001114877785</v>
      </c>
      <c r="J44" s="12">
        <f>SUM(J11:J43)</f>
        <v>4520.4728819995416</v>
      </c>
      <c r="K44" s="12">
        <f>SUM(K11:K43)</f>
        <v>4174.0153295762484</v>
      </c>
      <c r="L44" s="11"/>
      <c r="M44" s="11"/>
      <c r="N44" s="10"/>
    </row>
    <row r="45" spans="1:14" x14ac:dyDescent="0.2">
      <c r="A45" s="6" t="s">
        <v>9</v>
      </c>
      <c r="B45" s="6"/>
      <c r="C45" s="6"/>
      <c r="D45" s="6"/>
      <c r="E45" s="5"/>
      <c r="G45" s="9"/>
      <c r="K45" s="9"/>
      <c r="L45" s="9"/>
    </row>
    <row r="46" spans="1:14" ht="12.75" customHeight="1" x14ac:dyDescent="0.2">
      <c r="A46" s="6" t="s">
        <v>8</v>
      </c>
      <c r="B46" s="6"/>
      <c r="C46" s="6"/>
      <c r="D46" s="6"/>
      <c r="E46" s="6"/>
      <c r="I46" s="8"/>
      <c r="J46" s="8"/>
      <c r="K46" s="8"/>
    </row>
    <row r="47" spans="1:14" x14ac:dyDescent="0.2">
      <c r="A47" s="6" t="s">
        <v>7</v>
      </c>
      <c r="B47" s="6"/>
      <c r="C47" s="6"/>
      <c r="D47" s="6"/>
      <c r="E47" s="5"/>
    </row>
    <row r="48" spans="1:14" x14ac:dyDescent="0.2">
      <c r="A48" s="6" t="s">
        <v>6</v>
      </c>
      <c r="B48" s="6"/>
      <c r="C48" s="6"/>
      <c r="D48" s="6"/>
      <c r="E48" s="5"/>
    </row>
    <row r="49" spans="1:5" x14ac:dyDescent="0.2">
      <c r="A49" s="6"/>
      <c r="B49" s="6"/>
      <c r="C49" s="6"/>
      <c r="D49" s="6"/>
      <c r="E49" s="5"/>
    </row>
    <row r="50" spans="1:5" x14ac:dyDescent="0.2">
      <c r="A50" s="7"/>
      <c r="B50" s="6"/>
      <c r="C50" s="6"/>
      <c r="D50" s="6"/>
      <c r="E50" s="5"/>
    </row>
    <row r="55" spans="1:5" x14ac:dyDescent="0.2">
      <c r="B55" s="4"/>
    </row>
    <row r="56" spans="1:5" x14ac:dyDescent="0.2">
      <c r="B56" s="4"/>
    </row>
    <row r="57" spans="1:5" x14ac:dyDescent="0.2">
      <c r="B57" s="4"/>
    </row>
    <row r="61" spans="1:5" x14ac:dyDescent="0.2">
      <c r="E61" s="3"/>
    </row>
  </sheetData>
  <mergeCells count="11">
    <mergeCell ref="M9:M10"/>
    <mergeCell ref="A44:E44"/>
    <mergeCell ref="A6:M6"/>
    <mergeCell ref="A9:A10"/>
    <mergeCell ref="B9:B10"/>
    <mergeCell ref="C9:C10"/>
    <mergeCell ref="D9:D10"/>
    <mergeCell ref="E9:E10"/>
    <mergeCell ref="F9:F10"/>
    <mergeCell ref="G9:G10"/>
    <mergeCell ref="L9:L10"/>
  </mergeCells>
  <printOptions horizontalCentered="1" verticalCentered="1"/>
  <pageMargins left="0.23622047244094491" right="0.23622047244094491" top="0.74803149606299213" bottom="0.74803149606299213" header="0.31496062992125984" footer="0.31496062992125984"/>
  <pageSetup paperSize="8" scale="7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Des. Instituídas - 2020</vt:lpstr>
    </vt:vector>
  </TitlesOfParts>
  <Company>Secretaria de Receita Federal do Brasil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 Monteiro Prado Fernandes</dc:creator>
  <cp:lastModifiedBy>Phelippe Machado Marques</cp:lastModifiedBy>
  <dcterms:created xsi:type="dcterms:W3CDTF">2020-03-23T23:10:24Z</dcterms:created>
  <dcterms:modified xsi:type="dcterms:W3CDTF">2024-07-30T20:01:21Z</dcterms:modified>
</cp:coreProperties>
</file>