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25.xml" ContentType="application/vnd.openxmlformats-officedocument.drawing+xml"/>
  <Override PartName="/xl/drawings/drawing26.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27.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37.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38.xml" ContentType="application/vnd.openxmlformats-officedocument.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39.xml" ContentType="application/vnd.openxmlformats-officedocument.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40.xml" ContentType="application/vnd.openxmlformats-officedocument.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41.xml" ContentType="application/vnd.openxmlformats-officedocument.drawing+xml"/>
  <Override PartName="/xl/drawings/drawing42.xml" ContentType="application/vnd.openxmlformats-officedocument.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rawings/drawing43.xml" ContentType="application/vnd.openxmlformats-officedocument.drawing+xml"/>
  <Override PartName="/xl/drawings/drawing44.xml" ContentType="application/vnd.openxmlformats-officedocument.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rawings/drawing52.xml" ContentType="application/vnd.openxmlformats-officedocument.drawing+xml"/>
  <Override PartName="/xl/drawings/drawing53.xml" ContentType="application/vnd.openxmlformats-officedocument.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rawings/drawing54.xml" ContentType="application/vnd.openxmlformats-officedocument.drawing+xml"/>
  <Override PartName="/xl/diagrams/data16.xml" ContentType="application/vnd.openxmlformats-officedocument.drawingml.diagramData+xml"/>
  <Override PartName="/xl/diagrams/layout16.xml" ContentType="application/vnd.openxmlformats-officedocument.drawingml.diagramLayout+xml"/>
  <Override PartName="/xl/diagrams/quickStyle16.xml" ContentType="application/vnd.openxmlformats-officedocument.drawingml.diagramStyle+xml"/>
  <Override PartName="/xl/diagrams/colors16.xml" ContentType="application/vnd.openxmlformats-officedocument.drawingml.diagramColors+xml"/>
  <Override PartName="/xl/diagrams/drawing16.xml" ContentType="application/vnd.ms-office.drawingml.diagram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iagrams/data17.xml" ContentType="application/vnd.openxmlformats-officedocument.drawingml.diagramData+xml"/>
  <Override PartName="/xl/diagrams/layout17.xml" ContentType="application/vnd.openxmlformats-officedocument.drawingml.diagramLayout+xml"/>
  <Override PartName="/xl/diagrams/quickStyle17.xml" ContentType="application/vnd.openxmlformats-officedocument.drawingml.diagramStyle+xml"/>
  <Override PartName="/xl/diagrams/colors17.xml" ContentType="application/vnd.openxmlformats-officedocument.drawingml.diagramColors+xml"/>
  <Override PartName="/xl/diagrams/drawing17.xml" ContentType="application/vnd.ms-office.drawingml.diagramDrawing+xml"/>
  <Override PartName="/xl/diagrams/data18.xml" ContentType="application/vnd.openxmlformats-officedocument.drawingml.diagramData+xml"/>
  <Override PartName="/xl/diagrams/layout18.xml" ContentType="application/vnd.openxmlformats-officedocument.drawingml.diagramLayout+xml"/>
  <Override PartName="/xl/diagrams/quickStyle18.xml" ContentType="application/vnd.openxmlformats-officedocument.drawingml.diagramStyle+xml"/>
  <Override PartName="/xl/diagrams/colors18.xml" ContentType="application/vnd.openxmlformats-officedocument.drawingml.diagramColors+xml"/>
  <Override PartName="/xl/diagrams/drawing18.xml" ContentType="application/vnd.ms-office.drawingml.diagramDrawing+xml"/>
  <Override PartName="/xl/diagrams/data19.xml" ContentType="application/vnd.openxmlformats-officedocument.drawingml.diagramData+xml"/>
  <Override PartName="/xl/diagrams/layout19.xml" ContentType="application/vnd.openxmlformats-officedocument.drawingml.diagramLayout+xml"/>
  <Override PartName="/xl/diagrams/quickStyle19.xml" ContentType="application/vnd.openxmlformats-officedocument.drawingml.diagramStyle+xml"/>
  <Override PartName="/xl/diagrams/colors19.xml" ContentType="application/vnd.openxmlformats-officedocument.drawingml.diagramColors+xml"/>
  <Override PartName="/xl/diagrams/drawing19.xml" ContentType="application/vnd.ms-office.drawingml.diagramDrawing+xml"/>
  <Override PartName="/xl/drawings/drawing58.xml" ContentType="application/vnd.openxmlformats-officedocument.drawing+xml"/>
  <Override PartName="/xl/diagrams/data20.xml" ContentType="application/vnd.openxmlformats-officedocument.drawingml.diagramData+xml"/>
  <Override PartName="/xl/diagrams/layout20.xml" ContentType="application/vnd.openxmlformats-officedocument.drawingml.diagramLayout+xml"/>
  <Override PartName="/xl/diagrams/quickStyle20.xml" ContentType="application/vnd.openxmlformats-officedocument.drawingml.diagramStyle+xml"/>
  <Override PartName="/xl/diagrams/colors20.xml" ContentType="application/vnd.openxmlformats-officedocument.drawingml.diagramColors+xml"/>
  <Override PartName="/xl/diagrams/drawing20.xml" ContentType="application/vnd.ms-office.drawingml.diagramDrawing+xml"/>
  <Override PartName="/xl/diagrams/data21.xml" ContentType="application/vnd.openxmlformats-officedocument.drawingml.diagramData+xml"/>
  <Override PartName="/xl/diagrams/layout21.xml" ContentType="application/vnd.openxmlformats-officedocument.drawingml.diagramLayout+xml"/>
  <Override PartName="/xl/diagrams/quickStyle21.xml" ContentType="application/vnd.openxmlformats-officedocument.drawingml.diagramStyle+xml"/>
  <Override PartName="/xl/diagrams/colors21.xml" ContentType="application/vnd.openxmlformats-officedocument.drawingml.diagramColors+xml"/>
  <Override PartName="/xl/diagrams/drawing21.xml" ContentType="application/vnd.ms-office.drawingml.diagram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iagrams/data22.xml" ContentType="application/vnd.openxmlformats-officedocument.drawingml.diagramData+xml"/>
  <Override PartName="/xl/diagrams/layout22.xml" ContentType="application/vnd.openxmlformats-officedocument.drawingml.diagramLayout+xml"/>
  <Override PartName="/xl/diagrams/quickStyle22.xml" ContentType="application/vnd.openxmlformats-officedocument.drawingml.diagramStyle+xml"/>
  <Override PartName="/xl/diagrams/colors22.xml" ContentType="application/vnd.openxmlformats-officedocument.drawingml.diagramColors+xml"/>
  <Override PartName="/xl/diagrams/drawing22.xml" ContentType="application/vnd.ms-office.drawingml.diagram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EstaPastaDeTrabalho" defaultThemeVersion="166925"/>
  <mc:AlternateContent xmlns:mc="http://schemas.openxmlformats.org/markup-compatibility/2006">
    <mc:Choice Requires="x15">
      <x15ac:absPath xmlns:x15ac="http://schemas.microsoft.com/office/spreadsheetml/2010/11/ac" url="M:\4 Gastos Tributários\Anexo Metodológico\Anexo Metodológico - Versão 2.0\Versão Publicada\"/>
    </mc:Choice>
  </mc:AlternateContent>
  <xr:revisionPtr revIDLastSave="0" documentId="13_ncr:1_{98610262-2A38-4C2D-BECB-7175A67A7B59}" xr6:coauthVersionLast="47" xr6:coauthVersionMax="47" xr10:uidLastSave="{00000000-0000-0000-0000-000000000000}"/>
  <bookViews>
    <workbookView xWindow="-110" yWindow="-110" windowWidth="19420" windowHeight="10420" tabRatio="845" firstSheet="73" activeTab="76" xr2:uid="{00000000-000D-0000-FFFF-FFFF00000000}"/>
  </bookViews>
  <sheets>
    <sheet name="AMAZÔNIA OCIDENTAL- AFRMM" sheetId="56" r:id="rId1"/>
    <sheet name="ÁREAS LIV. COM. - II" sheetId="40" r:id="rId2"/>
    <sheet name="ÁREAS LIV. COM. - IPI INTERNO" sheetId="44" r:id="rId3"/>
    <sheet name="ÁREAS LIV. COM. - IPI-V" sheetId="41" r:id="rId4"/>
    <sheet name="APOSENTADORIA - IRPF" sheetId="65" r:id="rId5"/>
    <sheet name="ASSOCIAÇÕES POUP. E EMPRÉSTIMO" sheetId="8" r:id="rId6"/>
    <sheet name="ATIVIDADE AUDIOVISUAL" sheetId="9" r:id="rId7"/>
    <sheet name="AUDIOVISUAL - IRPF" sheetId="68" r:id="rId8"/>
    <sheet name="CONTRATO DE TRABALHO - IRPF" sheetId="64" r:id="rId9"/>
    <sheet name="DEBÊNTURES - INFRAESTRUTURA" sheetId="10" r:id="rId10"/>
    <sheet name="DESONERAÇÃO - FOLHA DE SALÁRIOS" sheetId="47" r:id="rId11"/>
    <sheet name="DESPESAS COM EDUCAÇÃO - IRPF" sheetId="63" r:id="rId12"/>
    <sheet name="DESPESAS MÉDICAS - IRPF" sheetId="62" r:id="rId13"/>
    <sheet name="DOAÇÕES - AFRMM" sheetId="59" r:id="rId14"/>
    <sheet name="DONA DE CASA" sheetId="48" r:id="rId15"/>
    <sheet name="EMBARCAÇÕES" sheetId="14" r:id="rId16"/>
    <sheet name="ENTIDADES FILANTRÓPICAS" sheetId="49" r:id="rId17"/>
    <sheet name="EVENTO ESP. CULT. CIENT - II" sheetId="75" r:id="rId18"/>
    <sheet name="EVENTO ESP. CULT. CIENT - IPI-V" sheetId="76" r:id="rId19"/>
    <sheet name="EXPORT. PRODUÇÃO RURAL" sheetId="50" r:id="rId20"/>
    <sheet name="FINANCIAMENTOS HABITACIONAIS" sheetId="11" r:id="rId21"/>
    <sheet name="FUNDO DO IDOSO - IRPF" sheetId="70" r:id="rId22"/>
    <sheet name="FUNDO DO IDOSO - IRPJ" sheetId="4" r:id="rId23"/>
    <sheet name="FUNDOS CONSTITUCIONAIS" sheetId="15" r:id="rId24"/>
    <sheet name="FUNDOS CRIANÇA ADOLESC. - IRPF" sheetId="69" r:id="rId25"/>
    <sheet name="FUNRURAL" sheetId="51" r:id="rId26"/>
    <sheet name="HORÁRIO ELEITORAL GRATUITO" sheetId="5" r:id="rId27"/>
    <sheet name="INCENTIVO AO DESPORTO - IRPF" sheetId="71" r:id="rId28"/>
    <sheet name="INOVAÇÃO TECNOL. - IPI INTERNO" sheetId="17" r:id="rId29"/>
    <sheet name="INOVAÇÃO TECNOLÓGICA - IRRF" sheetId="16" r:id="rId30"/>
    <sheet name="ITR" sheetId="7" r:id="rId31"/>
    <sheet name="LEASING DE AERONAVES" sheetId="18" r:id="rId32"/>
    <sheet name="LIVROS JORNAIS PERIÓD. - AFRMM" sheetId="57" r:id="rId33"/>
    <sheet name="MEFCADORIAS NO e NE - AFRMM" sheetId="60" r:id="rId34"/>
    <sheet name="MICROEMPR. INDIV. - MEI" sheetId="53" r:id="rId35"/>
    <sheet name="MOLÉSTIA GRAVE - IRPF" sheetId="67" r:id="rId36"/>
    <sheet name="MOTOCICLETAS_x0009_" sheetId="19" r:id="rId37"/>
    <sheet name="MÁQ. EQUIP. CNPQ - II" sheetId="78" r:id="rId38"/>
    <sheet name="MÁQ. EQUIP. CNPQ - IPI-V" sheetId="77" r:id="rId39"/>
    <sheet name="PADIS - CIDE" sheetId="20" r:id="rId40"/>
    <sheet name="PADIS - CSLL" sheetId="24" r:id="rId41"/>
    <sheet name="PADIS - II" sheetId="21" r:id="rId42"/>
    <sheet name="PADIS - IPI INTERNO" sheetId="22" r:id="rId43"/>
    <sheet name="PADIS - IPI-V" sheetId="23" r:id="rId44"/>
    <sheet name="PADIS - IRPJ" sheetId="25" r:id="rId45"/>
    <sheet name="PADIS - IRPJ - REDUÇÃO" sheetId="26" r:id="rId46"/>
    <sheet name="PCD - IOF" sheetId="36" r:id="rId47"/>
    <sheet name="PCD - IPI" sheetId="38" r:id="rId48"/>
    <sheet name="PESQUISAS CIENTÍFICAS - AFRMM" sheetId="61" r:id="rId49"/>
    <sheet name="POUPANÇA" sheetId="12" r:id="rId50"/>
    <sheet name="PREVIDÊNCIA PRIVADA FECHADA" sheetId="54" r:id="rId51"/>
    <sheet name="PROGRAMAÇÃO" sheetId="27" r:id="rId52"/>
    <sheet name="PROM. PROD. SERV. BRASILEIROS" sheetId="28" r:id="rId53"/>
    <sheet name="PRONAC - IRPF" sheetId="72" r:id="rId54"/>
    <sheet name="PRONAS - IRPF" sheetId="73" r:id="rId55"/>
    <sheet name="PRONON - IRPF" sheetId="74" r:id="rId56"/>
    <sheet name="PROUNI" sheetId="3" r:id="rId57"/>
    <sheet name="RECINE - II" sheetId="79" r:id="rId58"/>
    <sheet name="RECINE - IPI INTERNO" sheetId="29" r:id="rId59"/>
    <sheet name="RECINE - IPI-V" sheetId="80" r:id="rId60"/>
    <sheet name="RETID - IPI INTERNO" sheetId="31" r:id="rId61"/>
    <sheet name="RETID - IPI-V" sheetId="32" r:id="rId62"/>
    <sheet name="RETID - PIS-PASEP E COFINS" sheetId="30" r:id="rId63"/>
    <sheet name="SEGURO - IRPF" sheetId="66" r:id="rId64"/>
    <sheet name="SEGURO RURAL" sheetId="33" r:id="rId65"/>
    <sheet name="SET. AUTO - NOVOS PROJETOS" sheetId="35" r:id="rId66"/>
    <sheet name="SET. AUTO - SUDAM SUDENE e CO" sheetId="34" r:id="rId67"/>
    <sheet name="SIMPLES NACIONAL" sheetId="52" r:id="rId68"/>
    <sheet name="SUDAM - REDUÇÃO 75% PROJETO SET" sheetId="2" r:id="rId69"/>
    <sheet name="TAXI - IOF" sheetId="37" r:id="rId70"/>
    <sheet name="TAXI - IPI INTERNO" sheetId="39" r:id="rId71"/>
    <sheet name="TEF - REG. TRIB. ESPEC. FUTEBOL" sheetId="55" r:id="rId72"/>
    <sheet name="TIT. CRÉDITO IMOB. AGRONEGÓCIO" sheetId="13" r:id="rId73"/>
    <sheet name="ZFM AL. DIF. - PIS-PASEP COFINS" sheetId="46" r:id="rId74"/>
    <sheet name="ZFM E AMAZ. OCID. - II" sheetId="42" r:id="rId75"/>
    <sheet name="ZFM E AMAZ. OCID. - IPI INTERNO" sheetId="45" r:id="rId76"/>
    <sheet name="ZFM E AMAZ. OCID. - IPI-V" sheetId="43" r:id="rId77"/>
  </sheets>
  <externalReferences>
    <externalReference r:id="rId78"/>
  </externalReferences>
  <definedNames>
    <definedName name="_xlnm.Print_Area" localSheetId="22">'FUNDO DO IDOSO - IRPJ'!$A$1:$B$12</definedName>
    <definedName name="_xlnm.Print_Area" localSheetId="26">'HORÁRIO ELEITORAL GRATUITO'!$A$1:$B$12</definedName>
    <definedName name="_xlnm.Print_Area" localSheetId="56">PROUNI!$A$1:$B$12</definedName>
    <definedName name="_xlnm.Print_Area" localSheetId="68">'SUDAM - REDUÇÃO 75% PROJETO SET'!$A$1:$B$12</definedName>
    <definedName name="TRIBUTOAPOIO">OFFSET([1]APOIO!$A$1,1,0,(COUNTA([1]APOIO!$A:$A)-1),1)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<sst xmlns="http://schemas.openxmlformats.org/spreadsheetml/2006/main" count="1570" uniqueCount="392">
  <si>
    <t>Descrição</t>
  </si>
  <si>
    <t>Legislação</t>
  </si>
  <si>
    <t>Prazo de vigência</t>
  </si>
  <si>
    <t>Regionalização</t>
  </si>
  <si>
    <t>Metodologia de Cálculo</t>
  </si>
  <si>
    <t>Observações</t>
  </si>
  <si>
    <t>O cálculo do Gasto Tributário foi distribuído por Unidade da Federação.</t>
  </si>
  <si>
    <t>Modalidade</t>
  </si>
  <si>
    <t>Isenção/redução do IRPJ com base no lucro da exploração.</t>
  </si>
  <si>
    <t>Redução de 75% do IRPJ para empreendimentos, com projetos protocolizados e aprovados após 23 de agosto de 2000, enquadrados em setores da economia considerados, em ato do Poder Executivo, prioritários para o desenvolvimento regional. Aprovação até 31/12/2018 e uso por dez anos.</t>
  </si>
  <si>
    <t>Art. 1º da MP nº 2.199-14/01; Decreto nº 9.682/19.</t>
  </si>
  <si>
    <t>Fonte(s)</t>
  </si>
  <si>
    <t>Função(ões) Orçamentária(s)</t>
  </si>
  <si>
    <t>Isenção do imposto à instituição privada de ensino superior, com ou sem fins lucrativo, que aderir ao PROUNI. A isenção recairá sobre o valor do lucro e será calculada na proporção da ocupação efetiva das bolsas devidas.</t>
  </si>
  <si>
    <t>Art. 8º da Lei nº 11.096/05.</t>
  </si>
  <si>
    <t>Indeterminado.</t>
  </si>
  <si>
    <t>Educação.</t>
  </si>
  <si>
    <t>1. PROGRAMA UNIVERSIDADE PARA TODOS - PROUNI</t>
  </si>
  <si>
    <t>2. SUDAM - Redução 75% Projeto Setor Prioritário</t>
  </si>
  <si>
    <t>3. FUNDOS DO IDOSO (IRPJ)</t>
  </si>
  <si>
    <t>Dedução do IR devido do total das doações feitas aos Fundos Nacional, Estaduais ou Municipais do Idoso devidamente comprovadas, vedada a dedução como despesa operacional. Limite individual de 1% do IR devido.</t>
  </si>
  <si>
    <t>Dedução na apuração do IRPJ.</t>
  </si>
  <si>
    <t>Art. 3º Lei nº 12.213/10.</t>
  </si>
  <si>
    <t>Direito da Cidadania.</t>
  </si>
  <si>
    <t>Escrituração Contábil Fiscal - ECF;
Registro(s): N610;
Códigos(s): 5.</t>
  </si>
  <si>
    <t>Escrituração Contábil Fiscal - ECF;
Registro(s): N630A (PJ em geral), N630B (Financeiras) e N630C (Seguradoras, de Capitalização e Entidades abertas de Previdência Complementar);
Códigos(s): 12 (N630A) e 11 (N630B e N630C).</t>
  </si>
  <si>
    <r>
      <t xml:space="preserve">A forma de cálculo empregada para este gasto tributário é a </t>
    </r>
    <r>
      <rPr>
        <b/>
        <sz val="11"/>
        <color rgb="FF000000"/>
        <rFont val="Calibri"/>
        <family val="2"/>
        <scheme val="minor"/>
      </rPr>
      <t>obtenção direta,</t>
    </r>
    <r>
      <rPr>
        <sz val="11"/>
        <color rgb="FF000000"/>
        <rFont val="Calibri"/>
        <family val="2"/>
        <scheme val="minor"/>
      </rPr>
      <t xml:space="preserve"> visto que a consulta nas bases de dados retorna o valor da redução do imposto. Para este gasto tributário, consideram-se os valores obtidos por meio de filtros baseados no(s) código(s) indicado(s) no campo "Fonte(s)". </t>
    </r>
  </si>
  <si>
    <t>Escrituração Contábil Fiscal - ECF;
Registro(s): N610;
Códigos(s): 50.</t>
  </si>
  <si>
    <t>Agricultura e Indústria.</t>
  </si>
  <si>
    <r>
      <t xml:space="preserve">A forma de cálculo empregada para este gasto tributário é a </t>
    </r>
    <r>
      <rPr>
        <b/>
        <sz val="11"/>
        <color rgb="FF000000"/>
        <rFont val="Calibri"/>
        <family val="2"/>
        <scheme val="minor"/>
      </rPr>
      <t>obtenção direta</t>
    </r>
    <r>
      <rPr>
        <sz val="11"/>
        <color rgb="FF000000"/>
        <rFont val="Calibri"/>
        <family val="2"/>
        <scheme val="minor"/>
      </rPr>
      <t xml:space="preserve">, visto que a consulta nas bases de dados retorna o valor da redução do imposto. Para este gasto tributário, consideram-se os valores obtidos por meio de filtros baseados no(s) código(s) indicado(s) no campo "Fonte(s)". </t>
    </r>
  </si>
  <si>
    <r>
      <t xml:space="preserve">A forma de cálculo empregada para este gasto tributário é a </t>
    </r>
    <r>
      <rPr>
        <b/>
        <sz val="11"/>
        <color rgb="FF000000"/>
        <rFont val="Calibri"/>
        <family val="2"/>
        <scheme val="minor"/>
      </rPr>
      <t>obtenção direta</t>
    </r>
    <r>
      <rPr>
        <sz val="11"/>
        <color rgb="FF000000"/>
        <rFont val="Calibri"/>
        <family val="2"/>
        <scheme val="minor"/>
      </rPr>
      <t>, visto que a consulta nas bases de dados retorna o valor da redução do imposto. Para este gasto tributário, consideram-se os valores obtidos por meio de filtros baseados no(s) código(s) indicado(s) no campo "Fonte(s)". 
A distribuição da renúncia total por função orçamentária é feita de acordo com a participação de cada setor no Produto Interno Bruto – PIB, divulgado pelo Instituto Brasileiro de Geografia e Estatística – IBGE.
A consulta à publicação com os índices é feita no sítio do IBGE na Internet, de acordo com o seguinte roteiro:
•	Indicadores / Contas Nacionais Trimestrais / Clique aqui para consultar todas as publicações das Contas Nacionais Trimestrais
•	Índice de Contas Nacionais / Contas Nacionais Trimestrais /Fascículo Indicadores IBGE: selecionar a pasta relativa ao ano de apuração do gasto. 
•	Caderno: Indicadores de Volume e Valores Correntes / Valores correntes, conta econômica trimestral e conta financeira / Valores correntes
•	Tabela Classes de atividade no valor adicionado a preços básicos e componentes do PIB pela ótica da despesa: identificar o valor acumulado no ano para Agropecuária, Indústria e Serviços e calcular o percentual de participação de cada setor.</t>
    </r>
  </si>
  <si>
    <t>4. HORÁRIO ELEITORAL GRATUITO</t>
  </si>
  <si>
    <t>As emissoras de rádio e televisão obrigadas à divulgação gratuita da propaganda partidária e eleitoral, de plebiscitos e referendos poderão efetuar a compensação compensação fiscal pela cedência do horário gratuito. O valor da compensação será apurado de acordo com os critérios dispostos no art. 2º do Decreto 7.791/2012 e poderá ser excluido do lucro líquido para determinação do lucro real; ou da base de cálculo dos recolhimentos mensais; ou da base de cálculo do IRPJ incidente sobre o lucro presumido. Aplica-se também às empresas concessionárias de serviços públicos de telecomunicações, obrigadas ao tráfego gratuito de sinais de televisão e rádio. Aplica-se também aos comunicados, às instruções e a outras requisições da Justiça Eleitoral, relativos aos programas partidários e eleitorais.</t>
  </si>
  <si>
    <t>Dedução na base de cálculo do IRPJ.</t>
  </si>
  <si>
    <t>Escrituração Contábil Fiscal - ECF;
Registro(s): M300 (PJ em geral);
Códigos(s): 132.</t>
  </si>
  <si>
    <t>Fonte: IBGE
https://www.ibge.gov.br/estatisticas/economicas/contas-nacionais/9052-sistema-de-contas-nacionais-brasil.html?=&amp;t=resultados
(Tabela 10.1)
https://www.ibge.gov.br/estatisticas/economicas/contas-nacionais/9088-produto-interno-bruto-dos-municipios.html?=&amp;t=series-historicas
(PIB dos municpios)
* Devido a possíveis desvios nas bases de dados, no caso de relevância e materialidade, mostra-se necessário realizar tratamentos específicos a fim de se evitar discrepâncias nas estimativas.</t>
  </si>
  <si>
    <t>* Devido a possíveis desvios nas bases de dados, no caso de relevância e materialidade, mostra-se necessário realizar tratamentos específicos a fim de se evitar discrepâncias nas estimativas.</t>
  </si>
  <si>
    <t>art. 50-E da Lei nº 9.096/95; art. 99 da Lei nº 9.504/97; Decreto nº 7.791/2012.</t>
  </si>
  <si>
    <r>
      <t xml:space="preserve">A forma de cálculo empregada para este gasto tributário é o da </t>
    </r>
    <r>
      <rPr>
        <b/>
        <sz val="11"/>
        <color rgb="FF000000"/>
        <rFont val="Calibri"/>
        <family val="2"/>
        <scheme val="minor"/>
      </rPr>
      <t>estimativa com base em dados agregados</t>
    </r>
    <r>
      <rPr>
        <sz val="11"/>
        <color rgb="FF000000"/>
        <rFont val="Calibri"/>
        <family val="2"/>
        <scheme val="minor"/>
      </rPr>
      <t>. A metodologia de cálculo aplicada ao gasto tributário pode ser visualizada no quadro abaixo: 
Portanto, o gasto tributário é obtido pelo produto do valor total das exclusões do lucro líquido pela alíquota do IRPJ que seria aplicável (25%).</t>
    </r>
  </si>
  <si>
    <t>Tributo</t>
  </si>
  <si>
    <t>Contribuição para a Previdência Social.</t>
  </si>
  <si>
    <t>Imposto sobre a Renda Pessoa Jurídica - IRPJ.</t>
  </si>
  <si>
    <t>Imposto Territorial Rural (ITR)</t>
  </si>
  <si>
    <t>Estimativa dos gastos tributários decorrentes da renúncia fiscal relativa à isenção do Imposto Territorial Rural (ITR), conforme disposto na Lei nº 9.393, de 1996, arts. 3º e 3º-A, caput; RITR/2002, art. 4º; IN SRF nº 256, de 2002, art. 3º.</t>
  </si>
  <si>
    <t>Imposto Territorial Rural - ITR</t>
  </si>
  <si>
    <t>Isenção do ITR incidente sobre imóvel rural</t>
  </si>
  <si>
    <t>Lei nº 9.393, de 1996, arts. 3º e 3º-A, caput; RITR/2002, art. 4º; IN SRF nº 256, de 2002, art. 3º.</t>
  </si>
  <si>
    <t>Função social da propriedade</t>
  </si>
  <si>
    <t>DITR - Diac; Sistema Preços Terra - SIPT</t>
  </si>
  <si>
    <r>
      <t xml:space="preserve">A forma de cálculo empregada para este gasto tributário é a </t>
    </r>
    <r>
      <rPr>
        <b/>
        <sz val="11"/>
        <color rgb="FF000000"/>
        <rFont val="Calibri"/>
        <family val="2"/>
        <scheme val="minor"/>
      </rPr>
      <t>obtenção indireta</t>
    </r>
    <r>
      <rPr>
        <sz val="11"/>
        <color rgb="FF000000"/>
        <rFont val="Calibri"/>
        <family val="2"/>
        <scheme val="minor"/>
      </rPr>
      <t>, visto que o imóvel isento não apresenta na DITR o Documento de Informação e Apuração do ITR (Diat).</t>
    </r>
  </si>
  <si>
    <t>1. Identificação do Valor da Terra Nua (VTN): Utilização do Sistema Preço de Terra (Sipt) para captação de dados de VTN e seleção do menor valor de VTN por município para estimativa conservadora.
2. Identificação dos Imóveis Rurais Isentos: A partir das informações cadastrais da DITR é possível identificar a área total isenta do ITR de cada município brasileiro.
3. Cálculo do ITR: Considerando um Grau de Utilização superior a 80% e população de imóvel rural dentro do limite de 50 ha aplica-se a alíquota mínima do ITR de 0,03% com base no princípio do conservadorismo. 
Cálculo do ITR
VTN x área total do município = base de cálculo do ITR
Base de cálculo do ITR x 0,03% = Valor do ITR</t>
  </si>
  <si>
    <t>ASSOCIAÇÕES DE POUPANÇA E EMPRÉSTIMO</t>
  </si>
  <si>
    <t>Redução da base de cálculo do imposto. As associações pagarão o imposto devido, correspondente aos rendimentos e ganhos líquidos auferidos em aplicações financeiras, à alíquota de 15%, calculado sobre 28% do valor dos referidos rendimentos e ganhos líquidos.</t>
  </si>
  <si>
    <t>Imposto sobre a Renda Retido na Fonte - IRRF</t>
  </si>
  <si>
    <t>Redução da Base de Cálculo</t>
  </si>
  <si>
    <t>Lei nº 9.430/96, art. 57.</t>
  </si>
  <si>
    <t>Indeterminado</t>
  </si>
  <si>
    <t>Habitação</t>
  </si>
  <si>
    <r>
      <rPr>
        <b/>
        <sz val="11"/>
        <color rgb="FF000000"/>
        <rFont val="Calibri"/>
        <family val="2"/>
        <scheme val="minor"/>
      </rPr>
      <t>DW Arrecadação:</t>
    </r>
    <r>
      <rPr>
        <sz val="11"/>
        <color rgb="FF000000"/>
        <rFont val="Calibri"/>
        <family val="2"/>
        <scheme val="minor"/>
      </rPr>
      <t xml:space="preserve">
Filtros:                                                                                                                                                                       1. CA Nível 5 Atual Classificada = 280: IRRF - Rendimentos de Capital                                           2. Tipo de Entidade Atual DIPJ = Associação de Poupança e Empréstimo</t>
    </r>
  </si>
  <si>
    <t xml:space="preserve">                                                                                                                                                                                            
</t>
  </si>
  <si>
    <t>ATIVIDADE AUDIOVISUAL</t>
  </si>
  <si>
    <t xml:space="preserve">Redução de 70% do imposto de renda retido na fonte sobre as importâncias pagas, creditadas, empregadas, remetidas ou entregues aos produtores, distribuidores ou intermediários no exterior, como rendimentos decorrentes da exploração de obras audiovisuais estrangeiras em todo território nacional, ou por sua aquisição ou importação a preço fixo, desde que invistam no desenvolvimento de projetos de produção de obras cinematográficas brasileiras de longa-metragem de produção independente, e na coprodução de telefilmes e minisséries brasileiros de produção independente e de obras cinematográficas brasileiras de produção independente.
Redução de 70% do imposto de renda retido na fonte sobre o crédito, emprego, remessa, entrega ou pagamento pela aquisição ou remuneração, a qualquer título, de direitos, relativos à transmissão, por meio de radiodifusão de sons e imagens e serviço de comunicação eletrônica de massa por assinatura, de quaisquer obras audiovisuais ou eventos, mesmo os de competições desportivas das quais faça parte representação brasileira, desde que invistam no desenvolvimento de projetos de produção de obras cinematográficas brasileira de longa-metragem de produção independente e na coprodução de obras cinematográficas e videofonográficas brasileiras de produção independente de curta, média e longas-metragens, documentários, telefilmes e minisséries.
</t>
  </si>
  <si>
    <t>Redução do Tributo</t>
  </si>
  <si>
    <t>Lei nº 8.685/93, arts. 3º e 3º-A; Decreto-Lei nº 1.089/70; Lei nº 9.430/96, art. 72.</t>
  </si>
  <si>
    <t>Cultura</t>
  </si>
  <si>
    <r>
      <rPr>
        <b/>
        <sz val="11"/>
        <color rgb="FF000000"/>
        <rFont val="Calibri"/>
        <family val="2"/>
        <scheme val="minor"/>
      </rPr>
      <t>DW Arrecadação:</t>
    </r>
    <r>
      <rPr>
        <sz val="11"/>
        <color rgb="FF000000"/>
        <rFont val="Calibri"/>
        <family val="2"/>
        <scheme val="minor"/>
      </rPr>
      <t xml:space="preserve">
Filtro:                                                                                                                                                          Receita Classificada = 5192 (IRRF - Obras Audiov Cinem/Videof(Lei 8.685/93) - Res Ext                                                                                                                                                                     </t>
    </r>
  </si>
  <si>
    <t>DEBÊNTURES DE SOCIEDADES DE PROPÓSITO ESPECIFÍCO PARA INVESTIMENTO NA ÁREA DE INFRAESTRUTURA</t>
  </si>
  <si>
    <t>Os rendimentos auferidos por pessoa física ficam sujeitos à incidência do imposto sobre a renda, exclusivamente na fonte à alíquota zero. Emissão até 31/12/2030.</t>
  </si>
  <si>
    <t>Redução da Alíquota</t>
  </si>
  <si>
    <t>Lei nº 12.431/11, art. 2º, § 1º e 3º</t>
  </si>
  <si>
    <t>Energia, Saneamento, Transporte e Comunicações</t>
  </si>
  <si>
    <t>Dados fornecidos pela Secretaria de Política Econômica do MF - SPE</t>
  </si>
  <si>
    <t>FINANCIAMENTOS HABITACIONAIS</t>
  </si>
  <si>
    <t>Isenção do imposto para operação de crédito para fins habitacionais, inclusive a destinada à infra-estrutura e saneamento básico relativos a programas ou projetos que tenham a mesma finalidade.</t>
  </si>
  <si>
    <t>Imposto sobre Operações Financeiras - IOF</t>
  </si>
  <si>
    <t>Isenção</t>
  </si>
  <si>
    <t>Decreto-Lei nº 2.407/88; Decreto nº 6.306/07, art. 9º, I.</t>
  </si>
  <si>
    <t>Sítio do Banco Central do Brasil - Concessões de crédito com recursos direcionados - Financiamento Imobiliário com taxas reguladas</t>
  </si>
  <si>
    <t>POUPANÇA</t>
  </si>
  <si>
    <t>Isenção do imposto de renda sobre os os rendimentos auferidos por pessoa física em contas de depósitos de poupança</t>
  </si>
  <si>
    <t>Lei nº 8.981/95, art. 68, III.</t>
  </si>
  <si>
    <t>Sítio do Banco Central do Brasil - Rendimentos creditados na poupança</t>
  </si>
  <si>
    <t xml:space="preserve"> 
</t>
  </si>
  <si>
    <t>Isenção de IRPF sobre rendimentos de letras hipotecárias, letras de crédito do agronegócio e imobiliário (LCA e LCI) e certificados de recebíveis do agronegócio e imobiliários (CRA e CRI).</t>
  </si>
  <si>
    <t xml:space="preserve">Lei nº 13.097/15, art. 90, I; Lei nº 11.033/2004, art. 3º, II a V. </t>
  </si>
  <si>
    <t>Não definida</t>
  </si>
  <si>
    <t xml:space="preserve">Sítio do FGC - Demonstração Financeira do Fundo Garantidor de Crédito </t>
  </si>
  <si>
    <t xml:space="preserve"> 
</t>
  </si>
  <si>
    <t>EMBARCAÇÕES</t>
  </si>
  <si>
    <t>Debêntures de sociedades de propósito específico para investimento na área de infraestrutura</t>
  </si>
  <si>
    <t>Imposto sobre Produtos Industrializados - Operações Internas - IPI-Interno</t>
  </si>
  <si>
    <t>Suspensão, Redução da Alíquota</t>
  </si>
  <si>
    <t>Lei nº 9.493/97, art. 10; Decreto nº 6.704/08.</t>
  </si>
  <si>
    <t>Transporte</t>
  </si>
  <si>
    <t>Nota Fiscal Eletrônica - NF-e:                                                                                                                   Filtro: Código do Anexo XIV do IPI = 125</t>
  </si>
  <si>
    <r>
      <t xml:space="preserve">A forma de cálculo empregada para este gasto tributário é o da </t>
    </r>
    <r>
      <rPr>
        <b/>
        <sz val="11"/>
        <color rgb="FF000000"/>
        <rFont val="Calibri"/>
        <family val="2"/>
        <scheme val="minor"/>
      </rPr>
      <t>estimativa com base em dados agregados</t>
    </r>
    <r>
      <rPr>
        <sz val="11"/>
        <color rgb="FF000000"/>
        <rFont val="Calibri"/>
        <family val="2"/>
        <scheme val="minor"/>
      </rPr>
      <t xml:space="preserve">. A metodologia de cálculo aplicada ao gasto tributário pode ser visualizada no quadro abaixo: 
</t>
    </r>
  </si>
  <si>
    <t>FUNDOS CONSTITUCIONAIS</t>
  </si>
  <si>
    <t>Isenção do imposto para a operação de crédito com recursos dos Fundos Constitucionais de Financiamento do Norte (FNO), do Nordeste (FNE), e do Centro-Oeste (FCO).</t>
  </si>
  <si>
    <t>Lei nº 7.827/89, art. 8º; Decreto nº 6.306/07, art. 9º, III.</t>
  </si>
  <si>
    <t>Agricultura, Indústria, Comércio e Serviços</t>
  </si>
  <si>
    <t>Sitío do Ministério da Integração e do Desenvolvimento Regional</t>
  </si>
  <si>
    <t xml:space="preserve"> 
</t>
  </si>
  <si>
    <t>INOVAÇÃO TECNOLÓGICA</t>
  </si>
  <si>
    <t>Redução a zero da alíquota do imposto de renda retido na fonte nas remessas efetuadas para o exterior destinadas ao registro e manutenção de marcas, patentes e cultivares.</t>
  </si>
  <si>
    <t>Lei nº 11.196/05, art. 17, inciso VI.</t>
  </si>
  <si>
    <t>Ciência e Tecnologia</t>
  </si>
  <si>
    <t>ECF Informações Econômicas                                                                                                        Filtro: Codigo X460 = 8 da Ficha X460</t>
  </si>
  <si>
    <t>Redução de 50% do IPI sobre equipamentos, máquinas, aparelhos e instrumentos, bem como os acessórios sobressalentes e ferramentas que acompanhem esses bens, destinados à pesquisa e ao desenvolvimento tecnológico.</t>
  </si>
  <si>
    <t>Lei nº 11.196/05, art. 17; Decreto nº 5.798/06.</t>
  </si>
  <si>
    <t>Dados fornecidos pelo Ministério da Ciência, Tecnologia e Inovação</t>
  </si>
  <si>
    <t>Dados transcritos conforme fornecidos pelo Ministério da Ciência, Tecnologia e Inovação.</t>
  </si>
  <si>
    <t>LEASING DE AERONAVES</t>
  </si>
  <si>
    <t xml:space="preserve">Redução a zero da alíquota do imposto de renda retido na fonte incidentesobre crédito, entrega, emprego ou remessa, por fonte situada no País, a pessoa jurídica domiciliada no exterior, a título de contraprestação de contrato de arrendamento mercantil de aeronave ou dos motores a ela destinados, celebrado por empresa de transporte aéreo público regular, de passageiros ou de cargas, até 31 de dezembro de 2023.  Redução para 1% em 2024, 2% em 2025 e 3% em 2026.. </t>
  </si>
  <si>
    <t>Lei nº 11.371/06, art. 16; Lei nº 9.481/97, art. 1º, V;</t>
  </si>
  <si>
    <t>Sitío da Agência Nacional de Aviação Civil - ANAC</t>
  </si>
  <si>
    <t>MOTOCICLETAS</t>
  </si>
  <si>
    <t>Redução a zero da alíquota incidente na operação de crédito relativa a financiamento para aquisição de motocicleta, motoneta e ciclomotor, em que o mutuário seja pessoa física.</t>
  </si>
  <si>
    <t>Decreto nº 6.306/07, art. 8, XXVI; Decreto nº 9.017/17.</t>
  </si>
  <si>
    <t>1. Sítio da Anef                                                                                                                                                 2. Nota Fiscal Eletrônica - NF-e:                                                                                                                 Filtro: Vendas de motocicletas ao consumidor final</t>
  </si>
  <si>
    <t>PADIS - Programa de Apoio ao Desenvolvimento Tecnológico da Indústria de Semicondutores</t>
  </si>
  <si>
    <t xml:space="preserve">Redução a zero da alíquota da CIDE-Tecnologia nas remessas ao exterior para pagamento de patentes ou uso de marcas e fornecimento de tecnologia e prestação de assistência técnica, quando efetuadas por pessoa jurídica beneficiária do PADIS. </t>
  </si>
  <si>
    <t>Contribuição de Intervenção no Domínio Econômico - CIDE</t>
  </si>
  <si>
    <t>Lei nº 11.484/07, art. 3º, § 3º , arts. 5º e 65</t>
  </si>
  <si>
    <t>ECF Informações Econômicas                                                                                                           Filtro:  Codigo = 19 da Ficha X480</t>
  </si>
  <si>
    <t>Redução a zero da alíquota do II incidente sobre máquinas, aparelhos, instrumentos e equipamentos, ferramentas computacionais (software) para incorporação no ativo imobilizado. e matéria-prima e insumos importados.</t>
  </si>
  <si>
    <t>Imposto sobre Importação - II</t>
  </si>
  <si>
    <t>Lei 11.484/07, arts. 1º a 11, em específico: art. 3º, § 5º; Lei nº 13.159  e Decreto 10.615/21</t>
  </si>
  <si>
    <r>
      <rPr>
        <b/>
        <sz val="11"/>
        <color rgb="FF000000"/>
        <rFont val="Calibri"/>
        <family val="2"/>
        <scheme val="minor"/>
      </rPr>
      <t>DW Aduaneiro:</t>
    </r>
    <r>
      <rPr>
        <sz val="11"/>
        <color rgb="FF000000"/>
        <rFont val="Calibri"/>
        <family val="2"/>
        <scheme val="minor"/>
      </rPr>
      <t xml:space="preserve">
Filtro: FUND LEGAL PIS COFINS = Padis e Patvd                                                                                                    
Métrica:  Renuncia II com AC Real Imp</t>
    </r>
  </si>
  <si>
    <r>
      <t xml:space="preserve">A forma de cálculo empregada para este gasto tributário é a </t>
    </r>
    <r>
      <rPr>
        <b/>
        <sz val="11"/>
        <color rgb="FF000000"/>
        <rFont val="Calibri"/>
        <family val="2"/>
        <scheme val="minor"/>
      </rPr>
      <t>obtenção direta</t>
    </r>
    <r>
      <rPr>
        <sz val="11"/>
        <color rgb="FF000000"/>
        <rFont val="Calibri"/>
        <family val="2"/>
        <scheme val="minor"/>
      </rPr>
      <t xml:space="preserve">, visto que a consulta no DW Aduaneiro retorna o valor da renúncia no período. Para este gasto tributário, consideram-se os valores obtidos por meio de filtros baseados no(s) campo(s) indicado(s) em "Fonte(s)". </t>
    </r>
  </si>
  <si>
    <t>Redução a zero das alíquotas do IPI na importação ou compra no mercado interno de máquinas, aparelhos, instrumentos, equipamentos, softwares e insumos para incorporação ao ativo imobilizado.</t>
  </si>
  <si>
    <t>Lei nº 11.484/07, arts. 1º a 11;  e Decreto 10.615/21</t>
  </si>
  <si>
    <t>Nota Fiscal Eletrônica - NF-e:                                                                                                                                           1. CFOP de Compras de Bens para Ativo Imobilizado no Mercado Interno                            2. Código do Anexo XIV do IPI = 607</t>
  </si>
  <si>
    <t>Redução a zero das alíquotas do IPI-vinculado, incidente na importação efetuada por pessoa jurídica beneficiária do PADIS, de máquinas, aparelhos, instrumentos, equipamentos, softwares e insumos para incorporação ao ativo imobilizado.</t>
  </si>
  <si>
    <t>Imposto sobre Produtos Industrializados - Vinculado à Importação - IPI-Vinculado</t>
  </si>
  <si>
    <t>Lei nº 11.484/07, arts. 1º a 11, 64 e 65, em específico: art. 3º, III, art. 4º , II, art. 5º ; Lei nº 13.159/15 e Decreto 10.615/21</t>
  </si>
  <si>
    <r>
      <rPr>
        <b/>
        <sz val="11"/>
        <color rgb="FF000000"/>
        <rFont val="Calibri"/>
        <family val="2"/>
        <scheme val="minor"/>
      </rPr>
      <t>DW Aduaneiro:</t>
    </r>
    <r>
      <rPr>
        <sz val="11"/>
        <color rgb="FF000000"/>
        <rFont val="Calibri"/>
        <family val="2"/>
        <scheme val="minor"/>
      </rPr>
      <t xml:space="preserve">
Filtro: FUND LEGAL PIS COFINS = Padis e Patvd                                                                                                    
Métrica:  Renuncia IPI Real Imp</t>
    </r>
  </si>
  <si>
    <t>Crédito financeiro a título de CSLL concedido para empresas habilitadas no PADIS. O valor do crédito financeiro é calculado com base no investimento em pesquisa e desenvolvimento e no faturamento no mercado interno.</t>
  </si>
  <si>
    <t>Contribuição Social sobre o Lucro Líquido - CSLL</t>
  </si>
  <si>
    <t>Crédito do Tributo</t>
  </si>
  <si>
    <t>Lei nº 11.484/07, arts. 1º a 11  e Decreto 10.615/21</t>
  </si>
  <si>
    <t>Sistema de Controle de Crédito (SCC)                                                                                                  Filtros:                                                                                                                                                           1. Tipo de Crédito: Crédito Financeiro Padis                                                                                  2. Tipo de Documento: Declaração de Compensação                                                         Campo: TOTAL D/BITO/VALOR PER</t>
  </si>
  <si>
    <t>Crédito financeiro a título de IRPJ concedido para empresas habilitadas no PADIS. O valor do crédito financeiro é calculado com base no investimento em pesquisa e desenvolvimento e no faturamento no mercado interno.</t>
  </si>
  <si>
    <t>Imposto sobre a Renda Pessoa Jurídica - IRPJ</t>
  </si>
  <si>
    <t>Redução em 100% das alíquotas do IR e adicional incidentes sobre o lucro da exploração, nas vendas dos dispositivos efetuadas por pessoa jurídica beneficiária do PADIS.</t>
  </si>
  <si>
    <t>Lei nº 11.484/07, art. 1º a 11</t>
  </si>
  <si>
    <t>ECF Informações Econômicas                                                                                                    Filtros:                                                                                                                                                           1. IndPadis = 1                                                                                                                                                      2. Código = 58 da Ficha N600</t>
  </si>
  <si>
    <t>PROGRAMAÇÃO</t>
  </si>
  <si>
    <t>Isenção da CONDECINE, referente à programação internacional de que trata o inciso XIV do art. 1º, incidente sobre as remessas para o exterior, relativas a rendimentos ou remuneração decorrentes da exploração de obras cinematográficas ou videofonográficas ou por sua aquisição ou importação a preço fixo, bem como qualquer montante referente a aquisição ou licenciamento de qualquer forma de direitos, desde que a programadora beneficiária desta isenção opte por aplicar o valor correspondente a 3% (três por cento) em projetos de produção de obras cinematográficas e videofonográficas brasileiras de longa, média e curta metragens de produção independente, de co-produção de obras cinematográficas e videofonográficas brasileiras de produção independente, de telefilmes, minisséries, documentais, ficcionais, animações e de programas de televisão de caráter educativo e cultural, brasileiros de produção independente, aprovados pela ANCINE. Isenção da CONDECINE, referente à programação de que trata o inciso XV do art. 1º, incidente sobre as remessas para o exterior, relativas a rendimentos ou remuneração decorrentes da exploração de obras cinematográficas ou videofonográficas ou por sua aquisição ou importação a preço fixo, bem como qualquer montante referente a aquisição ou licenciamento de qualquer forma de direitos.</t>
  </si>
  <si>
    <t>Contribuição para o Desenvolvimento da Indústria Cinematográfica Nacional - CONDECINE</t>
  </si>
  <si>
    <t>MP nº 2.228-1/01, art. 39, VII, X</t>
  </si>
  <si>
    <t>Sítio da Agência Nacional do Cinema - ANCINE</t>
  </si>
  <si>
    <t>PROMOÇÃO DE PRODUTOS E SERVIÇOS BRASILEIROS</t>
  </si>
  <si>
    <t>Redução a zero da alíquota do IRRF incidente sobre valores pagos, creditados, entregues, empregados ou remetidos para o exterior, em decorrência de despesas com pesquisas de mercado, aluguéis e arrendamentos de stands e locais para exposições, feiras e conclaves semelhantes, promoção e propaganda no eventos, para produtos e serviços brasileiros e para promoção de destinos turísticos brasileiros e por órgãos do Poder Executivo Federal, relativos à contratação de serviços destinados à promoção do Brasil no exterior. Redução a zero da alíquota do IRRF sobre remessas, para o exterior, destinadas ao pagamento de despesas com pesquisa de mercado para produtos brasileiros de exportação, participação em exposições, feiras e eventos, aluguéis e arrendamentos de estandes e locais de exposição, propaganda nos eventos, vinculadas à promoção de produtos brasileiros.</t>
  </si>
  <si>
    <t>Lei nº 9.481/97, art. 1º, III; Decreto nº 6.761/09; MP nº 2.159/01, art. 9º.</t>
  </si>
  <si>
    <t>Comércio e Serviço</t>
  </si>
  <si>
    <t>Dados fornecidos pelo Ministério do Desenvolvimento, Indústria, Comércio e Serviços (MDIC).</t>
  </si>
  <si>
    <t>Dados foram transcritos do relatório fornecido pelo Ministério do Desenvolvimento, Indústria, Comércio e Serviços.</t>
  </si>
  <si>
    <t>RECINE - Regime Especial de Tributação para o Desenvolvimento da Atividade de Exibição Cinematográfica</t>
  </si>
  <si>
    <t>Suspensão da exigência do IPI incidente nas aquisições no mercado interno de máquinas, aparelhos, instrumentos e equipamentos, novos, para incorporação no ativo permanente e utilização em complexos de exibição ou cinemas itinerantes, bem como de materiais para sua construção. A suspensão converte-se em isenção após incorporação no ativo permanente e utilização do bem ou material de construção no complexo de exibição cinematográfica.</t>
  </si>
  <si>
    <t>Suspensão, Isenção</t>
  </si>
  <si>
    <t>Art. 14, III, da Lei nº 12.599/12; art. 9º, do Decreto nº 7.729/12.</t>
  </si>
  <si>
    <t>Nota Fiscal Eletrônica - NF-e:                                                                                                                  Filtro: Código CFOP = (6103, 6116, 6118)</t>
  </si>
  <si>
    <t>RETID - Regime Especial Tributário para a Indústria de Defesa</t>
  </si>
  <si>
    <t>Suspensão do PIS/COFINS sobre a venda no mercado interno ou importação de partes, peças, ferramentas, componentes, equipamentos, sistemas, subsistemas, insumos, matérias-primas, serviços de tecnologia industrial básica, desenvolvimento e inovação tecnológica, assistência técnica e transferência de tecnologia a serem empregados na manutenção, conservação, modernização, reparo, revisão, conversão, industrialização de bens de defesa nacional, quando a aquisição for efetuada por pessoa jurídica beneficiária do RETID. A suspensão também aplica-se à receita de aluguel de máquinas, aparelhos, instrumentos e equipamentos. Conversão em alíquota zero após o emprego ou utilização dos bens e serviços. Suspensão de PIS e COFINS incidente sobre a receita decorrente da venda dos bens de defesa nacional, definidos em ato do Poder Executivo, e a prestação de serviços de tecnologia industrial básica, projetos, pesquisa, desenvolvimento e inovação tecnológica, assistência técnica e transferência de tecnologia, efetuada por pessoa jurídica beneficiária do RETID à União, para uso privativo das Forças Armadas, exceto para uso pessoal e administrativo.</t>
  </si>
  <si>
    <t>Contribuição para o Financiamento da Seguridade Social - COFINS</t>
  </si>
  <si>
    <t>Redução da Alíquota, Suspensão</t>
  </si>
  <si>
    <t>Lei nº 12.598/12, arts. 7º a 11; Decreto nº 8.122/13.</t>
  </si>
  <si>
    <t>Defesa Nacional</t>
  </si>
  <si>
    <t>Nota Fiscal Eletrônica - NF-e:                                                                                                                                       1. CNPJ de empresas beneficiárias do Retid                                                                                                                          2. NF de Vendas =  CFOP de vendas de produção e Destinatário = (Aeronáutica, Exército ou Marinha)                                                                                                                                                                                 3. NF de Compras  = CFOP de compras para industrialização, energia elétrica e compras de bens para ativo imobilizado</t>
  </si>
  <si>
    <t>Suspensão do IPI incidente na aquisição no mercado interno de partes, peças, ferramentas, componentes, equipamentos, sistemas, subsistemas, insumos e matérias-primas a serem empregados na manutenção, conservação, modernização, reparo, revisão, conversão e industrialização de bens de defesa nacional, quando a aquisição for efetuada por estabelecimento industrial de pessoa jurídica beneficiária do RETID. Conversão em alíquota zero após o emprego ou utilização dos bens. Isenção de IPI incidente sobre os bens de defesa nacional, definidos em ato do Poder Executivo, saídos do estabelecimento industrial ou equiparado de pessoa jurídica beneficiária do RETID, quando adquiridos pela União, para uso privativo das Forças Armadas, exceto para uso pessoal e administrativo.</t>
  </si>
  <si>
    <t>Redução da Alíquota, Isenção</t>
  </si>
  <si>
    <t>Suspensão do IPI-Vinculado incidente na importação de partes, peças, ferramentas, componentes, equipamentos, sistemas, subsistemas, insumos e matérias-primas a serem empregados na manutenção, conservação, modernização, reparo, revisão, conversão e industrialização de bens de defesa nacional, quando a aquisição for efetuada por estabelecimento industrial de pessoa jurídica beneficiária do RETID. Conversão em alíquota zero após o emprego ou utilização dos bens.</t>
  </si>
  <si>
    <t>Lei nº 12.598/12, arts. 7º a 11, em específico: art. 9º, IV; Decreto nº 8.122/2013.</t>
  </si>
  <si>
    <r>
      <rPr>
        <b/>
        <sz val="11"/>
        <color rgb="FF000000"/>
        <rFont val="Calibri"/>
        <family val="2"/>
        <scheme val="minor"/>
      </rPr>
      <t>DW Aduaneiro:</t>
    </r>
    <r>
      <rPr>
        <sz val="11"/>
        <color rgb="FF000000"/>
        <rFont val="Calibri"/>
        <family val="2"/>
        <scheme val="minor"/>
      </rPr>
      <t xml:space="preserve">
Filtro: CNPJ das empresas beneficiárias do Retid                                                                                      
Métrica:  Renuncia IPI Real Imp</t>
    </r>
  </si>
  <si>
    <t>SEGURO RURAL</t>
  </si>
  <si>
    <t xml:space="preserve">Isenção irrestrita, de quaisquer impostos ou tributos federais, às operações de seguro rural. </t>
  </si>
  <si>
    <t>Decreto-Lei nº 73/66, art. 19; Decreto nº 6.306/07, art. 23, III; Lei Complementar nº 137/10 , art. 22, III.</t>
  </si>
  <si>
    <t>Agricultura</t>
  </si>
  <si>
    <t>Sítio da SUSEP - Superintendência de Seguros Privados.  Códigos dos ramos selecionados no filtro: 1101, 1102, 1103, 1104, 1105, 1106, 1107, 1108, 1109, 1128, 1129, 1130, 1161, 1162, 1163, 1164, 1165.</t>
  </si>
  <si>
    <t xml:space="preserve">                                                                                                                                                                                            
</t>
  </si>
  <si>
    <t>SETOR AUTOMOTIVO - Empreendimento Industriais Sudam, Sudene e Centro-Oeste</t>
  </si>
  <si>
    <t xml:space="preserve">Os empreendimentos industriais instalados nas áreas de atuação da Sudam, Sudene e na região Centro-Oeste, exceto no Distrito Federal, farão jus a crédito presumido de 32% do IPI incidente nas saídas dos produtos classificados nas posições 8702 a 8704 da TIPI. </t>
  </si>
  <si>
    <t>Lei nº 9.826/99; Decreto nº 7.422/10.</t>
  </si>
  <si>
    <t>Indústria</t>
  </si>
  <si>
    <t>SETOR AUTOMOTIVO - Novos Projetos -  Empreendimentos industriais Norte, Nordeste e Centro-Oeste</t>
  </si>
  <si>
    <t>As empresas montadoras e fabricantes de veículos automotores, instaladas nas regiões Norte, Nordeste e Centro-Oeste, habilitadas até 31/05/1997, farão jus a crédito presumido do IPI como ressarcimento do PIS/PASEP e da COFINS, desde que apresentem projetos que contemplem novos investimentos e a pesquisa para o desenvolvimento de novos produtos ou novos modelos de produtos já existentes, até o dia 30 de junho de 2020. O crédito presumido será equivalente ao resultado da aplicação das alíquotas previstas no art. 1º da Lei 10.485/02, sobre o valor das vendas no mercado interno, em cada mês, dos produtos dos projetos, multiplicado por: 1,25 até 0 12º mês; 1,0 do 13º ao 48º mês e 0,75 do 49º  ao 60º mês.</t>
  </si>
  <si>
    <t>Lei nº 9.440/9 e  Decreto nº 10.457/2020.</t>
  </si>
  <si>
    <t>AUTOMÓVEIS - PESSOAS PORTADORAS DE DEFICIÊNCIA FÍSICA</t>
  </si>
  <si>
    <t>Isenção do imposto na operação de crédito para a aquisição de automóveis por pessoas portadoras de deficiência física.</t>
  </si>
  <si>
    <t>Lei nº 8.383/91, art. 72, IV; Decreto nº 6.306/07, art. 9º, VI.</t>
  </si>
  <si>
    <t>Assistência Social</t>
  </si>
  <si>
    <t xml:space="preserve">1. Concessões de créditos para aquisição de veículos - Banco Central                                2. Nota Fiscal Eletrônica - NF-e                                                                                                                                                                                                                                                                    Filtros:                                                                                                                                                           1. CFOP de vendas no mercado interno e                                                                                                                                                                                  2. Código do Anexo XIV do IPI = 332                                                                   </t>
  </si>
  <si>
    <r>
      <t xml:space="preserve">A forma de cálculo empregada para este gasto tributário é o da </t>
    </r>
    <r>
      <rPr>
        <b/>
        <sz val="11"/>
        <color rgb="FF000000"/>
        <rFont val="Calibri"/>
        <family val="2"/>
        <scheme val="minor"/>
      </rPr>
      <t>estimativa com base em dados agregados</t>
    </r>
    <r>
      <rPr>
        <sz val="11"/>
        <color rgb="FF000000"/>
        <rFont val="Calibri"/>
        <family val="2"/>
        <scheme val="minor"/>
      </rPr>
      <t xml:space="preserve">. A metodologia de cálculo aplicada ao gasto tributário pode ser visualizada nos quadros abaixo: 
</t>
    </r>
  </si>
  <si>
    <t>TÁXI - Transporte Autonômo de Passageiros</t>
  </si>
  <si>
    <t>Isenção do imposto na operação de crédito para a aquisição de automóvel de passageiros, de fabricação nacional, com até 127 HP de potência bruta (SAE), quando adquiridos por motoristas profissionais ou cooperativas de trabalho que destinem o automóvel à utilização na categoria de aluguel (taxi).</t>
  </si>
  <si>
    <t>Lei nº 8.383/91, art. 72; Decreto nº 6.306/07, art. 9º, VI.</t>
  </si>
  <si>
    <t xml:space="preserve">1. Concessões de créditos para aquisição de veículos - Banco Central                                2. Nota Fiscal Eletrônica - NF-e                                                                                                                                                                                                                                                                      Filtros:                                                                                                                                                           1. CFOP de vendas no mercado interno e                                                                                                                                                                                  2. Código do Anexo XIV do IPI = (329, 330, 331)                                                                 </t>
  </si>
  <si>
    <t>Isenção do IPI na aquisição de automóveis por pessoas portadoras de deficiência física, visual, mental severa ou profunda, ou autistas.</t>
  </si>
  <si>
    <t>Lei nº 8.989/95; Lei nº 13.146/2015, art. 126</t>
  </si>
  <si>
    <t xml:space="preserve">Nota Fiscal Eletrônica - NF-e:                                                                                                                                                                                                                                                                                                                                                                                                                                  Filtro:  Código do Anexo XIV do IPI = 332                           3. </t>
  </si>
  <si>
    <t>Isenção do IPI na aquisição de automóveis destinados ao transporte autônomo de passageiros (TAXI).</t>
  </si>
  <si>
    <t>Lei nº 8.989/95</t>
  </si>
  <si>
    <t xml:space="preserve">Nota Fiscal Eletrônica - NF-e:                                                                                                                                                                                                                                                                                                                                                                                                                                  Filtro:  Código do Anexo XIV do IPI = (329, 330, 331)                          3. </t>
  </si>
  <si>
    <t xml:space="preserve">Tabatinga-AM, Guajará-Mirim-RO, Pacaraima e Bonfim-RR , Macapá/Santana-AP e Brasiléia e Cruzeiro do Sul-AC. Isenção do imposto na entrada de mercadorias estrangeiras, quando destinadas a consumo e venda internos, beneficiamento de pescado, recursos minerais e matérias-primas agrícolas ou florestais, agricultura e piscicultura, a turismo, a estocagem para exportação, para construção e reparos navais e para internação como bagagem acompanhada, com exceção de armas e munições, fumo, bebidas alcoólicas, automóveis de passageiros, produtos de perfumaria e cosméticos. </t>
  </si>
  <si>
    <t>Lei nº 7.965/89, art. 3º; Lei nº 8.210/91, art. 4º; Lei nº 8.256/91, arts. 4º e 14; Lei nº 8.387/91, art.11, § 2º; Lei nº 8.857/94, Lei nº 13.023/14, art. 3º.</t>
  </si>
  <si>
    <r>
      <rPr>
        <b/>
        <sz val="11"/>
        <color rgb="FF000000"/>
        <rFont val="Calibri"/>
        <family val="2"/>
        <scheme val="minor"/>
      </rPr>
      <t>DW Aduaneiro:</t>
    </r>
    <r>
      <rPr>
        <sz val="11"/>
        <color rgb="FF000000"/>
        <rFont val="Calibri"/>
        <family val="2"/>
        <scheme val="minor"/>
      </rPr>
      <t xml:space="preserve">
Filtro: FUND LEGAL II
Admissao Na A.L.C. De Boa Vista - Lei 8256/91 (Alterado Pela Lei 8981/95, Art. 110 - E Lei 11.732/2008-Art. 4º):64, Admissao Na A.L.C. De Cruzeiro Do Sul, Brasileia E Epitaciolandia- L.8857/94 (Alterado P/L. 8981/95,Art.110) - Dec 1357/:63, Admissao Na A.L.C. De Macapa E Santana - Lei 8387/91 - Dec 517/92:62, Admissao Na A.L.C. De Tabatinga - Lei 7965/89 (Alterado P/Lei 8981/95, Art. 108):61, Admissao Na A.L.C. Guajara-Mirim - Lei 8210/91 (Alterado P/Lei 8981/95, Art. 109) - Dec 843/93:60
Métrica:  Renuncia II com AC Real Imp</t>
    </r>
  </si>
  <si>
    <t>;;;;;;;;;;;;;;;</t>
  </si>
  <si>
    <t>Tabatinga-AM, Guajará-Mirim-RO, Pacaraima e Bonfim-RR , Macapá/Santana-AP e Brasiléia e Cruzeiro do Sul-AC. Isenção do imposto na entrada de mercadorias estrangeiras, quando destinadas a consumo e venda internos, beneficiamento de pescado, recursos minerais e matérias-primas agrícolas ou florestais, agricultura e piscicultura, a turismo, a estocagem para exportação, para construção e reparos navais e para internação como bagagem acompanhada, com exceção de armas e munições, fumo, bebidas alcoólicas, automóveis de passageiros, produtos de perfumaria e cosméticos.</t>
  </si>
  <si>
    <r>
      <rPr>
        <b/>
        <sz val="11"/>
        <color rgb="FF000000"/>
        <rFont val="Calibri"/>
        <family val="2"/>
        <scheme val="minor"/>
      </rPr>
      <t>DW Aduaneiro:</t>
    </r>
    <r>
      <rPr>
        <sz val="11"/>
        <color rgb="FF000000"/>
        <rFont val="Calibri"/>
        <family val="2"/>
        <scheme val="minor"/>
      </rPr>
      <t xml:space="preserve">
Filtro: FUND LEGAL II
Admissao Na A.L.C. De Boa Vista - Lei 8256/91 (Alterado Pela Lei 8981/95, Art. 110 - E Lei 11.732/2008-Art. 4º):64, Admissao Na A.L.C. De Cruzeiro Do Sul, Brasileia E Epitaciolandia- L.8857/94 (Alterado P/L. 8981/95,Art.110) - Dec 1357/:63, Admissao Na A.L.C. De Macapa E Santana - Lei 8387/91 - Dec 517/92:62, Admissao Na A.L.C. De Tabatinga - Lei 7965/89 (Alterado P/Lei 8981/95, Art. 108):61, Admissao Na A.L.C. Guajara-Mirim - Lei 8210/91 (Alterado P/Lei 8981/95, Art. 109) - Dec 843/93:60
Métrica:  Renuncia IPI Real Imp</t>
    </r>
  </si>
  <si>
    <t>ZONA FRANCA DE MANAUS E AMAZÔNIA OCIDENTAL</t>
  </si>
  <si>
    <t>Isenção do imposto na entrada de mercadorias  na ZFM, destinadas a seu consumo interno ou industrialização em qualquer grau, inclusive beneficiamento, agropecuária, pesca, instalação e a estocagem para reexportação, com exceção de armas e munições, fumo, bebidas alcoólicas, automóveis de passageiros, produtos de perfumaria e cosméticos. Redução do imposto na saída de produtos industrializados na ZFM, para qualquer ponto do território nacional. Bens de informática - coeficiente de redução resultante da relação entre os valores de matérias-primas e outros insumos nacionais e da mão-de-obra empregada no processo produtivo, e os valores de matérias-primas e demais insumos nacionais e estrangeiros e da mão-de-obra empregada. Automóveis, tratores e outros veículos terrestres - coeficiente de redução acrescido de cinco pontos percentuais. Demais produtos - redução de 88% (oitenta e oito por cento). Isenção do imposto, até o limite de compras de US$ 2.000, no caso de bagagem de viajantes procedentes da ZFM.</t>
  </si>
  <si>
    <t>Isenção, Redução do Tributo</t>
  </si>
  <si>
    <t>Decreto-Lei nº 288/67, art. 3º, § 1º, art. 7º, II; Decreto-Lei nº 356/68, art. 1º; Decreto-Lei nº 2.434/88, art. 1º, II, c; Lei nº 8.032/90, art. 2º, II, d, art. 4º; Constituição Federal do Brasil, ADCT, arts. 40, 92 e 92-A; Portaria Interministerial MIR/MCT/CICT/MC nº 272/93, art. 1º;  Portaria Interministerial MDIC/MCTI nº 309/15, art. 1º;  Portaria Interministerial MDIC/MCTIC nº 50/18, art. 1º.</t>
  </si>
  <si>
    <t>Agricultura, Indústria, Comércio e Serviço</t>
  </si>
  <si>
    <r>
      <rPr>
        <b/>
        <sz val="11"/>
        <color rgb="FF000000"/>
        <rFont val="Calibri"/>
        <family val="2"/>
        <scheme val="minor"/>
      </rPr>
      <t>DW Aduaneiro:</t>
    </r>
    <r>
      <rPr>
        <sz val="11"/>
        <color rgb="FF000000"/>
        <rFont val="Calibri"/>
        <family val="2"/>
        <scheme val="minor"/>
      </rPr>
      <t xml:space="preserve">
Filtro: FUND LEGAL II                                                                                                                   Admissao Na Zona Franca De Manaus - Zfm - Cf/88, Disposicoes Transitorias, 40 - Dl 288/67:56, Amazonia Ocidental - Dl 356/68. Art.2 - Dl 1435/76, Art.3:17
Métrica:  Renuncia II com AC Real Imp</t>
    </r>
  </si>
  <si>
    <t>Isenção do imposto na entrada de mercadorias na ZFM, destinadas a seu consumo interno, industrialização em qualquer grau, inclusive beneficiamento, agropecuária, pesca, instalação e a estocagem para reexportação, com exceção de armas e munições, fumo, bebidas alcoólicas, automóveis de passageiros, produtos de perfumaria e cosméticos.</t>
  </si>
  <si>
    <t>Decreto-Lei nº 288/67, art. 3º, § 1º, art. 7º, II; Decreto-Lei nº 356/68, art. 1º; Decreto-Lei nº 2.434/88, art. 1º, II, c; Lei nº 8.032/90, art. 2º, II, d, art. 4º;  Constituição Federal do Brasil, ADCT, art. 40, 92 e 92-A; Portaria Interministerial MIR/MCT/CICT/MC nº 272/93, art. 1º;  Portaria Interministerial MDIC/MCTI nº 309/15, art. 1º;  Portaria Interministerial MDIC/MCTIC nº 50/18, art. 1º.</t>
  </si>
  <si>
    <r>
      <rPr>
        <b/>
        <sz val="11"/>
        <color rgb="FF000000"/>
        <rFont val="Calibri"/>
        <family val="2"/>
        <scheme val="minor"/>
      </rPr>
      <t>DW Aduaneiro:</t>
    </r>
    <r>
      <rPr>
        <sz val="11"/>
        <color rgb="FF000000"/>
        <rFont val="Calibri"/>
        <family val="2"/>
        <scheme val="minor"/>
      </rPr>
      <t xml:space="preserve">
Filtro: FUND LEGAL II                                                                                                                   Admissao Na Zona Franca De Manaus - Zfm - Cf/88, Disposicoes Transitorias, 40 - Dl 288/67:56, Amazonia Ocidental - Dl 356/68. Art.2 - Dl 1435/76, Art.3:17
Métrica:  Renuncia IPI Real Imp</t>
    </r>
  </si>
  <si>
    <t xml:space="preserve">Tabatinga-AM, Guajará-Mirim-RO, Pacaraima e Bonfim-RR , Macapá/Santana-AP e Brasiléia e Cruzeiro do Sul-AC. Isenção do imposto na entrada de produtos nacionais ou nacionalizados, quando destinados a consumo beneficiamento, estocagem ou industrialização com exceção de armas e munições, veículos de passageiros, bebidas alcoólicas, produtos de perfumaria e toucador , fumo e derivados. Isenção do imposto incidente sobre os produtos industrializados nas Áreas de Livre Comércio, destinados a consumo interno ou comercialização para outros pontos do território nacional, desde que os produtos tenham em sua composição final preponderância de matérias-primas de origem regional, provenientes dos segmentos animal, vegetal, mineral, exceto os minérios do Capítulo 26 da Nomenclatura Comum do Mercosul - NCM, ou agrossilvopastoril, observada a legislação ambiental pertinente e conforme definido em regulamento. </t>
  </si>
  <si>
    <t>Lei nº 7.965/89, arts. 4º, 6º e 13; Lei nº 8.210/91, arts. 6º e 13; Lei nº  8.256/91, arts. 7º e 14; Lei nº 8.387/91, art. 11, § 2º; Lei nº 8.857/94, art. 7º; Lei nº 13.023/14, art. 3º; Lei nº 11.898/09; Decreto nº 8.597/15.</t>
  </si>
  <si>
    <t xml:space="preserve">Nota Fiscal Eletrônica - NF-e:                                                                                                                                           1. CFOP de Vendas de Produção e UF do emitente = (AC, AM, AP, RO, RR)                                        2. CFOP = (5109, 5110, 6109, 6110) e UF do destinatário = (AC, AM, AP, RO, RR)      3. IPI Vinculado </t>
  </si>
  <si>
    <r>
      <t>A forma de cálculo empregada para este gasto tributário é o da</t>
    </r>
    <r>
      <rPr>
        <b/>
        <sz val="11"/>
        <color rgb="FF000000"/>
        <rFont val="Calibri"/>
        <family val="2"/>
        <scheme val="minor"/>
      </rPr>
      <t xml:space="preserve"> estimativa com base em dados agregados</t>
    </r>
    <r>
      <rPr>
        <sz val="11"/>
        <color rgb="FF000000"/>
        <rFont val="Calibri"/>
        <family val="2"/>
        <scheme val="minor"/>
      </rPr>
      <t xml:space="preserve">. A metodologia de cálculo aplicada ao gasto tributário pode ser visualizada nos quadros abaixo:                                                                                                                                                                                            
</t>
    </r>
  </si>
  <si>
    <t>Isenção do imposto para todas as mercadorias produzidas na ZFM, quer se destinem ao seu consumo interno, quer à comercialização em qualquer ponto do território nacional, com exceção de armas e munições, fumo, bebidas alcoólicas, automóveis de passageiros, produtos de perfumaria e cosméticos. Equivalência a uma exportação brasileira para o estrangeiro na remessa de mercadorias de origem nacional para consumo, ou industrialização na ZFM, ou reexportação para o estrangeiro, ou ainda para serem remetidas à Amazônia Ocidental. Isenção do imposto para os produtos elaborados com matérias-primas agrícolas e extrativas vegetais de produção regional, exclusive a de origem pecuária, por estabelecimentos localizados na Amazônia Ocidental.</t>
  </si>
  <si>
    <t>Decreto-Lei nº 288/67, arts. 4º, 9º, § 1º;  Constituição Federal do Brasil, ADCT, arts. 40, 92 e 92-A; Decreto-Lei nº 356/68, art. 1º; Decreto nº 1.435/75, art. 6º.</t>
  </si>
  <si>
    <t>Nota Fiscal Eletrônica - NF-e:                                                                                                                                           1. CFOP de Vendas de Produção e UF do emitente = (AC, AM, RO, RR)                                           2. CFOP = (5109, 5110, 6109, 6110) e UF do destinatário = (AC, AM, RO, RR)</t>
  </si>
  <si>
    <t>ZONA FRANCA DE MANAUS E ÁREA DE LIVRE COMÉRCIO - ALÍQUOTAS DIFERENCIADAS</t>
  </si>
  <si>
    <t>Alíquotas diferenciadas para as Contribuições PIS/Pasep e Cofins incidentes sobre a receita bruta auferida por pessoa jurídica industrial estabelecida na Zona Franca de Manaus e na Área de Livre Comércio, decorrente da venda de produção própria, consoante projeto aprovado pela SUFRAMA. I) 0,65% e 3%, no caso de venda efetuada a pessoa jurídica estabelecida: a) na Zona Franca de Manaus e na Área de Livre Comércio; b) fora da Zona Franca de Manaus e da Área de Livre Comércio, que apure PIS/COFINS no regime de não-cumulatividade; II) 1,3% e 6%, no caso de venda efetuada a: a)pessoa jurídica estabelecida fora da Zona Franca de Manaus e da Área de Livre Comércio, que apure o imposto de renda com base no lucro presumido; b) pessoa jurídica estabelecida fora da Zona Franca de Manaus e da Área de Livre Comércio, que apure o imposto de renda com base no lucro real e que tenha sua receita, total ou parcialmente, excluída do regime de incidência não-cumulativa do PIS/COFINS; c) pessoa jurídica estabelecida fora da Zona Franca de Manaus e da Área de Livre Comércio e que seja optante pelo  SIMPLES; d) órgãos da administração federal, estadual, distrital e municipal. Crédito na aquisição de mercadoria produzida por pessoa jurídica estabelecida na ZFM e na ALC, consoante projeto aprovado pela SUFRAMA, determinado mediante a aplicação da alíquota de 1% e 4,6% e, na situação "II b", mediante a aplicação da alíquota de 1,65% e 7,60%. Redução a zero das alíquotas na venda de pneus e camaras de ar para bicicletas, quando produzidas na Zona Franca de Manaus.</t>
  </si>
  <si>
    <t>Lei nº 10.637/02, art. 2º, § 4º e art. 3º § 12; Decreto nº 5.310/04; Lei nº 13.097/15, art. 147.</t>
  </si>
  <si>
    <t>Nota Fiscal Eletrônica - NF-e:                                                                                                                                           CFOP de Vendas de Produção e UF do emitente = (AC, AM, AP, RO, RR)</t>
  </si>
  <si>
    <t>7.1. CONTRIBUIÇÃO PREVIDENCIÁRIA - DESONERAÇÃO FOLHA SALÁRIOS</t>
  </si>
  <si>
    <t xml:space="preserve">Substituição da base de cálculo da Contribuição Previdenciária Patronal incidente sobre a folha salarial para o faturamento, com alíquotas de 1,0%, 1,5%, 2,0%, 2,5%, 3,0% ou 4,5%. </t>
  </si>
  <si>
    <t>Tributo(s)</t>
  </si>
  <si>
    <t>Redução das alíquotas, suspensão da exigência e crédito presumido.</t>
  </si>
  <si>
    <t>Lei N° 12.546/2012</t>
  </si>
  <si>
    <t>31/12/2027.</t>
  </si>
  <si>
    <t>Trabalho.</t>
  </si>
  <si>
    <t>7.2. CONTRIBUIÇÃO PREVIDENCIÁRIA - DONA DE CASA</t>
  </si>
  <si>
    <t>Redução da alíquota da contribuição previdenciária do segurado facultativo sem renda própria que se dedique exclusivamente ao trabalho doméstico no âmbito de sua residência, desde que pertencente à família de baixa renda para 5%.</t>
  </si>
  <si>
    <t>Lei n° 8.212, de 24 de julho de 1991</t>
  </si>
  <si>
    <t>Assistência Social.</t>
  </si>
  <si>
    <t xml:space="preserve">A forma de cálculo empregada para este gasto tributário é o da estimativa com base em dados agregados. A metodologia de cálculo aplicada ao gasto tributário pode ser visualizada nos quadros abaixo:
</t>
  </si>
  <si>
    <t xml:space="preserve">A forma de cálculo empregada para este gasto tributário é o da estimativa com base em dados agregados. A metodologia de cálculo aplicada ao gasto tributário pode ser visualizada nos quadros abaixo: 
</t>
  </si>
  <si>
    <t>7.3. CONTRIBUIÇÃO PREVIDENCIÁRIA - ENTIDADES FILANTRÓPICAS</t>
  </si>
  <si>
    <t>Isenção da Contribuição Previdenciária Patronal para as entidades beneficentes de assistência social</t>
  </si>
  <si>
    <t>Imunidade e isenção tributária.</t>
  </si>
  <si>
    <t>Constituição Federal 1988, art. 195, § 7º; 
Lei Complementar 187/2021; 
Decreto 11.791/2023/2014.</t>
  </si>
  <si>
    <t>Assistência Social/Educação/Saúde.</t>
  </si>
  <si>
    <r>
      <rPr>
        <b/>
        <sz val="11"/>
        <color rgb="FF000000"/>
        <rFont val="Calibri"/>
        <family val="2"/>
        <scheme val="minor"/>
      </rPr>
      <t>Escrituração eSocial:</t>
    </r>
    <r>
      <rPr>
        <sz val="11"/>
        <color rgb="FF000000"/>
        <rFont val="Calibri"/>
        <family val="2"/>
        <scheme val="minor"/>
      </rPr>
      <t xml:space="preserve">
Massa salarial incidente para a contribuição previdenciária.
</t>
    </r>
    <r>
      <rPr>
        <b/>
        <sz val="11"/>
        <color rgb="FF000000"/>
        <rFont val="Calibri"/>
        <family val="2"/>
        <scheme val="minor"/>
      </rPr>
      <t>Declarações de benefícios fiscais - DBF:</t>
    </r>
    <r>
      <rPr>
        <sz val="11"/>
        <color rgb="FF000000"/>
        <rFont val="Calibri"/>
        <family val="2"/>
        <scheme val="minor"/>
      </rPr>
      <t xml:space="preserve">
Informação de entidades com certificado CEBAS.</t>
    </r>
  </si>
  <si>
    <t>7.4. CONTRIBUIÇÃO PREVIDENCIÁRIA  - EXPORTAÇÃO DA PRODUÇÃO RURAL</t>
  </si>
  <si>
    <t>Não incidência da contribuição social sobre receitas de exportações do setor rural (agroindústria e produtor rural pessoa jurídica).</t>
  </si>
  <si>
    <t>Constituição Federal, art. 149, § 2º, I;
Lei nº 8.870, de 15 de abril de 1994, artigo 25.</t>
  </si>
  <si>
    <t>Agricultura.</t>
  </si>
  <si>
    <r>
      <rPr>
        <b/>
        <sz val="11"/>
        <color rgb="FF000000"/>
        <rFont val="Calibri"/>
        <family val="2"/>
        <scheme val="minor"/>
      </rPr>
      <t>Base de dados de exportações - RFB:</t>
    </r>
    <r>
      <rPr>
        <sz val="11"/>
        <color rgb="FF000000"/>
        <rFont val="Calibri"/>
        <family val="2"/>
        <scheme val="minor"/>
      </rPr>
      <t xml:space="preserve">
</t>
    </r>
    <r>
      <rPr>
        <sz val="11"/>
        <rFont val="Calibri"/>
        <family val="2"/>
        <scheme val="minor"/>
      </rPr>
      <t xml:space="preserve">Valor das exportações de produtos rurais;
</t>
    </r>
    <r>
      <rPr>
        <b/>
        <sz val="11"/>
        <rFont val="Calibri"/>
        <family val="2"/>
        <scheme val="minor"/>
      </rPr>
      <t>Escrituração eSocial:</t>
    </r>
    <r>
      <rPr>
        <sz val="11"/>
        <rFont val="Calibri"/>
        <family val="2"/>
        <scheme val="minor"/>
      </rPr>
      <t xml:space="preserve">
Empresas com indicação de opção do produtor rural;
Empresas com indicação de opção </t>
    </r>
    <r>
      <rPr>
        <sz val="11"/>
        <color rgb="FF000000"/>
        <rFont val="Calibri"/>
        <family val="2"/>
        <scheme val="minor"/>
      </rPr>
      <t>de folha de pagamento.</t>
    </r>
  </si>
  <si>
    <t xml:space="preserve">A forma de cálculo empregada para este gasto tributário é o da estimativa com base em dados agregados. A metodologia de cálculo aplicada ao gasto tributário pode ser visualizada nos quadros abaixo: </t>
  </si>
  <si>
    <t xml:space="preserve">A forma de cálculo empregada para este gasto tributário é o da estimativa com base em dados agregados. A metodologia de cálculo aplicada ao gasto tributário pode ser visualizada nos quadros abaixo: 
</t>
  </si>
  <si>
    <t>7.5. CONTRIBUIÇÃO PREVIDENCIÁRIA  - FUNRURAL</t>
  </si>
  <si>
    <t>Redução a 1,2% e 1,7% das alíquotas da Contribuição destinada à Seguridade Social Rural e possibilidade de opção pela tributação sobre a folha de pagamento, de que tratam os artigos 25 da Lei n° 8.212/1991 (produtor rural pessoa física) e art. 25 da Lei n° 8.870/1994 (produtor rural pessoa jurídica).</t>
  </si>
  <si>
    <t>Lei n° 8.212/1991, art. 25;
Lei n° 8.870/1995, art.25;
Lei n° 13.606/2018.</t>
  </si>
  <si>
    <r>
      <rPr>
        <b/>
        <sz val="11"/>
        <color rgb="FF000000"/>
        <rFont val="Calibri"/>
        <family val="2"/>
        <scheme val="minor"/>
      </rPr>
      <t xml:space="preserve">GPS:
</t>
    </r>
    <r>
      <rPr>
        <sz val="11"/>
        <color rgb="FF000000"/>
        <rFont val="Calibri"/>
        <family val="2"/>
        <scheme val="minor"/>
      </rPr>
      <t>Arreca</t>
    </r>
    <r>
      <rPr>
        <sz val="11"/>
        <rFont val="Calibri"/>
        <family val="2"/>
        <scheme val="minor"/>
      </rPr>
      <t xml:space="preserve">dação nos códigos de pagamento 2011, 2437, 2607 e 2704;
</t>
    </r>
    <r>
      <rPr>
        <b/>
        <sz val="11"/>
        <rFont val="Calibri"/>
        <family val="2"/>
        <scheme val="minor"/>
      </rPr>
      <t>DARF:</t>
    </r>
    <r>
      <rPr>
        <sz val="11"/>
        <rFont val="Calibri"/>
        <family val="2"/>
        <scheme val="minor"/>
      </rPr>
      <t xml:space="preserve">
Arrecadação nos códigos 1213, 1656 e 1657.</t>
    </r>
  </si>
  <si>
    <r>
      <rPr>
        <b/>
        <sz val="11"/>
        <color rgb="FF000000"/>
        <rFont val="Calibri"/>
        <family val="2"/>
        <scheme val="minor"/>
      </rPr>
      <t xml:space="preserve">GPS:
</t>
    </r>
    <r>
      <rPr>
        <sz val="11"/>
        <color rgb="FF000000"/>
        <rFont val="Calibri"/>
        <family val="2"/>
        <scheme val="minor"/>
      </rPr>
      <t xml:space="preserve">Códigos de pagamento: </t>
    </r>
    <r>
      <rPr>
        <sz val="11"/>
        <rFont val="Calibri"/>
        <family val="2"/>
        <scheme val="minor"/>
      </rPr>
      <t xml:space="preserve"> 1929 e 1937</t>
    </r>
    <r>
      <rPr>
        <sz val="11"/>
        <color rgb="FF000000"/>
        <rFont val="Calibri"/>
        <family val="2"/>
        <scheme val="minor"/>
      </rPr>
      <t>.</t>
    </r>
  </si>
  <si>
    <t>7.6. CONTRIBUIÇÃO PREVIDENCIÁRIA - MEI - MICROEMPREENDEDOR INDIVIDUAL</t>
  </si>
  <si>
    <t>Redução da alíquota (para 5%) da contribuição previdenciária do segurado microempreendedor individual.</t>
  </si>
  <si>
    <t>Pagamento unificado.</t>
  </si>
  <si>
    <t>Lei n° 8.212/1991, art. 21, § 2º, II, a.
Lei complementar nº 123/2006, art. 18-A, § 3º, V, "a" e § 11;
Lei n° 12.470, 31 de agosto de 2011;
Lei complementar n° 147/2014;</t>
  </si>
  <si>
    <t>A distribuição por Unidade da Federação foi realizada de acordo com a arrecadação da contribuição previdenciária do MEI.</t>
  </si>
  <si>
    <r>
      <rPr>
        <b/>
        <sz val="11"/>
        <color rgb="FF000000"/>
        <rFont val="Calibri"/>
        <family val="2"/>
        <scheme val="minor"/>
      </rPr>
      <t>Base de dados de Arrecadação:</t>
    </r>
    <r>
      <rPr>
        <sz val="11"/>
        <color rgb="FF000000"/>
        <rFont val="Calibri"/>
        <family val="2"/>
        <scheme val="minor"/>
      </rPr>
      <t xml:space="preserve">
Receita Classificada de códigos </t>
    </r>
    <r>
      <rPr>
        <sz val="11"/>
        <rFont val="Calibri"/>
        <family val="2"/>
        <scheme val="minor"/>
      </rPr>
      <t>0151, 0164, 0177, 0233, 1550, 1551, 1552</t>
    </r>
    <r>
      <rPr>
        <sz val="11"/>
        <color rgb="FFFF0000"/>
        <rFont val="Calibri"/>
        <family val="2"/>
        <scheme val="minor"/>
      </rPr>
      <t>.</t>
    </r>
  </si>
  <si>
    <t>7.7. SIMPLES NACIONAL - REGIME ESPECIAL UNIFICADO DE ARRECADAÇÃO DE TRIBUTOS E CONTRIBUIÇÕES DEVIDOS PELAS MICROEMPRESAS E EMPRESAS DE PEQUENO PORTE</t>
  </si>
  <si>
    <t>Comércio e Serviço/Indústria.</t>
  </si>
  <si>
    <t>Redução da base de cálculo e modificação das alíquotas da cota patronal para as Microempresas e Empresas de Pequeno Porte que optaram pelo Simples Nacional, regime definido pela Lei Complementar nº 123/2006.</t>
  </si>
  <si>
    <t>Lei Complementar nº 123, de 14/12/2006.</t>
  </si>
  <si>
    <r>
      <t xml:space="preserve">eSocial:
</t>
    </r>
    <r>
      <rPr>
        <sz val="11"/>
        <color rgb="FF000000"/>
        <rFont val="Calibri"/>
        <family val="2"/>
        <scheme val="minor"/>
      </rPr>
      <t>Massa salarial com incidencia para a contribuição previdenciária;</t>
    </r>
    <r>
      <rPr>
        <b/>
        <sz val="11"/>
        <color rgb="FF000000"/>
        <rFont val="Calibri"/>
        <family val="2"/>
        <scheme val="minor"/>
      </rPr>
      <t xml:space="preserve"> 
DARF:
</t>
    </r>
    <r>
      <rPr>
        <sz val="11"/>
        <color rgb="FF000000"/>
        <rFont val="Calibri"/>
        <family val="2"/>
        <scheme val="minor"/>
      </rPr>
      <t xml:space="preserve">Arrecadação nos códigos  1001, 1002, 1004, 1005, 1006 e 1008. </t>
    </r>
  </si>
  <si>
    <t>*É utilizada uma alíquota de 20% no caso da parcela da folha referente aos contribuintes individuais e de 22% (adicional de 2% devido ao RAT) no caso dos empregados.</t>
  </si>
  <si>
    <t>13.31. PREVIDÊNCIA PRIVADA FECHADA</t>
  </si>
  <si>
    <t>Isenção do Imposto de Renda e da CSLL para as entidades de previdência fechada complementar sem fins lucrativos.</t>
  </si>
  <si>
    <t>Lei Complementar 109/01, arts. 31 e 69;
Decreto Lei 2.065/83, art. 6º.</t>
  </si>
  <si>
    <t>* Para o cálculo desse gasto, equiparou-se a entidade fechada de previdência complementar a uma entidade financeira, e se levantou um potencial lucro estimado para o programa de gestão administrativa, caso o resultado fosse positivo.</t>
  </si>
  <si>
    <t>XX. TEF - REGIME TRIBUTÁRIO ESPECIAL DO FUTEBOL</t>
  </si>
  <si>
    <t>Lei nº 10.931/04.</t>
  </si>
  <si>
    <t>Desporto e Lazer.</t>
  </si>
  <si>
    <r>
      <rPr>
        <b/>
        <sz val="11"/>
        <color rgb="FF000000"/>
        <rFont val="Calibri"/>
        <family val="2"/>
        <scheme val="minor"/>
      </rPr>
      <t>Arrecadação em DARF:</t>
    </r>
    <r>
      <rPr>
        <sz val="11"/>
        <color rgb="FF000000"/>
        <rFont val="Calibri"/>
        <family val="2"/>
        <scheme val="minor"/>
      </rPr>
      <t xml:space="preserve">
Códigos: </t>
    </r>
    <r>
      <rPr>
        <sz val="11"/>
        <rFont val="Calibri"/>
        <family val="2"/>
        <scheme val="minor"/>
      </rPr>
      <t>1573 e 6177.</t>
    </r>
  </si>
  <si>
    <t>AMAZÔNIA OCIDENTAL</t>
  </si>
  <si>
    <t>Isenção do AFRMM para mercadorias que sejam destinadas ao consumo ou industrialização na Amazônia Ocidental, excluídas armas, munições, fumo, bebidas alcoólicas, perfumes, veículos de carga, automóveis de passageiros e granéis líquidos.</t>
  </si>
  <si>
    <t>Adicional ao Frete para Renovação da Marinha Mercante - AFRMM.</t>
  </si>
  <si>
    <t>Lei 10.893/04, art. 14. V, g.</t>
  </si>
  <si>
    <t xml:space="preserve">A metodologia de cálculo aplicada ao gasto tributário pode ser visualizada nos quadros abaixo: </t>
  </si>
  <si>
    <t xml:space="preserve">A metodologia de cálculo aplicada ao gasto tributário pode ser visualizada nos quadros abaixo: 
</t>
  </si>
  <si>
    <t>Sistema de Controle da Arrecadação do Adicional ao Frete para Renovação da Marinha Mercante – AFRMM (código 1701 - AMAZÔNIA OCIDENTAL(ART.14,INCISO V ALÍNEA G LEI 10.893)).</t>
  </si>
  <si>
    <t xml:space="preserve">DOAÇÕES DE BENS PARA ENTIDADES FILANTRÓPICAS </t>
  </si>
  <si>
    <t>Isenção do AFRMM para bens sem interesse comercial, doados a entidades filantrópicas, desde que o donatário os destine, total e exclusivamente, a obras sociais e assistenciais gratuitamente prestadas.</t>
  </si>
  <si>
    <t>Lei 10.893/04, art. 14. IV, a.</t>
  </si>
  <si>
    <t>Sistema de Controle da Arrecadação do Adicional ao Frete para Renovação da Marinha Mercante – AFRMM (código 0700 - DOAÇÕES).</t>
  </si>
  <si>
    <t xml:space="preserve">LIVROS, JORNAIS E PERIÓDICOS  </t>
  </si>
  <si>
    <t>Isenção de AFRMM sobre livros, jornais e periódicos, bem como o papel destinado a sua impressão.</t>
  </si>
  <si>
    <t>Lei 10.893/04, art. 14. II.</t>
  </si>
  <si>
    <t>Educação</t>
  </si>
  <si>
    <t>Sistema de Controle da Arrecadação do Adicional ao Frete para Renovação da Marinha Mercante – AFRMM (código 0200 - Livros, Jornais e Periódicos - e 0300 - Papel de Imprensa).</t>
  </si>
  <si>
    <t>Não incidência do AFRMM sobre as mercadorias transportadas por meio fluvial e lacustre, exceto graneis líquidos, transportados no âmbito das Regiões Norte e Nordeste. Não incidência sobre mercadorias cuja origem ou destino final seja porto localizado na Região Norte ou Nordeste do País, nas navegações de cabotagem, quando o descarregamento tiver início até 08 de janeiro de 2022. Não incidência sobre mercadorias cuja origem ou destino seja porto localizado na Região Norte ou Nordeste do país, nas navegações realizadas em casco com fundo duplo, destinadas ao transporte de combustíveis quando o descarregamento tiver início até 08 de janeiro de 2022.</t>
  </si>
  <si>
    <t>Lei 9.432/97, art. 17; 
Lei 10.893/2004, art. 4º, Parágrafo único, inciso I;
Lei 11.033/04, art. 18; 
Decreto 8.257/14, art. 4º, incisos II, III e IV e Parágrafo único;</t>
  </si>
  <si>
    <t xml:space="preserve">MERCADORIAS NORTE E NORDESTE </t>
  </si>
  <si>
    <t>Não incidência</t>
  </si>
  <si>
    <r>
      <t>Sistema de Controle da Arrecadação do Adicional ao Frete para Renovação da Marinha Mercante – AFRMM (códigos:</t>
    </r>
    <r>
      <rPr>
        <b/>
        <sz val="11"/>
        <color rgb="FF000000"/>
        <rFont val="Calibri"/>
        <family val="2"/>
        <scheme val="minor"/>
      </rPr>
      <t xml:space="preserve"> 2700</t>
    </r>
    <r>
      <rPr>
        <sz val="11"/>
        <color rgb="FF000000"/>
        <rFont val="Calibri"/>
        <family val="2"/>
        <scheme val="minor"/>
      </rPr>
      <t xml:space="preserve"> - ART. 17 - LEI Nº 9.432/97, ART. 24 - LEI Nº 14.301/22; </t>
    </r>
    <r>
      <rPr>
        <b/>
        <sz val="11"/>
        <color rgb="FF000000"/>
        <rFont val="Calibri"/>
        <family val="2"/>
        <scheme val="minor"/>
      </rPr>
      <t>2701</t>
    </r>
    <r>
      <rPr>
        <sz val="11"/>
        <color rgb="FF000000"/>
        <rFont val="Calibri"/>
        <family val="2"/>
        <scheme val="minor"/>
      </rPr>
      <t xml:space="preserve"> - LEI Nº 10.893/04;</t>
    </r>
    <r>
      <rPr>
        <b/>
        <sz val="11"/>
        <color rgb="FF000000"/>
        <rFont val="Calibri"/>
        <family val="2"/>
        <scheme val="minor"/>
      </rPr>
      <t xml:space="preserve"> 2702</t>
    </r>
    <r>
      <rPr>
        <sz val="11"/>
        <color rgb="FF000000"/>
        <rFont val="Calibri"/>
        <family val="2"/>
        <scheme val="minor"/>
      </rPr>
      <t xml:space="preserve"> - LEI Nº 11.033/04).</t>
    </r>
  </si>
  <si>
    <t>Isenção do AFRMM para bens destinados à pesquisa científica e tecnológica, conforme disposto em lei.</t>
  </si>
  <si>
    <t>PESQUISAS CIENTÍFICAS</t>
  </si>
  <si>
    <t>Lei 10.893/04, art. 14. IV, e.</t>
  </si>
  <si>
    <t>Sistema de Controle da Arrecadação do Adicional ao Frete para Renovação da Marinha Mercante – AFRMM (código 2300 - DOAÇÕES).</t>
  </si>
  <si>
    <t xml:space="preserve">DESPESAS MÉDICAS </t>
  </si>
  <si>
    <t>Dedução da base de cálculo do IRPF das despesas com médicos, dentistas, psicólogos, fisioterapeutas, terapeutas ocupacionais, fonoaudiólogos, hospitais, e com exames laboratoriais e serviços radiológicos, aparelhos ortopédicos e próteses ortopédicas e dentárias.</t>
  </si>
  <si>
    <t>Imposto de Renda Pessoa Física - IRPF</t>
  </si>
  <si>
    <t>Dedudação de base de cáclculo</t>
  </si>
  <si>
    <t>Lei n° 9.250/95, art. 8º, II, a; Decreto nº 9.580/18, art. 73.</t>
  </si>
  <si>
    <t>Saúde</t>
  </si>
  <si>
    <t xml:space="preserve">DESPESAS COM EDUCAÇÃO </t>
  </si>
  <si>
    <t>Dedução da base de cálculo do IRPF das despesas com instrução do contribuinte e de seus dependentes, até o limite estabelecido em lei, efetuados a estabelecimentos de ensino, relativamente à educação infantil, compreendendo as creches e as pré-escolas; ao ensino fundamental; ao ensino médio; à educação superior, compreendendo os cursos de graduação e de pós-graduação (mestrado, doutorado e especialização); e à educação profissional, compreendendo o ensino técnico e o tecnológico.</t>
  </si>
  <si>
    <t>Lei n° 9.250/95, art. 8º, II, b; Decreto nº 9.580/18, art. 74.</t>
  </si>
  <si>
    <t>Declaração  Anual do Imposto de Renda da Pessoa Física - DIRPF -, códigos 09 a 22 e 26 da aba "pagamentos efetuados".</t>
  </si>
  <si>
    <t>Declaração  Anual do Imposto de Renda da Pessoa Física - DIRPF -, códigos 01 e 02 da aba "pagamentos efetuados".</t>
  </si>
  <si>
    <t>INDENIZAÇÕES POR RESCISÃO DE CONTRATO DE TRABALHO</t>
  </si>
  <si>
    <t>Isenção do Imposto de Renda da Pessoa Física de: indenização e aviso prévio não trabalhado pagos por despedida ou rescisão de contrato de trabalho assalariado, até o limite garantido pela lei trabalhista ou por dissídio coletivo e convenções trabalhistas homologados pela Justiça do Trabalho; verbas especiais indenizatórias pagas em decorrência de incentivo à demissão voluntária (PDV); indenização por acidente de trabalho; e saque de FGTS.</t>
  </si>
  <si>
    <t>Lei nº 7.713/88, art. 6º, V; Lei nº 8.036/90, art. 28; Decreto 9.580/18, art. 35, III, c.</t>
  </si>
  <si>
    <t>Declaração  Anual do Imposto de Renda da Pessoa Física - DIRPF -, código 04 da aba "Rendimentos Isentos e Não Tributáveis".</t>
  </si>
  <si>
    <t>Trabalho</t>
  </si>
  <si>
    <t>APOSENTADORIA DE DECLARANTE COM 65 ANOS OU MAIS</t>
  </si>
  <si>
    <t>Isenção do Imposto de Renda da Pessoa Física, de parcela definida em lei, dos rendimentos provenientes de aposentadoria e pensão, de transferência para a reserva remunerada ou de reforma pagos pela Previdência Social da União, dos Estados, do Distrito Federal e dos Municípios, por qualquer pessoa jurídica de direito público interno ou por entidade de previdência privada, a partir do mês em que o contribuinte completar 65 (sessenta e cinco) anos de idade, sem prejuízo da parcela isenta prevista na tabela de incidência mensal do imposto.</t>
  </si>
  <si>
    <t>Lei n° 7.713/88, art. 6º, XV, h; Decreto nº 9.580/18, art. 6°, II, a.</t>
  </si>
  <si>
    <t>Declaração  Anual do Imposto de Renda da Pessoa Física - DIRPF -, código 10 da aba "Rendimentos Isentos e Não Tributáveis".</t>
  </si>
  <si>
    <t xml:space="preserve">SEGURO OU PECÚLIO PAGO POR MORTE OU INVALIDEZ </t>
  </si>
  <si>
    <t>Isenção do Imposto de Renda da Pessoa Física incidente sobre o capital das apólices de seguro ou pecúlio pago por morte do segurado e os prêmios de seguro restituídos em qualquer caso; pecúlio recebido de entidade de previdência complementar, em prestação única, em decorrência de morte ou invalidez permanente do participante.</t>
  </si>
  <si>
    <t>Lei n° 7.713/88, art. 6º, VII e XIII; Decreto nº  9.580/18, art. 35, I, Il e VII, d.</t>
  </si>
  <si>
    <t>Declaração  Anual do Imposto de Renda da Pessoa Física - DIRPF -, código 11 da aba "Rendimentos Isentos e Não Tributáveis".</t>
  </si>
  <si>
    <t>Declaração  Anual do Imposto de Renda da Pessoa Física - DIRPF -, código 03 da aba "Rendimentos Isentos e Não Tributáveis".</t>
  </si>
  <si>
    <t xml:space="preserve">APOSENTADORIA POR MOLÉSTIA GRAVE OU ACIDENTE </t>
  </si>
  <si>
    <t>Isenção do Imposto de Renda da Pessoa Física incidente sobre rendimentos de aposentadoria ou reforma motivada por acidente em serviço ou moléstia profissional; aposentadoria, reforma ou pensão, recebidos por portadores de fibrose cística (mucoviscidose), tuberculose ativa, alienação mental, esclerose múltipla, neoplasia maligna, cegueira, hanseníase, paralisia irreversível e incapacitante, hepatopatia grave, cardiopatia grave, doença de Parkinson, espondiloartrose anquilosante, nefropatia grave, estados avançados da doença de Paget (osteíte deformante), contaminação por radiação e síndrome de imunodeficiência adquirida (Aids).</t>
  </si>
  <si>
    <t>Lei n° 7.713/88, art. 6º, XIV; Decreto nº 9.580/18, art. 35, II, b.</t>
  </si>
  <si>
    <t>Dedução do imposto de renda devido, de 100% da quantia aplicada em investimentos na produção de obras audiovisuais cinematográficas brasileiras de produção independente, mediante a aquisição de quotas representativas de direitos de comercialização sobre as referidas obras, desde que esses investimentos sejam realizados no mercado de capitais, em ativos previstos em lei e autorizados pela Comissão de Valores Mobiliários, e os projetos de produção tenham sido previamente  aprovados pelo Ministério da Cultura. Dedução do imposto de renda devido das quantias referentes ao patrocínio à produção de obras cinematográficas brasileiras de produção independente, cujos projetos tenham sido previamente aprovados pela Ancine, do imposto de renda devido apurado na declaração de ajuste anual pelas pessoas físicas. Dedução limitada: a 6% (seis por cento) do imposto devido pelas pessoas físicas, conjuntamente com as deduções de que trata o art. 22 da Lei nº 9.532/97. Dedução do imposto de renda devido das quantias aplicadas na aquisição de cotas dos Funcines.</t>
  </si>
  <si>
    <t>Redução de tributo</t>
  </si>
  <si>
    <t>Lei 8.685/93, art. 1º e 1º-A; Decreto nº 9.580/18, art. 85.</t>
  </si>
  <si>
    <t>Declaração  Anual do Imposto de Renda da Pessoa Física - DIRPF -, código 42 da aba "Doações Efetuadas".</t>
  </si>
  <si>
    <t>FUNDOS DE DIREITOS DA CRIANÇA E DO ADOLESCENTE</t>
  </si>
  <si>
    <t>Dedução do imposto de renda devido, das contribuições feitas aos Fundos controlados pelos Conselhos Municipais, Estaduais e Nacionais dos Direitos da Criança e do Adolescente. Dedução limitada: a 6% (seis por cento) do imposto devido pelas pessoas físicas, conjuntamente com as deduções de que trata o art. 22 da Lei nº 9.532/97.</t>
  </si>
  <si>
    <t>Lei n° 8.069/90, art. 260, II; Lei n° 9.250/95, art. 12, I; Decreto nº 9.580/18, arts. 98 e 99.</t>
  </si>
  <si>
    <t>Direitos da Cidadania</t>
  </si>
  <si>
    <t>Declaração  Anual do Imposto de Renda da Pessoa Física - DIRPF -, código 40 da aba "Doações Efetuadas".</t>
  </si>
  <si>
    <t>FUNDOS DO IDOSO</t>
  </si>
  <si>
    <t>Dedução do Imposto de Renda Devido, das contribuições feitas aos Fundos controlados pelos Conselhos Municipais, Estaduais e Nacional do Idoso. Dedução limitada a 6% do IR devido conjuntamente com as deduções de que trata o art. 22 da Lei nº 9.532/97.</t>
  </si>
  <si>
    <t>Lei n° 9.250/95, art. 12, I; Decreto nº 9.580/18, art. 102.</t>
  </si>
  <si>
    <t>Declaração  Anual do Imposto de Renda da Pessoa Física - DIRPF -, código 44 da aba "Doações Efetuadas".</t>
  </si>
  <si>
    <t>INCENTIVO AO DESPORTO</t>
  </si>
  <si>
    <t>Dedução do imposto de renda devido dos valores despendidos a título de patrocínio ou doação no apoio direto a projetos desportivos e paradesportivos previamente aprovados pelo Ministério do Esporte, limitada a 6% (seis por cento) do IR devido conjuntamente com as deduções de que trata o art. 22 da Lei nº 9.532/1997.</t>
  </si>
  <si>
    <t>Lei n° 11.438/06, art. 1º; Decreto º 9.580/18, art. 104.</t>
  </si>
  <si>
    <t>Desporto e Lazer</t>
  </si>
  <si>
    <t>Declaração  Anual do Imposto de Renda da Pessoa Física - DIRPF -, código 43 da aba "Doações Efetuadas".</t>
  </si>
  <si>
    <t>PROGRAMA NACIONAL DE APOIO À CULTURA</t>
  </si>
  <si>
    <t>Dedução do imposto de renda devido, de 80% das doações e 60% dos patrocínios, em favor de projetos culturais, devidamente aprovados. Dedução do imposto de renda devido, de 100% do valor efetivamente pago, relacionados a produção cultural nos segmentos de artes cênicas, livros de valor artístico, literário ou humanístico, música erudita ou instrumental, exposições de artes visuais, doações de acervos para bibliotecas públicas, museus, arquivos públicos e cinematecas, bem assim treinamento de pessoal e aquisição de equipamentos para a manutenção desses acervos, produção de obras cinematográficas e videofonográficas de curta e média metragem e preservação e difusão de acervo audiovisual e preservação do patrimônio cultural material e imaterial. Dedução imposto de renda devido, de 100% do valor efetivamente pago, relacionados a produção obras cinematográficas e vídeofonográficas brasileiras de longa , média e curta metragens de produção independente, de co-produção de obras cinematográficas e videofonográficas brasileiras de produção independente, de telefilmes, minisséries, documentais, ficcionais, animações e de programas de televisão de caráter educativo e cultural brasileiros de produção independente, aprovados pela Ancine. Dedução limitada: a 6% (seis por cento) do imposto devido pelas pessoas físicas, conjuntamente com as deduções de que trata o art. 22 da Lei nº 9.532/97.</t>
  </si>
  <si>
    <t>Lei 8.313/91, art. 18, § 3º e 26, I; Lei 9.250/95, art. 12, II; MP.2.228/2001, art. 39, X e § 6º; Decreto nº 9.580/18, art. 84</t>
  </si>
  <si>
    <t>Declaração  Anual do Imposto de Renda da Pessoa Física - DIRPF -, código 41 da aba "Doações Efetuadas".</t>
  </si>
  <si>
    <t>PRONAS/PCD - PROGRAMA NACIONAL DE APOIO À ATENÇÃO DA SAÚDE DA PESSOA COM DEFICIÊNCIA</t>
  </si>
  <si>
    <t>Lei n° 12.715/12, art. 4º; Lei nº 9.250/85, art. 12, VIII; Decreto nº 9.580/18, art. 114.</t>
  </si>
  <si>
    <t>Declaração  Anual do Imposto de Renda da Pessoa Física - DIRPF -, código 45 da aba "Doações Efetuadas".</t>
  </si>
  <si>
    <r>
      <t>Dedução do imposto de renda devido, das doações e dos patrocínios efetuados em prol de ações e serviços de reabilitação da pessoa com deficiência, previamente aprovados pelo Ministério da Saúde e desenvolvidos pelas instituições que se destinam ao tratamento de deficiências físicas, motoras, auditivas, visuais e intelectuais.</t>
    </r>
    <r>
      <rPr>
        <b/>
        <sz val="11"/>
        <color rgb="FF000000"/>
        <rFont val="Calibri"/>
        <family val="2"/>
        <scheme val="minor"/>
      </rPr>
      <t xml:space="preserve"> Poderão ser deduzidas até cem por cento das doações e oitenta por cento dos patrocínios, limitadas a um por cento do IR devido, individualmente, sem limite conjunto.</t>
    </r>
  </si>
  <si>
    <t>PRONON - PROGRAMA NACIONAL DE APOIO À ATENÇÃO ONCOLÓGICA</t>
  </si>
  <si>
    <r>
      <t xml:space="preserve">Dedução do imposto de renda devido, das doações e dos patrocínios efetuados em prol de ações e serviços de atenção oncológica, previamente aprovados pelo Ministério da Saúde e desenvolvidos pelas instituições de prevenção e combate ao câncer. </t>
    </r>
    <r>
      <rPr>
        <b/>
        <sz val="11"/>
        <color rgb="FF000000"/>
        <rFont val="Calibri"/>
        <family val="2"/>
        <scheme val="minor"/>
      </rPr>
      <t>Poderão ser deduzidas até cem por cento das doações e oitenta por cento dos patrocínios, limitadas a um por cento do IR devido, individualmente, sem limite conjunto</t>
    </r>
    <r>
      <rPr>
        <sz val="11"/>
        <color rgb="FF000000"/>
        <rFont val="Calibri"/>
        <family val="2"/>
        <scheme val="minor"/>
      </rPr>
      <t>.</t>
    </r>
  </si>
  <si>
    <t>Declaração  Anual do Imposto de Renda da Pessoa Física - DIRPF -, código 46 da aba "Doações Efetuadas".</t>
  </si>
  <si>
    <t>EVENTO ESPORTIVO, CULTURAL E CIENTÍFICO</t>
  </si>
  <si>
    <t>Isenção do II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</si>
  <si>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Imposto de Importação - II</t>
  </si>
  <si>
    <t>Lei 11.488/07, art. 38.</t>
  </si>
  <si>
    <t>Ciência e Tecnologia; Cultura; Desporto e Lazer.</t>
  </si>
  <si>
    <t>Receita Data 
- base de dados: coana e adnd;
- tabelas: importacao_di;  importacao_adicao; e wv_uan4_desp.
- campos: ano_desembaraco; ii_calc_real_imp; ii_recolher_real_imp;
Filtro: cd_fund_legal "015" (Troféus,Medalhas,Placas,E Outs.Objetos Comemors.Recebs.Em Evento Cultural,Cient.Ou Esport.L.11488/07-Art.38.)</t>
  </si>
  <si>
    <t>* Devido a possíveis desvios nas bases de dados, no caso de relevância e materialidade, mostra-se necessário realizar tratamentos específicos a fim de se evitar discrepâncias nas estimativas.
** Vale ressaltar que o valor de total de [C] é dividido por 3 e distribuído igualmente para o gasto com evento desportivo, cultural e científico</t>
  </si>
  <si>
    <t>Isenção do IPI-Vinculado incidente na importação de troféus, medalhas, placas, estatuetas, distintivos, flâmulas, bandeiras e outros objetos comemorativos recebidos em evento cultural, científico ou esportivo oficial realizado no exterior ou para serem distribuídos gratuitamente como premiação em evento esportivo realizado no País; bens dos tipos e em quantidades normalmente consumidos em evento esportivo oficial; material promocional, impressos, folhetos e outros bens com finalidade semelhante, a serem distribuídos gratuitamente ou utilizados em evento esportivo oficial; bens importados por desportistas, desde que tenham sido utilizados por estes em evento esportivo oficial e recebidos em doação de entidade de prática desportiva estrangeira ou da promotora ou patrocinadora do evento.</t>
  </si>
  <si>
    <t>Imposto sobre Produtos Industrializados vinculados à importação - IPI vinculado</t>
  </si>
  <si>
    <t>Receita Data 
- base de dados: coana e adnd;
- tabelas: importacao_di;  importacao_adicao; e wv_uan4_desp.
- campos: ano_desembaraco; ipi_devido_real_imp; ipi_recolher_real_imp;
Filtro: cd_fund_legal "015" (Troféus,Medalhas,Placas,E Outs.Objetos Comemors.Recebs.Em Evento Cultural,Cient.Ou Esport.L.11488/07-Art.38.)</t>
  </si>
  <si>
    <t>Isenção do imposto nas importações de máquinas, equipamentos, aparelhos e instrumentos, bem como suas partes e peças de reposição, destinados à pesquisa científica e tecnológica. Isenção do imposto para importações autorizadas pelo CNPq.</t>
  </si>
  <si>
    <t>MÁQUINAS E EQUIPAMENTOS - CNPq</t>
  </si>
  <si>
    <t>Lei n° 8.010/90, art. 1º; Lei 8.032/90, art. 3º, I; Decreto nº 6.759/09, art. 245, I.</t>
  </si>
  <si>
    <t>Receita Data 
- base de dados: coana e adnd;
- tabelas: importacao_di;  importacao_adicao; e wv_uan4_desp.
- campos: ano_desembaraco; ipi_devido_real_imp; ipi_recolher_real_imp;
Filtro: cd_fund_legal "007" (Cientistas,Pesquisadores E Entidades Ligados A Pesquisa E Credenciados Pelo Cnpq - Lei 8010/90 (Mp 191/2004)) e "008" (Instits. Cientificas E Tecnologicas - Com Projeto Aprovado Pelo Cnpq-Lei 8032/90,Art.2,I,E,Par.Unico-Lei 8402/92,Art.1,I)</t>
  </si>
  <si>
    <t xml:space="preserve">* Devido a possíveis desvios nas bases de dados, no caso de relevância e materialidade, mostra-se necessário realizar tratamentos específicos a fim de se evitar discrepâncias nas estimativas.
</t>
  </si>
  <si>
    <t>Receita Data 
- base de dados: coana e adnd;
- tabelas: importacao_di;  importacao_adicao; e wv_uan4_desp.
- campos: ano_desembaraco; ii_calc_real_imp; ii_recolher_real_imp;
Filtro: cd_fund_legal "007" (Cientistas,Pesquisadores E Entidades Ligados A Pesquisa E Credenciados Pelo Cnpq - Lei 8010/90 (Mp 191/2004)) e "008" (Instits. Cientificas E Tecnologicas - Com Projeto Aprovado Pelo Cnpq-Lei 8032/90,Art.2,I,E,Par.Unico-Lei 8402/92,Art.1,I)</t>
  </si>
  <si>
    <t>Isenção do imposto nas importações de máquinas, equipamentos, aparelhos e instrumentos, bem como suas partes e peças de reposição, destinados à pesquisa científica e tecnológica. Isenção do imposto para importações autorizadas pelo CNPq</t>
  </si>
  <si>
    <t>Lei 8.010/90, art. 1º; Lei 8.032/90, art. 2º, I, "e",  "f" e “g”; Decreto nº 6.759/09, art. 136 e §1.</t>
  </si>
  <si>
    <t>RECINE - REGIME ESPECIAL DE TRIBUTAÇÃO PARA DESENVOLVIMENTO DA ATIVIDADE DE EXIBIÇÃO CINEMATOGRÁFICA</t>
  </si>
  <si>
    <t>Suspensão da exigência do Imposto de Importação incidente na importação de máquinas, aparelhos, instrumentos e equipamentos, novos, para incorporação no ativo permanente e utilização em complexos de exibição ou cinemas itinerantes, bem como de materiais para sua construção. A suspensão do Imposto de Importação aplica-se somente a produtos sem similar nacional. A suspensão converte-se em isenção após incorporação no ativo permanente e utilização do bem ou material de construção no complexo de exibição cinematográfica. As máquinas, aparelhos, instrumentos, equipamentos e materiais de construção com o tratamento tributário de que trata o caput deste artigo serão relacionados em regulamento.</t>
  </si>
  <si>
    <t>Suspensão/Isenção</t>
  </si>
  <si>
    <t>Lei 12.599/12, art.12 a 14, V; Decreto 7.729/2012, art. 9°..</t>
  </si>
  <si>
    <t>Receita Data 
- base de dados: coana e adnd;
- tabelas: importacao_di;  importacao_adicao; e wv_uan4_desp.
- campos: ano_desembaraco; ii_calc_real_imp; ii_recolher_real_imp;
Filtro: Recine-Regime Esp Trib P/Desenv Ativ Exib Cinematografica (Lei 12599/12, Art.12 E Dec. 7729/12, Art.7.</t>
  </si>
  <si>
    <t>Suspensão do IPI-Vinculado incidente na importação de máquinas, aparelhos, instrumentos e equipamentos, novos, para incorporação no ativo permanente e utilização em complexos de exibição ou cinemas itinerantes, bem como de materiais para sua construção. A suspensão do Imposto de Importação aplica-se somente a produtos sem similar nacional. A suspensão converte-se em isenção após incorporação no ativo permanente e utilização do bem ou material de construção no complexo de exibição cinematográfica. As máquinas, aparelhos, instrumentos, equipamentos e materiais de construção com o tratamento tributário de que trata o caput deste artigo serão relacionados em regulamento.</t>
  </si>
  <si>
    <t>Lei n° 12.599/12, art.12 a 14, IV; Decreto 7.729/2012, art. 9°.</t>
  </si>
  <si>
    <r>
      <rPr>
        <b/>
        <sz val="11"/>
        <color rgb="FF000000"/>
        <rFont val="Calibri"/>
        <family val="2"/>
        <scheme val="minor"/>
      </rPr>
      <t>Escrituração eSocial:</t>
    </r>
    <r>
      <rPr>
        <sz val="11"/>
        <color rgb="FF000000"/>
        <rFont val="Calibri"/>
        <family val="2"/>
        <scheme val="minor"/>
      </rPr>
      <t xml:space="preserve">
</t>
    </r>
    <r>
      <rPr>
        <sz val="11"/>
        <rFont val="Calibri"/>
        <family val="2"/>
        <scheme val="minor"/>
      </rPr>
      <t>Massa salarial  com incidência para a contribuição previdência, incluindo as parcelas do 13° salário.</t>
    </r>
    <r>
      <rPr>
        <sz val="11"/>
        <color rgb="FF000000"/>
        <rFont val="Calibri"/>
        <family val="2"/>
        <scheme val="minor"/>
      </rPr>
      <t xml:space="preserve">
</t>
    </r>
    <r>
      <rPr>
        <b/>
        <sz val="11"/>
        <color rgb="FF000000"/>
        <rFont val="Calibri"/>
        <family val="2"/>
        <scheme val="minor"/>
      </rPr>
      <t xml:space="preserve">DARF:
</t>
    </r>
    <r>
      <rPr>
        <sz val="11"/>
        <color rgb="FF000000"/>
        <rFont val="Calibri"/>
        <family val="2"/>
        <scheme val="minor"/>
      </rPr>
      <t>Arrecadação nos códigos de receita 1138, 2991 e 2985, além das informações de PerdComp</t>
    </r>
  </si>
  <si>
    <t xml:space="preserve">TÍTULOS DE CRÉDITO - Setor Imobiliário e do Agronegócio </t>
  </si>
  <si>
    <t>ÁREAS DE LIVRE COMÉRCIO</t>
  </si>
  <si>
    <r>
      <rPr>
        <b/>
        <sz val="11"/>
        <rFont val="Calibri"/>
        <family val="2"/>
        <scheme val="minor"/>
      </rPr>
      <t>Escrituração Contábil Fiscal - ECF:</t>
    </r>
    <r>
      <rPr>
        <sz val="11"/>
        <rFont val="Calibri"/>
        <family val="2"/>
        <scheme val="minor"/>
      </rPr>
      <t xml:space="preserve">
Registro: fu150; 
Campo: valor;
Códigos: 4.1, 4.2, 4.3, 4.4, 4.5, 4.7 e 8.</t>
    </r>
  </si>
  <si>
    <t>Unifica o recolhimento de IRPJ, CSLL, Contribuição ao PIS, Cofins e contribuição previdenciária à alíquota de 5% da receita mensal auferida, nos 5 (cinco) primeiros anos-calendário da constituição da Sociedade Anônima do Futebol – SAF, e 4% a partir do início do sexto ano-calendário da constituição da SAF. 
Recolhimento mensal, em documento único de arrecadação, dos tributos: 1) Imposto sobre a Renda das Pessoas Jurídicas (IRPJ); 2) Contribuição para os Programas de Integração Social e de Formação do Patrimônio do Servidor Público (PIS); 3) Contribuição Social sobre o Lucro Líquido (CSLL); 4) Contribuição para o Financiamento da Seguridade Social (Cofins); e 5) Contribuição Previdenciária Patronal ao Instituto Nacional de Seguridade Social (INSS) e do Risco Ambiental do Trabalho (RAT).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</si>
</sst>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family val="2"/>
      <charset val="1"/>
    </font>
    <font>
      <sz val="11"/>
      <color theme="1"/>
      <name val="Calibri"/>
      <family val="2"/>
      <scheme val="minor"/>
    </font>
    <font>
      <sz val="11"/>
      <color rgb="FF000000"/>
      <name val="Calibri"/>
      <family val="2"/>
      <scheme val="minor"/>
    </font>
    <font>
      <b/>
      <sz val="11"/>
      <color rgb="FF000000"/>
      <name val="Calibri"/>
      <family val="2"/>
    </font>
    <font>
      <b/>
      <sz val="11"/>
      <name val="Calibri"/>
      <family val="2"/>
      <scheme val="minor"/>
    </font>
    <font>
      <sz val="6"/>
      <name val="Arial"/>
      <family val="2"/>
    </font>
    <font>
      <u/>
      <sz val="11"/>
      <color theme="10"/>
      <name val="Calibri"/>
      <family val="2"/>
      <scheme val="minor"/>
    </font>
    <font>
      <sz val="10"/>
      <name val="MS Sans Serif"/>
      <family val="2"/>
    </font>
    <font>
      <sz val="10"/>
      <color rgb="FF000000"/>
      <name val="Arial"/>
      <family val="2"/>
    </font>
    <font>
      <b/>
      <sz val="14"/>
      <name val="Calibri"/>
      <family val="2"/>
      <scheme val="minor"/>
    </font>
    <font>
      <b/>
      <sz val="11"/>
      <color rgb="FF000000"/>
      <name val="Calibri"/>
      <family val="2"/>
      <scheme val="minor"/>
    </font>
    <font>
      <sz val="10"/>
      <color rgb="FF000000"/>
      <name val="Calibri"/>
      <family val="2"/>
      <scheme val="minor"/>
    </font>
    <font>
      <sz val="11"/>
      <name val="Calibri"/>
      <family val="2"/>
      <scheme val="minor"/>
    </font>
    <font>
      <sz val="11"/>
      <color rgb="FF000000"/>
      <name val="Calibri"/>
      <family val="2"/>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5">
    <xf numFmtId="0" fontId="0" fillId="0" borderId="0"/>
    <xf numFmtId="0" fontId="5" fillId="0" borderId="0"/>
    <xf numFmtId="0" fontId="6" fillId="0" borderId="0" applyNumberFormat="0" applyFill="0" applyBorder="0" applyAlignment="0" applyProtection="0"/>
    <xf numFmtId="0" fontId="7" fillId="0" borderId="0"/>
    <xf numFmtId="0" fontId="1" fillId="0" borderId="0"/>
  </cellStyleXfs>
  <cellXfs count="55">
    <xf numFmtId="0" fontId="0" fillId="0" borderId="0" xfId="0"/>
    <xf numFmtId="0" fontId="0" fillId="0" borderId="0" xfId="0" applyAlignment="1">
      <alignment horizontal="center" vertical="center" wrapText="1"/>
    </xf>
    <xf numFmtId="0" fontId="0" fillId="0" borderId="0" xfId="0" applyAlignment="1">
      <alignment horizontal="lef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6" fillId="0" borderId="0" xfId="2" applyBorder="1"/>
    <xf numFmtId="0" fontId="8" fillId="0" borderId="0" xfId="3" applyFont="1"/>
    <xf numFmtId="0" fontId="2" fillId="0" borderId="6" xfId="0" applyFont="1" applyBorder="1" applyAlignment="1">
      <alignment horizontal="left" vertical="center" wrapText="1"/>
    </xf>
    <xf numFmtId="0" fontId="6" fillId="0" borderId="0" xfId="2" applyFont="1" applyBorder="1"/>
    <xf numFmtId="0" fontId="2" fillId="0" borderId="0" xfId="0" applyFont="1" applyAlignment="1">
      <alignment horizontal="left" vertical="center"/>
    </xf>
    <xf numFmtId="14" fontId="2" fillId="0" borderId="4" xfId="0" applyNumberFormat="1" applyFont="1" applyBorder="1" applyAlignment="1">
      <alignment horizontal="left" vertical="center" wrapText="1"/>
    </xf>
    <xf numFmtId="0" fontId="2" fillId="0" borderId="0" xfId="3" applyFont="1"/>
    <xf numFmtId="0" fontId="2" fillId="0" borderId="2" xfId="0" applyFont="1" applyBorder="1" applyAlignment="1">
      <alignment horizontal="left" vertical="center" wrapText="1"/>
    </xf>
    <xf numFmtId="0" fontId="11" fillId="0" borderId="0" xfId="3" applyFont="1"/>
    <xf numFmtId="0" fontId="2" fillId="0" borderId="2" xfId="0" applyFont="1" applyBorder="1" applyAlignment="1">
      <alignment horizontal="justify" vertical="center" wrapText="1"/>
    </xf>
    <xf numFmtId="0" fontId="2" fillId="0" borderId="2" xfId="0" applyFont="1" applyBorder="1" applyAlignment="1">
      <alignment horizontal="justify" vertical="top" wrapText="1"/>
    </xf>
    <xf numFmtId="0" fontId="3" fillId="0" borderId="9"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1" fillId="0" borderId="0" xfId="4"/>
    <xf numFmtId="0" fontId="1" fillId="0" borderId="0" xfId="4" applyAlignment="1">
      <alignment horizontal="center" vertical="center" wrapText="1"/>
    </xf>
    <xf numFmtId="0" fontId="2" fillId="0" borderId="0" xfId="4" applyFont="1" applyAlignment="1">
      <alignment horizontal="left" vertical="center"/>
    </xf>
    <xf numFmtId="0" fontId="3" fillId="0" borderId="1" xfId="4" applyFont="1" applyBorder="1" applyAlignment="1">
      <alignment horizontal="center" vertical="center" wrapText="1"/>
    </xf>
    <xf numFmtId="0" fontId="2" fillId="0" borderId="2" xfId="4" applyFont="1" applyBorder="1" applyAlignment="1">
      <alignment horizontal="justify" vertical="center" wrapText="1"/>
    </xf>
    <xf numFmtId="0" fontId="3" fillId="0" borderId="9" xfId="4" applyFont="1" applyBorder="1" applyAlignment="1">
      <alignment horizontal="center" vertical="center" wrapText="1"/>
    </xf>
    <xf numFmtId="0" fontId="2" fillId="0" borderId="10" xfId="4" applyFont="1" applyBorder="1" applyAlignment="1">
      <alignment horizontal="justify" vertical="center" wrapText="1"/>
    </xf>
    <xf numFmtId="0" fontId="3" fillId="0" borderId="3" xfId="4" applyFont="1" applyBorder="1" applyAlignment="1">
      <alignment horizontal="center" vertical="center" wrapText="1"/>
    </xf>
    <xf numFmtId="0" fontId="2" fillId="0" borderId="4" xfId="4" applyFont="1" applyBorder="1" applyAlignment="1">
      <alignment horizontal="left" vertical="center" wrapText="1"/>
    </xf>
    <xf numFmtId="14" fontId="2" fillId="0" borderId="4" xfId="4" applyNumberFormat="1" applyFont="1" applyBorder="1" applyAlignment="1">
      <alignment horizontal="left" vertical="center" wrapText="1"/>
    </xf>
    <xf numFmtId="0" fontId="2" fillId="0" borderId="2" xfId="4" applyFont="1" applyBorder="1" applyAlignment="1">
      <alignment horizontal="justify" vertical="top" wrapText="1"/>
    </xf>
    <xf numFmtId="0" fontId="3" fillId="0" borderId="5" xfId="4" applyFont="1" applyBorder="1" applyAlignment="1">
      <alignment horizontal="center" vertical="center" wrapText="1"/>
    </xf>
    <xf numFmtId="0" fontId="2" fillId="0" borderId="6" xfId="4" applyFont="1" applyBorder="1" applyAlignment="1">
      <alignment horizontal="left" vertical="center" wrapText="1"/>
    </xf>
    <xf numFmtId="0" fontId="12" fillId="0" borderId="0" xfId="4" applyFont="1" applyAlignment="1">
      <alignment vertical="center" wrapText="1"/>
    </xf>
    <xf numFmtId="0" fontId="1" fillId="0" borderId="0" xfId="4" applyAlignment="1">
      <alignment horizontal="left" vertical="center" indent="4"/>
    </xf>
    <xf numFmtId="0" fontId="1" fillId="0" borderId="11" xfId="4" applyBorder="1" applyAlignment="1">
      <alignment vertical="top" wrapText="1"/>
    </xf>
    <xf numFmtId="0" fontId="13" fillId="0" borderId="12" xfId="4" applyFont="1" applyBorder="1" applyAlignment="1">
      <alignment horizontal="center" vertical="center" wrapText="1"/>
    </xf>
    <xf numFmtId="0" fontId="2" fillId="0" borderId="13" xfId="4" applyFont="1" applyBorder="1" applyAlignment="1">
      <alignment horizontal="left" vertical="top" wrapText="1"/>
    </xf>
    <xf numFmtId="0" fontId="2" fillId="0" borderId="0" xfId="4" applyFont="1" applyAlignment="1">
      <alignment horizontal="left" vertical="center" wrapText="1"/>
    </xf>
    <xf numFmtId="0" fontId="12" fillId="0" borderId="4" xfId="0" applyFont="1" applyBorder="1" applyAlignment="1">
      <alignment horizontal="left" vertical="center" wrapText="1"/>
    </xf>
    <xf numFmtId="0" fontId="0" fillId="0" borderId="0" xfId="0" applyAlignment="1">
      <alignment wrapText="1"/>
    </xf>
    <xf numFmtId="0" fontId="10" fillId="0" borderId="4" xfId="0" applyFont="1" applyBorder="1" applyAlignment="1">
      <alignment horizontal="left" vertical="top" wrapText="1"/>
    </xf>
    <xf numFmtId="0" fontId="2" fillId="0" borderId="6" xfId="0" applyFont="1" applyBorder="1" applyAlignment="1">
      <alignment horizontal="left" vertical="top" wrapText="1"/>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2" fillId="2" borderId="4" xfId="4" applyFont="1" applyFill="1" applyBorder="1" applyAlignment="1">
      <alignment horizontal="left" vertical="center" wrapText="1"/>
    </xf>
    <xf numFmtId="0" fontId="12" fillId="0" borderId="6" xfId="0" applyFont="1" applyBorder="1" applyAlignment="1">
      <alignment horizontal="left" vertical="center" wrapText="1"/>
    </xf>
    <xf numFmtId="0" fontId="12" fillId="0" borderId="10" xfId="0" applyFont="1" applyBorder="1" applyAlignment="1">
      <alignment horizontal="justify" vertical="center" wrapText="1"/>
    </xf>
    <xf numFmtId="0" fontId="12" fillId="0" borderId="2" xfId="0" applyFont="1" applyBorder="1" applyAlignment="1">
      <alignment horizontal="justify" vertical="center" wrapText="1"/>
    </xf>
  </cellXfs>
  <cellStyles count="5">
    <cellStyle name="Hiperlink" xfId="2" builtinId="8"/>
    <cellStyle name="Normal" xfId="0" builtinId="0"/>
    <cellStyle name="Normal 2" xfId="4" xr:uid="{9CD2735C-22ED-4672-AEF9-5DB306587A12}"/>
    <cellStyle name="Normal 2 2" xfId="3" xr:uid="{10DED108-20AA-49C2-B06C-2A380745728B}"/>
    <cellStyle name="Normal 2 2 2" xfId="1" xr:uid="{3C708E16-B640-4B29-B6B4-A7167F6EE7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Vendas realizadas sob código 125 do Anexo XIV do IPI</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111452"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do débito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Gasto Tributário                   [C] = [A] * 0,8</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2"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1"/>
      <dgm:spPr/>
    </dgm:pt>
    <dgm:pt modelId="{2F72C4E0-725A-48E6-A684-FE17EDB17773}" type="pres">
      <dgm:prSet presAssocID="{9E570BCB-27DC-47F9-93D3-2447D69B3170}" presName="connectorText" presStyleLbl="sibTrans2D1" presStyleIdx="0" presStyleCnt="1"/>
      <dgm:spPr/>
    </dgm:pt>
    <dgm:pt modelId="{7E8238C1-2F0B-41AC-91A8-72F3DF616093}" type="pres">
      <dgm:prSet presAssocID="{B1D86F1B-4594-4C88-86D2-6B7CAE2F25FA}" presName="node" presStyleLbl="node1" presStyleIdx="1" presStyleCnt="2" custScaleX="122466" custLinFactNeighborX="2177">
        <dgm:presLayoutVars>
          <dgm:bulletEnabled val="1"/>
        </dgm:presLayoutVars>
      </dgm:prSet>
      <dgm:spPr/>
    </dgm:pt>
  </dgm:ptLst>
  <dgm:cxnLst>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IRPJ </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das vendas para PCD</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Rendimentos Creditados (Dados do BCB)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Gasto Tributário        [B] = [A] * Alíquota do IR para títulos com prazo superior a 720 dias</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Distribuição por UF conforme linha 12 dos Rend. Isentos e Não Tributáveis da Decl. Ajuste</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das notas fiscais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 </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(Vendas - Compras)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                          [B]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custLinFactNeighborX="-44024" custLinFactNeighborY="-26039">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6.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(Vendas - Compras)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PIS/Cofins                          [B]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custLinFactNeighborX="-44024" custLinFactNeighborY="-26039">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custLinFactNeighborY="-5590">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custLinFactNeighborX="-2096" custLinFactNeighborY="-8386">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7.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8.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19.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Dados do  Min. Integração e Desenv. Regional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IOF</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0.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1.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22.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das vendas para taxistas</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Lst>
  <dgm:cxnLst>
    <dgm:cxn modelId="{5FA5CDDA-AB15-4760-ADE9-DC397348B5CC}" type="presOf" srcId="{75BD207D-233C-487E-A7D1-1DAA0476367E}" destId="{B18CDB85-DD52-4DFB-9DA5-3E96F8C86E56}" srcOrd="0"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Exclusão do lucro líquido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5">
            <a:lumMod val="40000"/>
            <a:lumOff val="60000"/>
          </a:schemeClr>
        </a:solidFill>
      </dgm:spPr>
      <dgm:t>
        <a:bodyPr/>
        <a:lstStyle/>
        <a:p>
          <a:r>
            <a:rPr lang="pt-BR" sz="1100" b="1">
              <a:solidFill>
                <a:sysClr val="windowText" lastClr="000000"/>
              </a:solidFill>
            </a:rPr>
            <a:t>Aplicação da alíquota do IRPJ 25%</a:t>
          </a:r>
        </a:p>
        <a:p>
          <a:r>
            <a:rPr lang="pt-BR" sz="1100" b="1">
              <a:solidFill>
                <a:sysClr val="windowText" lastClr="000000"/>
              </a:solidFill>
            </a:rPr>
            <a:t>[C]</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6">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das vendas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Percentual vendas financiadas               [B]  = [Anef] * 0,8</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]*Alíquota IOF</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da Ficha X480</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Cide</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Valor do débito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Gasto Tributário                   [C] = [A] * 0,2</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2"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1"/>
      <dgm:spPr/>
    </dgm:pt>
    <dgm:pt modelId="{2F72C4E0-725A-48E6-A684-FE17EDB17773}" type="pres">
      <dgm:prSet presAssocID="{9E570BCB-27DC-47F9-93D3-2447D69B3170}" presName="connectorText" presStyleLbl="sibTrans2D1" presStyleIdx="0" presStyleCnt="1"/>
      <dgm:spPr/>
    </dgm:pt>
    <dgm:pt modelId="{7E8238C1-2F0B-41AC-91A8-72F3DF616093}" type="pres">
      <dgm:prSet presAssocID="{B1D86F1B-4594-4C88-86D2-6B7CAE2F25FA}" presName="node" presStyleLbl="node1" presStyleIdx="1" presStyleCnt="2" custScaleX="122466" custLinFactNeighborX="2177">
        <dgm:presLayoutVars>
          <dgm:bulletEnabled val="1"/>
        </dgm:presLayoutVars>
      </dgm:prSet>
      <dgm:spPr/>
    </dgm:pt>
  </dgm:ptLst>
  <dgm:cxnLst>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75BD207D-233C-487E-A7D1-1DAA0476367E}" type="doc">
      <dgm:prSet loTypeId="urn:microsoft.com/office/officeart/2005/8/layout/process1" loCatId="process" qsTypeId="urn:microsoft.com/office/officeart/2005/8/quickstyle/simple1" qsCatId="simple" csTypeId="urn:microsoft.com/office/officeart/2005/8/colors/accent1_2" csCatId="accent1" phldr="1"/>
      <dgm:spPr/>
      <dgm:t>
        <a:bodyPr/>
        <a:lstStyle/>
        <a:p>
          <a:endParaRPr lang="pt-BR"/>
        </a:p>
      </dgm:t>
    </dgm:pt>
    <dgm:pt modelId="{60BB3517-679F-4407-81EA-66C7C5AD5176}">
      <dgm:prSet phldrT="[Texto]" custT="1">
        <dgm:style>
          <a:lnRef idx="0">
            <a:schemeClr val="accent5"/>
          </a:lnRef>
          <a:fillRef idx="3">
            <a:schemeClr val="accent5"/>
          </a:fillRef>
          <a:effectRef idx="3">
            <a:schemeClr val="accent5"/>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Compras de Bens para Ativo Imobilizado </a:t>
          </a:r>
        </a:p>
        <a:p>
          <a:r>
            <a:rPr lang="pt-BR" sz="1100" b="1">
              <a:solidFill>
                <a:sysClr val="windowText" lastClr="000000"/>
              </a:solidFill>
            </a:rPr>
            <a:t>[A]</a:t>
          </a:r>
        </a:p>
      </dgm:t>
    </dgm:pt>
    <dgm:pt modelId="{E8A722CF-BE4C-45B0-93EE-E52300FE0450}" type="parTrans" cxnId="{4A5E1440-5933-4761-8A88-868127857960}">
      <dgm:prSet/>
      <dgm:spPr/>
      <dgm:t>
        <a:bodyPr/>
        <a:lstStyle/>
        <a:p>
          <a:endParaRPr lang="pt-BR"/>
        </a:p>
      </dgm:t>
    </dgm:pt>
    <dgm:pt modelId="{9E570BCB-27DC-47F9-93D3-2447D69B3170}" type="sibTrans" cxnId="{4A5E1440-5933-4761-8A88-868127857960}">
      <dgm:prSet/>
      <dgm:spPr/>
      <dgm:t>
        <a:bodyPr/>
        <a:lstStyle/>
        <a:p>
          <a:endParaRPr lang="pt-BR"/>
        </a:p>
      </dgm:t>
    </dgm:pt>
    <dgm:pt modelId="{B1D86F1B-4594-4C88-86D2-6B7CAE2F25FA}">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a:solidFill>
                <a:sysClr val="windowText" lastClr="000000"/>
              </a:solidFill>
            </a:rPr>
            <a:t>Aplicação da alíquota do IPI</a:t>
          </a:r>
        </a:p>
        <a:p>
          <a:r>
            <a:rPr lang="pt-BR" sz="1100" b="1">
              <a:solidFill>
                <a:sysClr val="windowText" lastClr="000000"/>
              </a:solidFill>
            </a:rPr>
            <a:t>[B]</a:t>
          </a:r>
        </a:p>
      </dgm:t>
    </dgm:pt>
    <dgm:pt modelId="{8CF23D66-9784-43A9-A673-6F1832F2D012}" type="parTrans" cxnId="{6956D961-B664-4866-A3E2-0ACCE4A00CFD}">
      <dgm:prSet/>
      <dgm:spPr/>
      <dgm:t>
        <a:bodyPr/>
        <a:lstStyle/>
        <a:p>
          <a:endParaRPr lang="pt-BR"/>
        </a:p>
      </dgm:t>
    </dgm:pt>
    <dgm:pt modelId="{5A0D38A5-C260-443B-B303-7283D315C94C}" type="sibTrans" cxnId="{6956D961-B664-4866-A3E2-0ACCE4A00CFD}">
      <dgm:prSet/>
      <dgm:spPr/>
      <dgm:t>
        <a:bodyPr/>
        <a:lstStyle/>
        <a:p>
          <a:endParaRPr lang="pt-BR"/>
        </a:p>
      </dgm:t>
    </dgm:pt>
    <dgm:pt modelId="{EA9CB459-FF58-4DB4-B0F6-C27D1CF52A5C}">
      <dgm:prSet phldrT="[Texto]" custT="1">
        <dgm:style>
          <a:lnRef idx="0">
            <a:schemeClr val="accent6"/>
          </a:lnRef>
          <a:fillRef idx="3">
            <a:schemeClr val="accent6"/>
          </a:fillRef>
          <a:effectRef idx="3">
            <a:schemeClr val="accent6"/>
          </a:effectRef>
          <a:fontRef idx="minor">
            <a:schemeClr val="lt1"/>
          </a:fontRef>
        </dgm:style>
      </dgm:prSet>
      <dgm:spPr>
        <a:solidFill>
          <a:schemeClr val="accent2">
            <a:lumMod val="40000"/>
            <a:lumOff val="60000"/>
          </a:schemeClr>
        </a:solidFill>
      </dgm:spPr>
      <dgm:t>
        <a:bodyPr/>
        <a:lstStyle/>
        <a:p>
          <a:r>
            <a:rPr lang="pt-BR" sz="1100" b="1" kern="1200">
              <a:solidFill>
                <a:sysClr val="windowText" lastClr="000000"/>
              </a:solidFill>
            </a:rPr>
            <a:t>Gasto Tributário </a:t>
          </a:r>
        </a:p>
        <a:p>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gm:t>
    </dgm:pt>
    <dgm:pt modelId="{444F8720-8922-4469-A531-B7D3CA4C502D}" type="parTrans" cxnId="{FFC6F276-C28D-4492-A411-619F9BE58B22}">
      <dgm:prSet/>
      <dgm:spPr/>
      <dgm:t>
        <a:bodyPr/>
        <a:lstStyle/>
        <a:p>
          <a:endParaRPr lang="pt-BR"/>
        </a:p>
      </dgm:t>
    </dgm:pt>
    <dgm:pt modelId="{82061B36-C252-447E-8276-955F4D0978D6}" type="sibTrans" cxnId="{FFC6F276-C28D-4492-A411-619F9BE58B22}">
      <dgm:prSet/>
      <dgm:spPr/>
      <dgm:t>
        <a:bodyPr/>
        <a:lstStyle/>
        <a:p>
          <a:endParaRPr lang="pt-BR"/>
        </a:p>
      </dgm:t>
    </dgm:pt>
    <dgm:pt modelId="{B18CDB85-DD52-4DFB-9DA5-3E96F8C86E56}" type="pres">
      <dgm:prSet presAssocID="{75BD207D-233C-487E-A7D1-1DAA0476367E}" presName="Name0" presStyleCnt="0">
        <dgm:presLayoutVars>
          <dgm:dir/>
          <dgm:resizeHandles val="exact"/>
        </dgm:presLayoutVars>
      </dgm:prSet>
      <dgm:spPr/>
    </dgm:pt>
    <dgm:pt modelId="{F7216698-6EBC-4A43-BC66-B0E18CAC6904}" type="pres">
      <dgm:prSet presAssocID="{60BB3517-679F-4407-81EA-66C7C5AD5176}" presName="node" presStyleLbl="node1" presStyleIdx="0" presStyleCnt="3" custScaleX="96369" custScaleY="100258">
        <dgm:presLayoutVars>
          <dgm:bulletEnabled val="1"/>
        </dgm:presLayoutVars>
      </dgm:prSet>
      <dgm:spPr/>
    </dgm:pt>
    <dgm:pt modelId="{176DD3DA-5D46-46E2-9DA3-315CF65C2BD7}" type="pres">
      <dgm:prSet presAssocID="{9E570BCB-27DC-47F9-93D3-2447D69B3170}" presName="sibTrans" presStyleLbl="sibTrans2D1" presStyleIdx="0" presStyleCnt="2"/>
      <dgm:spPr/>
    </dgm:pt>
    <dgm:pt modelId="{2F72C4E0-725A-48E6-A684-FE17EDB17773}" type="pres">
      <dgm:prSet presAssocID="{9E570BCB-27DC-47F9-93D3-2447D69B3170}" presName="connectorText" presStyleLbl="sibTrans2D1" presStyleIdx="0" presStyleCnt="2"/>
      <dgm:spPr/>
    </dgm:pt>
    <dgm:pt modelId="{7E8238C1-2F0B-41AC-91A8-72F3DF616093}" type="pres">
      <dgm:prSet presAssocID="{B1D86F1B-4594-4C88-86D2-6B7CAE2F25FA}" presName="node" presStyleLbl="node1" presStyleIdx="1" presStyleCnt="3" custScaleX="122466" custLinFactNeighborX="2177">
        <dgm:presLayoutVars>
          <dgm:bulletEnabled val="1"/>
        </dgm:presLayoutVars>
      </dgm:prSet>
      <dgm:spPr/>
    </dgm:pt>
    <dgm:pt modelId="{74B29143-4B82-45F9-A9EB-E1A91FDBC841}" type="pres">
      <dgm:prSet presAssocID="{5A0D38A5-C260-443B-B303-7283D315C94C}" presName="sibTrans" presStyleLbl="sibTrans2D1" presStyleIdx="1" presStyleCnt="2"/>
      <dgm:spPr/>
    </dgm:pt>
    <dgm:pt modelId="{84E11BB6-9A91-433E-8F18-186B630AEBFB}" type="pres">
      <dgm:prSet presAssocID="{5A0D38A5-C260-443B-B303-7283D315C94C}" presName="connectorText" presStyleLbl="sibTrans2D1" presStyleIdx="1" presStyleCnt="2"/>
      <dgm:spPr/>
    </dgm:pt>
    <dgm:pt modelId="{F34865F8-3791-4132-9B07-C1C0A6C1FC0D}" type="pres">
      <dgm:prSet presAssocID="{EA9CB459-FF58-4DB4-B0F6-C27D1CF52A5C}" presName="node" presStyleLbl="node1" presStyleIdx="2" presStyleCnt="3" custScaleY="100258">
        <dgm:presLayoutVars>
          <dgm:bulletEnabled val="1"/>
        </dgm:presLayoutVars>
      </dgm:prSet>
      <dgm:spPr/>
    </dgm:pt>
  </dgm:ptLst>
  <dgm:cxnLst>
    <dgm:cxn modelId="{D7F24C06-908F-4A51-B8A4-B7EFF13DDB53}" type="presOf" srcId="{5A0D38A5-C260-443B-B303-7283D315C94C}" destId="{84E11BB6-9A91-433E-8F18-186B630AEBFB}" srcOrd="1" destOrd="0" presId="urn:microsoft.com/office/officeart/2005/8/layout/process1"/>
    <dgm:cxn modelId="{539B210E-16B7-480D-9FB3-0965A7F035BE}" type="presOf" srcId="{60BB3517-679F-4407-81EA-66C7C5AD5176}" destId="{F7216698-6EBC-4A43-BC66-B0E18CAC6904}" srcOrd="0" destOrd="0" presId="urn:microsoft.com/office/officeart/2005/8/layout/process1"/>
    <dgm:cxn modelId="{3DBD0C33-4A16-4042-ABBA-3F42671207B3}" type="presOf" srcId="{9E570BCB-27DC-47F9-93D3-2447D69B3170}" destId="{2F72C4E0-725A-48E6-A684-FE17EDB17773}" srcOrd="1" destOrd="0" presId="urn:microsoft.com/office/officeart/2005/8/layout/process1"/>
    <dgm:cxn modelId="{4A5E1440-5933-4761-8A88-868127857960}" srcId="{75BD207D-233C-487E-A7D1-1DAA0476367E}" destId="{60BB3517-679F-4407-81EA-66C7C5AD5176}" srcOrd="0" destOrd="0" parTransId="{E8A722CF-BE4C-45B0-93EE-E52300FE0450}" sibTransId="{9E570BCB-27DC-47F9-93D3-2447D69B3170}"/>
    <dgm:cxn modelId="{6956D961-B664-4866-A3E2-0ACCE4A00CFD}" srcId="{75BD207D-233C-487E-A7D1-1DAA0476367E}" destId="{B1D86F1B-4594-4C88-86D2-6B7CAE2F25FA}" srcOrd="1" destOrd="0" parTransId="{8CF23D66-9784-43A9-A673-6F1832F2D012}" sibTransId="{5A0D38A5-C260-443B-B303-7283D315C94C}"/>
    <dgm:cxn modelId="{32D9944F-0EAB-4AEF-89EF-F3D2748E527D}" type="presOf" srcId="{9E570BCB-27DC-47F9-93D3-2447D69B3170}" destId="{176DD3DA-5D46-46E2-9DA3-315CF65C2BD7}" srcOrd="0" destOrd="0" presId="urn:microsoft.com/office/officeart/2005/8/layout/process1"/>
    <dgm:cxn modelId="{FFC6F276-C28D-4492-A411-619F9BE58B22}" srcId="{75BD207D-233C-487E-A7D1-1DAA0476367E}" destId="{EA9CB459-FF58-4DB4-B0F6-C27D1CF52A5C}" srcOrd="2" destOrd="0" parTransId="{444F8720-8922-4469-A531-B7D3CA4C502D}" sibTransId="{82061B36-C252-447E-8276-955F4D0978D6}"/>
    <dgm:cxn modelId="{B35F3093-67AC-4F42-9698-C8D1F8437012}" type="presOf" srcId="{5A0D38A5-C260-443B-B303-7283D315C94C}" destId="{74B29143-4B82-45F9-A9EB-E1A91FDBC841}" srcOrd="0" destOrd="0" presId="urn:microsoft.com/office/officeart/2005/8/layout/process1"/>
    <dgm:cxn modelId="{F231C698-79EF-46B9-A0F5-05B9DB81FC32}" type="presOf" srcId="{B1D86F1B-4594-4C88-86D2-6B7CAE2F25FA}" destId="{7E8238C1-2F0B-41AC-91A8-72F3DF616093}" srcOrd="0" destOrd="0" presId="urn:microsoft.com/office/officeart/2005/8/layout/process1"/>
    <dgm:cxn modelId="{5FA5CDDA-AB15-4760-ADE9-DC397348B5CC}" type="presOf" srcId="{75BD207D-233C-487E-A7D1-1DAA0476367E}" destId="{B18CDB85-DD52-4DFB-9DA5-3E96F8C86E56}" srcOrd="0" destOrd="0" presId="urn:microsoft.com/office/officeart/2005/8/layout/process1"/>
    <dgm:cxn modelId="{D79AEFDD-375A-42AB-9D3A-3CCC8EA9AE59}" type="presOf" srcId="{EA9CB459-FF58-4DB4-B0F6-C27D1CF52A5C}" destId="{F34865F8-3791-4132-9B07-C1C0A6C1FC0D}" srcOrd="0" destOrd="0" presId="urn:microsoft.com/office/officeart/2005/8/layout/process1"/>
    <dgm:cxn modelId="{A9E8945E-CBC4-413D-B684-338C409634F0}" type="presParOf" srcId="{B18CDB85-DD52-4DFB-9DA5-3E96F8C86E56}" destId="{F7216698-6EBC-4A43-BC66-B0E18CAC6904}" srcOrd="0" destOrd="0" presId="urn:microsoft.com/office/officeart/2005/8/layout/process1"/>
    <dgm:cxn modelId="{5276DEC3-DC93-4C41-8DDE-BE766E793F5C}" type="presParOf" srcId="{B18CDB85-DD52-4DFB-9DA5-3E96F8C86E56}" destId="{176DD3DA-5D46-46E2-9DA3-315CF65C2BD7}" srcOrd="1" destOrd="0" presId="urn:microsoft.com/office/officeart/2005/8/layout/process1"/>
    <dgm:cxn modelId="{87D651A1-ADAF-4EF9-B7FE-7CE136394EC9}" type="presParOf" srcId="{176DD3DA-5D46-46E2-9DA3-315CF65C2BD7}" destId="{2F72C4E0-725A-48E6-A684-FE17EDB17773}" srcOrd="0" destOrd="0" presId="urn:microsoft.com/office/officeart/2005/8/layout/process1"/>
    <dgm:cxn modelId="{DAA056B1-7A00-4345-9121-1F2B82EE3790}" type="presParOf" srcId="{B18CDB85-DD52-4DFB-9DA5-3E96F8C86E56}" destId="{7E8238C1-2F0B-41AC-91A8-72F3DF616093}" srcOrd="2" destOrd="0" presId="urn:microsoft.com/office/officeart/2005/8/layout/process1"/>
    <dgm:cxn modelId="{DE57176C-CD10-4598-9952-EC0EF0F55455}" type="presParOf" srcId="{B18CDB85-DD52-4DFB-9DA5-3E96F8C86E56}" destId="{74B29143-4B82-45F9-A9EB-E1A91FDBC841}" srcOrd="3" destOrd="0" presId="urn:microsoft.com/office/officeart/2005/8/layout/process1"/>
    <dgm:cxn modelId="{D51801D7-BDE0-4D63-BB7C-8E439B25699E}" type="presParOf" srcId="{74B29143-4B82-45F9-A9EB-E1A91FDBC841}" destId="{84E11BB6-9A91-433E-8F18-186B630AEBFB}" srcOrd="0" destOrd="0" presId="urn:microsoft.com/office/officeart/2005/8/layout/process1"/>
    <dgm:cxn modelId="{5287EF0D-B99D-43F3-98BD-DC2628450554}" type="presParOf" srcId="{B18CDB85-DD52-4DFB-9DA5-3E96F8C86E56}" destId="{F34865F8-3791-4132-9B07-C1C0A6C1FC0D}"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3516" y="58740"/>
          <a:ext cx="1219864" cy="809244"/>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Vendas realizadas sob código 125 do Anexo XIV do IPI</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7218" y="82442"/>
        <a:ext cx="1172460" cy="761840"/>
      </dsp:txXfrm>
    </dsp:sp>
    <dsp:sp modelId="{176DD3DA-5D46-46E2-9DA3-315CF65C2BD7}">
      <dsp:nvSpPr>
        <dsp:cNvPr id="0" name=""/>
        <dsp:cNvSpPr/>
      </dsp:nvSpPr>
      <dsp:spPr>
        <a:xfrm>
          <a:off x="1335215" y="327641"/>
          <a:ext cx="237089" cy="271441"/>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dsp:txBody>
      <dsp:txXfrm>
        <a:off x="1335215" y="381929"/>
        <a:ext cx="165962" cy="162865"/>
      </dsp:txXfrm>
    </dsp:sp>
    <dsp:sp modelId="{7E8238C1-2F0B-41AC-91A8-72F3DF616093}">
      <dsp:nvSpPr>
        <dsp:cNvPr id="0" name=""/>
        <dsp:cNvSpPr/>
      </dsp:nvSpPr>
      <dsp:spPr>
        <a:xfrm>
          <a:off x="1670720" y="59781"/>
          <a:ext cx="1340415" cy="80716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694361" y="83422"/>
        <a:ext cx="1293133" cy="759880"/>
      </dsp:txXfrm>
    </dsp:sp>
    <dsp:sp modelId="{74B29143-4B82-45F9-A9EB-E1A91FDBC841}">
      <dsp:nvSpPr>
        <dsp:cNvPr id="0" name=""/>
        <dsp:cNvSpPr/>
      </dsp:nvSpPr>
      <dsp:spPr>
        <a:xfrm>
          <a:off x="3118204" y="327641"/>
          <a:ext cx="226986" cy="271441"/>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dsp:txBody>
      <dsp:txXfrm>
        <a:off x="3118204" y="381929"/>
        <a:ext cx="158890" cy="162865"/>
      </dsp:txXfrm>
    </dsp:sp>
    <dsp:sp modelId="{F34865F8-3791-4132-9B07-C1C0A6C1FC0D}">
      <dsp:nvSpPr>
        <dsp:cNvPr id="0" name=""/>
        <dsp:cNvSpPr/>
      </dsp:nvSpPr>
      <dsp:spPr>
        <a:xfrm>
          <a:off x="3439412" y="58740"/>
          <a:ext cx="1094520" cy="809244"/>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63114" y="82442"/>
        <a:ext cx="1047116" cy="761840"/>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504" y="13141"/>
          <a:ext cx="1250435" cy="780538"/>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do débito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3365" y="36002"/>
        <a:ext cx="1204713" cy="734816"/>
      </dsp:txXfrm>
    </dsp:sp>
    <dsp:sp modelId="{176DD3DA-5D46-46E2-9DA3-315CF65C2BD7}">
      <dsp:nvSpPr>
        <dsp:cNvPr id="0" name=""/>
        <dsp:cNvSpPr/>
      </dsp:nvSpPr>
      <dsp:spPr>
        <a:xfrm>
          <a:off x="1380820" y="242514"/>
          <a:ext cx="275347" cy="32179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pt-BR" sz="1300" kern="1200"/>
        </a:p>
      </dsp:txBody>
      <dsp:txXfrm>
        <a:off x="1380820" y="306872"/>
        <a:ext cx="192743" cy="193076"/>
      </dsp:txXfrm>
    </dsp:sp>
    <dsp:sp modelId="{7E8238C1-2F0B-41AC-91A8-72F3DF616093}">
      <dsp:nvSpPr>
        <dsp:cNvPr id="0" name=""/>
        <dsp:cNvSpPr/>
      </dsp:nvSpPr>
      <dsp:spPr>
        <a:xfrm>
          <a:off x="1770464" y="14146"/>
          <a:ext cx="1589056" cy="778529"/>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[C] = [A] * 0,8</a:t>
          </a:r>
        </a:p>
      </dsp:txBody>
      <dsp:txXfrm>
        <a:off x="1793266" y="36948"/>
        <a:ext cx="1543452" cy="732925"/>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0"/>
          <a:ext cx="1094632"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 Exclusão do lucro líquido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5819" y="23631"/>
        <a:ext cx="1047370" cy="759560"/>
      </dsp:txXfrm>
    </dsp:sp>
    <dsp:sp modelId="{176DD3DA-5D46-46E2-9DA3-315CF65C2BD7}">
      <dsp:nvSpPr>
        <dsp:cNvPr id="0" name=""/>
        <dsp:cNvSpPr/>
      </dsp:nvSpPr>
      <dsp:spPr>
        <a:xfrm>
          <a:off x="1212880" y="262562"/>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318901"/>
        <a:ext cx="172233" cy="169019"/>
      </dsp:txXfrm>
    </dsp:sp>
    <dsp:sp modelId="{7E8238C1-2F0B-41AC-91A8-72F3DF616093}">
      <dsp:nvSpPr>
        <dsp:cNvPr id="0" name=""/>
        <dsp:cNvSpPr/>
      </dsp:nvSpPr>
      <dsp:spPr>
        <a:xfrm>
          <a:off x="1561061" y="1038"/>
          <a:ext cx="1391061" cy="80474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IRPJ </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584631" y="24608"/>
        <a:ext cx="1343921" cy="757605"/>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0"/>
          <a:ext cx="1135875"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20213" y="23631"/>
        <a:ext cx="1088613" cy="759560"/>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4400" y="72"/>
          <a:ext cx="1093563" cy="806677"/>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das vendas para PCD</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8027" y="23699"/>
        <a:ext cx="1046309" cy="759423"/>
      </dsp:txXfrm>
    </dsp:sp>
    <dsp:sp modelId="{176DD3DA-5D46-46E2-9DA3-315CF65C2BD7}">
      <dsp:nvSpPr>
        <dsp:cNvPr id="0" name=""/>
        <dsp:cNvSpPr/>
      </dsp:nvSpPr>
      <dsp:spPr>
        <a:xfrm>
          <a:off x="1213910" y="262699"/>
          <a:ext cx="245807"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3910" y="318983"/>
        <a:ext cx="172065" cy="168854"/>
      </dsp:txXfrm>
    </dsp:sp>
    <dsp:sp modelId="{7E8238C1-2F0B-41AC-91A8-72F3DF616093}">
      <dsp:nvSpPr>
        <dsp:cNvPr id="0" name=""/>
        <dsp:cNvSpPr/>
      </dsp:nvSpPr>
      <dsp:spPr>
        <a:xfrm>
          <a:off x="1561751" y="1110"/>
          <a:ext cx="1389703" cy="804601"/>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a:t>
          </a:r>
        </a:p>
        <a:p>
          <a:pPr marL="0" lvl="0" indent="0" algn="ctr" defTabSz="488950">
            <a:lnSpc>
              <a:spcPct val="90000"/>
            </a:lnSpc>
            <a:spcBef>
              <a:spcPct val="0"/>
            </a:spcBef>
            <a:spcAft>
              <a:spcPct val="35000"/>
            </a:spcAft>
            <a:buNone/>
          </a:pPr>
          <a:r>
            <a:rPr lang="pt-BR" sz="1100" b="1" kern="1200">
              <a:solidFill>
                <a:sysClr val="windowText" lastClr="000000"/>
              </a:solidFill>
            </a:rPr>
            <a:t>[C]</a:t>
          </a:r>
        </a:p>
      </dsp:txBody>
      <dsp:txXfrm>
        <a:off x="1585317" y="24676"/>
        <a:ext cx="1342571" cy="757469"/>
      </dsp:txXfrm>
    </dsp:sp>
    <dsp:sp modelId="{74B29143-4B82-45F9-A9EB-E1A91FDBC841}">
      <dsp:nvSpPr>
        <dsp:cNvPr id="0" name=""/>
        <dsp:cNvSpPr/>
      </dsp:nvSpPr>
      <dsp:spPr>
        <a:xfrm>
          <a:off x="3062460" y="262699"/>
          <a:ext cx="235333"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2460" y="318983"/>
        <a:ext cx="164733" cy="168854"/>
      </dsp:txXfrm>
    </dsp:sp>
    <dsp:sp modelId="{F34865F8-3791-4132-9B07-C1C0A6C1FC0D}">
      <dsp:nvSpPr>
        <dsp:cNvPr id="0" name=""/>
        <dsp:cNvSpPr/>
      </dsp:nvSpPr>
      <dsp:spPr>
        <a:xfrm>
          <a:off x="3395479" y="72"/>
          <a:ext cx="1134766" cy="806677"/>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sp:txBody>
      <dsp:txXfrm>
        <a:off x="3419106" y="23699"/>
        <a:ext cx="1087512" cy="759423"/>
      </dsp:txXfrm>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4556" y="0"/>
          <a:ext cx="1132432" cy="101917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Rendimentos Creditados (Dados do BCB)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34407" y="29851"/>
        <a:ext cx="1072730" cy="959473"/>
      </dsp:txXfrm>
    </dsp:sp>
    <dsp:sp modelId="{176DD3DA-5D46-46E2-9DA3-315CF65C2BD7}">
      <dsp:nvSpPr>
        <dsp:cNvPr id="0" name=""/>
        <dsp:cNvSpPr/>
      </dsp:nvSpPr>
      <dsp:spPr>
        <a:xfrm>
          <a:off x="1257057" y="363875"/>
          <a:ext cx="254544" cy="291424"/>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57057" y="422160"/>
        <a:ext cx="178181" cy="174854"/>
      </dsp:txXfrm>
    </dsp:sp>
    <dsp:sp modelId="{7E8238C1-2F0B-41AC-91A8-72F3DF616093}">
      <dsp:nvSpPr>
        <dsp:cNvPr id="0" name=""/>
        <dsp:cNvSpPr/>
      </dsp:nvSpPr>
      <dsp:spPr>
        <a:xfrm>
          <a:off x="1617262" y="0"/>
          <a:ext cx="1439098" cy="101917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[B] = [A] * Alíquota do IR para títulos com prazo superior a 720 dias</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647113" y="29851"/>
        <a:ext cx="1379396" cy="959473"/>
      </dsp:txXfrm>
    </dsp:sp>
    <dsp:sp modelId="{74B29143-4B82-45F9-A9EB-E1A91FDBC841}">
      <dsp:nvSpPr>
        <dsp:cNvPr id="0" name=""/>
        <dsp:cNvSpPr/>
      </dsp:nvSpPr>
      <dsp:spPr>
        <a:xfrm>
          <a:off x="3171312" y="363875"/>
          <a:ext cx="243697" cy="291424"/>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171312" y="422160"/>
        <a:ext cx="170588" cy="174854"/>
      </dsp:txXfrm>
    </dsp:sp>
    <dsp:sp modelId="{F34865F8-3791-4132-9B07-C1C0A6C1FC0D}">
      <dsp:nvSpPr>
        <dsp:cNvPr id="0" name=""/>
        <dsp:cNvSpPr/>
      </dsp:nvSpPr>
      <dsp:spPr>
        <a:xfrm>
          <a:off x="3516167" y="-1314"/>
          <a:ext cx="1175100" cy="1021804"/>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Distribuição por UF conforme linha 12 dos Rend. Isentos e Não Tributáveis da Decl. Ajuste</a:t>
          </a:r>
        </a:p>
      </dsp:txBody>
      <dsp:txXfrm>
        <a:off x="3546095" y="28614"/>
        <a:ext cx="1115244" cy="961948"/>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61769"/>
          <a:ext cx="1094632"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das notas fiscais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2201" y="81782"/>
        <a:ext cx="1054606" cy="643257"/>
      </dsp:txXfrm>
    </dsp:sp>
    <dsp:sp modelId="{176DD3DA-5D46-46E2-9DA3-315CF65C2BD7}">
      <dsp:nvSpPr>
        <dsp:cNvPr id="0" name=""/>
        <dsp:cNvSpPr/>
      </dsp:nvSpPr>
      <dsp:spPr>
        <a:xfrm>
          <a:off x="1212880" y="262562"/>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318901"/>
        <a:ext cx="172233" cy="169019"/>
      </dsp:txXfrm>
    </dsp:sp>
    <dsp:sp modelId="{7E8238C1-2F0B-41AC-91A8-72F3DF616093}">
      <dsp:nvSpPr>
        <dsp:cNvPr id="0" name=""/>
        <dsp:cNvSpPr/>
      </dsp:nvSpPr>
      <dsp:spPr>
        <a:xfrm>
          <a:off x="1561061" y="62648"/>
          <a:ext cx="1391061" cy="68152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 </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581022" y="82609"/>
        <a:ext cx="1351139" cy="641603"/>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61769"/>
          <a:ext cx="1135875"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16595" y="81782"/>
        <a:ext cx="1095849" cy="643257"/>
      </dsp:txXfrm>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0" y="0"/>
          <a:ext cx="1094632"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(Vendas - Compras)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0013" y="20013"/>
        <a:ext cx="1054606" cy="643257"/>
      </dsp:txXfrm>
    </dsp:sp>
    <dsp:sp modelId="{176DD3DA-5D46-46E2-9DA3-315CF65C2BD7}">
      <dsp:nvSpPr>
        <dsp:cNvPr id="0" name=""/>
        <dsp:cNvSpPr/>
      </dsp:nvSpPr>
      <dsp:spPr>
        <a:xfrm rot="124178">
          <a:off x="1211158" y="229252"/>
          <a:ext cx="247369"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1182" y="284251"/>
        <a:ext cx="173158" cy="169019"/>
      </dsp:txXfrm>
    </dsp:sp>
    <dsp:sp modelId="{7E8238C1-2F0B-41AC-91A8-72F3DF616093}">
      <dsp:nvSpPr>
        <dsp:cNvPr id="0" name=""/>
        <dsp:cNvSpPr/>
      </dsp:nvSpPr>
      <dsp:spPr>
        <a:xfrm>
          <a:off x="1561061" y="62648"/>
          <a:ext cx="1391061" cy="68152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                          [B]</a:t>
          </a:r>
        </a:p>
      </dsp:txBody>
      <dsp:txXfrm>
        <a:off x="1581022" y="82609"/>
        <a:ext cx="1351139" cy="641603"/>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61769"/>
          <a:ext cx="1135875"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16595" y="81782"/>
        <a:ext cx="1095849" cy="643257"/>
      </dsp:txXfrm>
    </dsp:sp>
  </dsp:spTree>
</dsp:drawing>
</file>

<file path=xl/diagrams/drawing1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0" y="0"/>
          <a:ext cx="1093563"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(Vendas - Compras)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0013" y="20013"/>
        <a:ext cx="1053537" cy="643257"/>
      </dsp:txXfrm>
    </dsp:sp>
    <dsp:sp modelId="{176DD3DA-5D46-46E2-9DA3-315CF65C2BD7}">
      <dsp:nvSpPr>
        <dsp:cNvPr id="0" name=""/>
        <dsp:cNvSpPr/>
      </dsp:nvSpPr>
      <dsp:spPr>
        <a:xfrm rot="47591">
          <a:off x="1210598" y="211839"/>
          <a:ext cx="248163"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0602" y="267608"/>
        <a:ext cx="173714" cy="168854"/>
      </dsp:txXfrm>
    </dsp:sp>
    <dsp:sp modelId="{7E8238C1-2F0B-41AC-91A8-72F3DF616093}">
      <dsp:nvSpPr>
        <dsp:cNvPr id="0" name=""/>
        <dsp:cNvSpPr/>
      </dsp:nvSpPr>
      <dsp:spPr>
        <a:xfrm>
          <a:off x="1561751" y="24551"/>
          <a:ext cx="1389703" cy="68152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PIS/Cofins                          [B]</a:t>
          </a:r>
        </a:p>
      </dsp:txBody>
      <dsp:txXfrm>
        <a:off x="1581712" y="44512"/>
        <a:ext cx="1349781" cy="641603"/>
      </dsp:txXfrm>
    </dsp:sp>
    <dsp:sp modelId="{74B29143-4B82-45F9-A9EB-E1A91FDBC841}">
      <dsp:nvSpPr>
        <dsp:cNvPr id="0" name=""/>
        <dsp:cNvSpPr/>
      </dsp:nvSpPr>
      <dsp:spPr>
        <a:xfrm rot="21561394">
          <a:off x="3060074" y="214285"/>
          <a:ext cx="230305"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0076" y="270957"/>
        <a:ext cx="161214" cy="168854"/>
      </dsp:txXfrm>
    </dsp:sp>
    <dsp:sp modelId="{F34865F8-3791-4132-9B07-C1C0A6C1FC0D}">
      <dsp:nvSpPr>
        <dsp:cNvPr id="0" name=""/>
        <dsp:cNvSpPr/>
      </dsp:nvSpPr>
      <dsp:spPr>
        <a:xfrm>
          <a:off x="3385965" y="4616"/>
          <a:ext cx="1134766"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05978" y="24629"/>
        <a:ext cx="1094740" cy="643257"/>
      </dsp:txXfrm>
    </dsp:sp>
  </dsp:spTree>
</dsp:drawing>
</file>

<file path=xl/diagrams/drawing1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191511"/>
          <a:ext cx="1094632" cy="971544"/>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Dados do  Min. Integração e Desenv. Regional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30644" y="219967"/>
        <a:ext cx="1037720" cy="914632"/>
      </dsp:txXfrm>
    </dsp:sp>
    <dsp:sp modelId="{176DD3DA-5D46-46E2-9DA3-315CF65C2BD7}">
      <dsp:nvSpPr>
        <dsp:cNvPr id="0" name=""/>
        <dsp:cNvSpPr/>
      </dsp:nvSpPr>
      <dsp:spPr>
        <a:xfrm>
          <a:off x="1212880" y="536434"/>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592773"/>
        <a:ext cx="172233" cy="169019"/>
      </dsp:txXfrm>
    </dsp:sp>
    <dsp:sp modelId="{7E8238C1-2F0B-41AC-91A8-72F3DF616093}">
      <dsp:nvSpPr>
        <dsp:cNvPr id="0" name=""/>
        <dsp:cNvSpPr/>
      </dsp:nvSpPr>
      <dsp:spPr>
        <a:xfrm>
          <a:off x="1561061" y="192761"/>
          <a:ext cx="1391061" cy="96904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IOF</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589443" y="221143"/>
        <a:ext cx="1334297" cy="912279"/>
      </dsp:txXfrm>
    </dsp:sp>
    <dsp:sp modelId="{74B29143-4B82-45F9-A9EB-E1A91FDBC841}">
      <dsp:nvSpPr>
        <dsp:cNvPr id="0" name=""/>
        <dsp:cNvSpPr/>
      </dsp:nvSpPr>
      <dsp:spPr>
        <a:xfrm>
          <a:off x="3063237" y="536434"/>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592773"/>
        <a:ext cx="164894" cy="169019"/>
      </dsp:txXfrm>
    </dsp:sp>
    <dsp:sp modelId="{F34865F8-3791-4132-9B07-C1C0A6C1FC0D}">
      <dsp:nvSpPr>
        <dsp:cNvPr id="0" name=""/>
        <dsp:cNvSpPr/>
      </dsp:nvSpPr>
      <dsp:spPr>
        <a:xfrm>
          <a:off x="3396582" y="191511"/>
          <a:ext cx="1135875" cy="971544"/>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25038" y="219967"/>
        <a:ext cx="1078963" cy="914632"/>
      </dsp:txXfrm>
    </dsp:sp>
  </dsp:spTree>
</dsp:drawing>
</file>

<file path=xl/diagrams/drawing2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2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4400" y="72"/>
          <a:ext cx="1093563" cy="806677"/>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das vendas para taxistas</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8027" y="23699"/>
        <a:ext cx="1046309" cy="759423"/>
      </dsp:txXfrm>
    </dsp:sp>
    <dsp:sp modelId="{176DD3DA-5D46-46E2-9DA3-315CF65C2BD7}">
      <dsp:nvSpPr>
        <dsp:cNvPr id="0" name=""/>
        <dsp:cNvSpPr/>
      </dsp:nvSpPr>
      <dsp:spPr>
        <a:xfrm>
          <a:off x="1213910" y="262699"/>
          <a:ext cx="245807"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3910" y="318983"/>
        <a:ext cx="172065" cy="168854"/>
      </dsp:txXfrm>
    </dsp:sp>
    <dsp:sp modelId="{7E8238C1-2F0B-41AC-91A8-72F3DF616093}">
      <dsp:nvSpPr>
        <dsp:cNvPr id="0" name=""/>
        <dsp:cNvSpPr/>
      </dsp:nvSpPr>
      <dsp:spPr>
        <a:xfrm>
          <a:off x="1561751" y="1110"/>
          <a:ext cx="1389703" cy="804601"/>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a:t>
          </a:r>
        </a:p>
        <a:p>
          <a:pPr marL="0" lvl="0" indent="0" algn="ctr" defTabSz="488950">
            <a:lnSpc>
              <a:spcPct val="90000"/>
            </a:lnSpc>
            <a:spcBef>
              <a:spcPct val="0"/>
            </a:spcBef>
            <a:spcAft>
              <a:spcPct val="35000"/>
            </a:spcAft>
            <a:buNone/>
          </a:pPr>
          <a:r>
            <a:rPr lang="pt-BR" sz="1100" b="1" kern="1200">
              <a:solidFill>
                <a:sysClr val="windowText" lastClr="000000"/>
              </a:solidFill>
            </a:rPr>
            <a:t>[C]</a:t>
          </a:r>
        </a:p>
      </dsp:txBody>
      <dsp:txXfrm>
        <a:off x="1585317" y="24676"/>
        <a:ext cx="1342571" cy="757469"/>
      </dsp:txXfrm>
    </dsp:sp>
    <dsp:sp modelId="{74B29143-4B82-45F9-A9EB-E1A91FDBC841}">
      <dsp:nvSpPr>
        <dsp:cNvPr id="0" name=""/>
        <dsp:cNvSpPr/>
      </dsp:nvSpPr>
      <dsp:spPr>
        <a:xfrm>
          <a:off x="3062460" y="262699"/>
          <a:ext cx="235333"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2460" y="318983"/>
        <a:ext cx="164733" cy="168854"/>
      </dsp:txXfrm>
    </dsp:sp>
    <dsp:sp modelId="{F34865F8-3791-4132-9B07-C1C0A6C1FC0D}">
      <dsp:nvSpPr>
        <dsp:cNvPr id="0" name=""/>
        <dsp:cNvSpPr/>
      </dsp:nvSpPr>
      <dsp:spPr>
        <a:xfrm>
          <a:off x="3395479" y="72"/>
          <a:ext cx="1134766" cy="806677"/>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sp:txBody>
      <dsp:txXfrm>
        <a:off x="3419106" y="23699"/>
        <a:ext cx="1087512" cy="759423"/>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0"/>
          <a:ext cx="1094632"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 Exclusão do lucro líquido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5819" y="23631"/>
        <a:ext cx="1047370" cy="759560"/>
      </dsp:txXfrm>
    </dsp:sp>
    <dsp:sp modelId="{176DD3DA-5D46-46E2-9DA3-315CF65C2BD7}">
      <dsp:nvSpPr>
        <dsp:cNvPr id="0" name=""/>
        <dsp:cNvSpPr/>
      </dsp:nvSpPr>
      <dsp:spPr>
        <a:xfrm>
          <a:off x="1212880" y="262562"/>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318901"/>
        <a:ext cx="172233" cy="169019"/>
      </dsp:txXfrm>
    </dsp:sp>
    <dsp:sp modelId="{7E8238C1-2F0B-41AC-91A8-72F3DF616093}">
      <dsp:nvSpPr>
        <dsp:cNvPr id="0" name=""/>
        <dsp:cNvSpPr/>
      </dsp:nvSpPr>
      <dsp:spPr>
        <a:xfrm>
          <a:off x="1561061" y="1038"/>
          <a:ext cx="1391061" cy="80474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IRPJ 25%</a:t>
          </a:r>
        </a:p>
        <a:p>
          <a:pPr marL="0" lvl="0" indent="0" algn="ctr" defTabSz="488950">
            <a:lnSpc>
              <a:spcPct val="90000"/>
            </a:lnSpc>
            <a:spcBef>
              <a:spcPct val="0"/>
            </a:spcBef>
            <a:spcAft>
              <a:spcPct val="35000"/>
            </a:spcAft>
            <a:buNone/>
          </a:pPr>
          <a:r>
            <a:rPr lang="pt-BR" sz="1100" b="1" kern="1200">
              <a:solidFill>
                <a:sysClr val="windowText" lastClr="000000"/>
              </a:solidFill>
            </a:rPr>
            <a:t>[C]</a:t>
          </a:r>
        </a:p>
      </dsp:txBody>
      <dsp:txXfrm>
        <a:off x="1584631" y="24608"/>
        <a:ext cx="1343921" cy="757605"/>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0"/>
          <a:ext cx="1135875"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[B</a:t>
          </a:r>
          <a:r>
            <a:rPr lang="pt-BR" sz="1100" b="1" kern="1200">
              <a:solidFill>
                <a:sysClr val="windowText" lastClr="000000"/>
              </a:solidFill>
              <a:latin typeface="Calibri" panose="020F0502020204030204"/>
              <a:ea typeface="+mn-ea"/>
              <a:cs typeface="+mn-cs"/>
            </a:rPr>
            <a:t>]*[</a:t>
          </a:r>
          <a:r>
            <a:rPr lang="pt-BR" sz="1100" b="1" kern="1200">
              <a:solidFill>
                <a:sysClr val="windowText" lastClr="000000"/>
              </a:solidFill>
            </a:rPr>
            <a:t>C]</a:t>
          </a:r>
        </a:p>
      </dsp:txBody>
      <dsp:txXfrm>
        <a:off x="3420213" y="23631"/>
        <a:ext cx="1088613" cy="759560"/>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4400" y="0"/>
          <a:ext cx="1093563"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das vendas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8031" y="23631"/>
        <a:ext cx="1046301" cy="759560"/>
      </dsp:txXfrm>
    </dsp:sp>
    <dsp:sp modelId="{176DD3DA-5D46-46E2-9DA3-315CF65C2BD7}">
      <dsp:nvSpPr>
        <dsp:cNvPr id="0" name=""/>
        <dsp:cNvSpPr/>
      </dsp:nvSpPr>
      <dsp:spPr>
        <a:xfrm>
          <a:off x="1213910" y="262699"/>
          <a:ext cx="245807"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3910" y="318983"/>
        <a:ext cx="172065" cy="168854"/>
      </dsp:txXfrm>
    </dsp:sp>
    <dsp:sp modelId="{7E8238C1-2F0B-41AC-91A8-72F3DF616093}">
      <dsp:nvSpPr>
        <dsp:cNvPr id="0" name=""/>
        <dsp:cNvSpPr/>
      </dsp:nvSpPr>
      <dsp:spPr>
        <a:xfrm>
          <a:off x="1561751" y="1038"/>
          <a:ext cx="1389703" cy="80474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Percentual vendas financiadas               [B]  = [Anef] * 0,8</a:t>
          </a:r>
        </a:p>
      </dsp:txBody>
      <dsp:txXfrm>
        <a:off x="1585321" y="24608"/>
        <a:ext cx="1342563" cy="757605"/>
      </dsp:txXfrm>
    </dsp:sp>
    <dsp:sp modelId="{74B29143-4B82-45F9-A9EB-E1A91FDBC841}">
      <dsp:nvSpPr>
        <dsp:cNvPr id="0" name=""/>
        <dsp:cNvSpPr/>
      </dsp:nvSpPr>
      <dsp:spPr>
        <a:xfrm>
          <a:off x="3062460" y="262699"/>
          <a:ext cx="235333" cy="28142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2460" y="318983"/>
        <a:ext cx="164733" cy="168854"/>
      </dsp:txXfrm>
    </dsp:sp>
    <dsp:sp modelId="{F34865F8-3791-4132-9B07-C1C0A6C1FC0D}">
      <dsp:nvSpPr>
        <dsp:cNvPr id="0" name=""/>
        <dsp:cNvSpPr/>
      </dsp:nvSpPr>
      <dsp:spPr>
        <a:xfrm>
          <a:off x="3395479" y="0"/>
          <a:ext cx="1134766"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]*Alíquota IOF</a:t>
          </a:r>
        </a:p>
      </dsp:txBody>
      <dsp:txXfrm>
        <a:off x="3419110" y="23631"/>
        <a:ext cx="1087504" cy="759560"/>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61769"/>
          <a:ext cx="1094632"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da Ficha X480</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2201" y="81782"/>
        <a:ext cx="1054606" cy="643257"/>
      </dsp:txXfrm>
    </dsp:sp>
    <dsp:sp modelId="{176DD3DA-5D46-46E2-9DA3-315CF65C2BD7}">
      <dsp:nvSpPr>
        <dsp:cNvPr id="0" name=""/>
        <dsp:cNvSpPr/>
      </dsp:nvSpPr>
      <dsp:spPr>
        <a:xfrm>
          <a:off x="1212880" y="262562"/>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318901"/>
        <a:ext cx="172233" cy="169019"/>
      </dsp:txXfrm>
    </dsp:sp>
    <dsp:sp modelId="{7E8238C1-2F0B-41AC-91A8-72F3DF616093}">
      <dsp:nvSpPr>
        <dsp:cNvPr id="0" name=""/>
        <dsp:cNvSpPr/>
      </dsp:nvSpPr>
      <dsp:spPr>
        <a:xfrm>
          <a:off x="1561061" y="62648"/>
          <a:ext cx="1391061" cy="68152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Cide</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581022" y="82609"/>
        <a:ext cx="1351139" cy="641603"/>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61769"/>
          <a:ext cx="1135875" cy="683283"/>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16595" y="81782"/>
        <a:ext cx="1095849" cy="643257"/>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504" y="13141"/>
          <a:ext cx="1250435" cy="780538"/>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Valor do débito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3365" y="36002"/>
        <a:ext cx="1204713" cy="734816"/>
      </dsp:txXfrm>
    </dsp:sp>
    <dsp:sp modelId="{176DD3DA-5D46-46E2-9DA3-315CF65C2BD7}">
      <dsp:nvSpPr>
        <dsp:cNvPr id="0" name=""/>
        <dsp:cNvSpPr/>
      </dsp:nvSpPr>
      <dsp:spPr>
        <a:xfrm>
          <a:off x="1380820" y="242514"/>
          <a:ext cx="275347" cy="321792"/>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77850">
            <a:lnSpc>
              <a:spcPct val="90000"/>
            </a:lnSpc>
            <a:spcBef>
              <a:spcPct val="0"/>
            </a:spcBef>
            <a:spcAft>
              <a:spcPct val="35000"/>
            </a:spcAft>
            <a:buNone/>
          </a:pPr>
          <a:endParaRPr lang="pt-BR" sz="1300" kern="1200"/>
        </a:p>
      </dsp:txBody>
      <dsp:txXfrm>
        <a:off x="1380820" y="306872"/>
        <a:ext cx="192743" cy="193076"/>
      </dsp:txXfrm>
    </dsp:sp>
    <dsp:sp modelId="{7E8238C1-2F0B-41AC-91A8-72F3DF616093}">
      <dsp:nvSpPr>
        <dsp:cNvPr id="0" name=""/>
        <dsp:cNvSpPr/>
      </dsp:nvSpPr>
      <dsp:spPr>
        <a:xfrm>
          <a:off x="1770464" y="14146"/>
          <a:ext cx="1589056" cy="778529"/>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[C] = [A] * 0,2</a:t>
          </a:r>
        </a:p>
      </dsp:txBody>
      <dsp:txXfrm>
        <a:off x="1793266" y="36948"/>
        <a:ext cx="1543452" cy="732925"/>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7216698-6EBC-4A43-BC66-B0E18CAC6904}">
      <dsp:nvSpPr>
        <dsp:cNvPr id="0" name=""/>
        <dsp:cNvSpPr/>
      </dsp:nvSpPr>
      <dsp:spPr>
        <a:xfrm>
          <a:off x="2188" y="0"/>
          <a:ext cx="1094632"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5"/>
        </a:lnRef>
        <a:fillRef idx="3">
          <a:schemeClr val="accent5"/>
        </a:fillRef>
        <a:effectRef idx="3">
          <a:schemeClr val="accent5"/>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Compras de Bens para Ativo Imobilizado </a:t>
          </a:r>
        </a:p>
        <a:p>
          <a:pPr marL="0" lvl="0" indent="0" algn="ctr" defTabSz="488950">
            <a:lnSpc>
              <a:spcPct val="90000"/>
            </a:lnSpc>
            <a:spcBef>
              <a:spcPct val="0"/>
            </a:spcBef>
            <a:spcAft>
              <a:spcPct val="35000"/>
            </a:spcAft>
            <a:buNone/>
          </a:pPr>
          <a:r>
            <a:rPr lang="pt-BR" sz="1100" b="1" kern="1200">
              <a:solidFill>
                <a:sysClr val="windowText" lastClr="000000"/>
              </a:solidFill>
            </a:rPr>
            <a:t>[A]</a:t>
          </a:r>
        </a:p>
      </dsp:txBody>
      <dsp:txXfrm>
        <a:off x="25819" y="23631"/>
        <a:ext cx="1047370" cy="759560"/>
      </dsp:txXfrm>
    </dsp:sp>
    <dsp:sp modelId="{176DD3DA-5D46-46E2-9DA3-315CF65C2BD7}">
      <dsp:nvSpPr>
        <dsp:cNvPr id="0" name=""/>
        <dsp:cNvSpPr/>
      </dsp:nvSpPr>
      <dsp:spPr>
        <a:xfrm>
          <a:off x="1212880" y="262562"/>
          <a:ext cx="246047"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1212880" y="318901"/>
        <a:ext cx="172233" cy="169019"/>
      </dsp:txXfrm>
    </dsp:sp>
    <dsp:sp modelId="{7E8238C1-2F0B-41AC-91A8-72F3DF616093}">
      <dsp:nvSpPr>
        <dsp:cNvPr id="0" name=""/>
        <dsp:cNvSpPr/>
      </dsp:nvSpPr>
      <dsp:spPr>
        <a:xfrm>
          <a:off x="1561061" y="1038"/>
          <a:ext cx="1391061" cy="804745"/>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Aplicação da alíquota do IPI</a:t>
          </a:r>
        </a:p>
        <a:p>
          <a:pPr marL="0" lvl="0" indent="0" algn="ctr" defTabSz="488950">
            <a:lnSpc>
              <a:spcPct val="90000"/>
            </a:lnSpc>
            <a:spcBef>
              <a:spcPct val="0"/>
            </a:spcBef>
            <a:spcAft>
              <a:spcPct val="35000"/>
            </a:spcAft>
            <a:buNone/>
          </a:pPr>
          <a:r>
            <a:rPr lang="pt-BR" sz="1100" b="1" kern="1200">
              <a:solidFill>
                <a:sysClr val="windowText" lastClr="000000"/>
              </a:solidFill>
            </a:rPr>
            <a:t>[B]</a:t>
          </a:r>
        </a:p>
      </dsp:txBody>
      <dsp:txXfrm>
        <a:off x="1584631" y="24608"/>
        <a:ext cx="1343921" cy="757605"/>
      </dsp:txXfrm>
    </dsp:sp>
    <dsp:sp modelId="{74B29143-4B82-45F9-A9EB-E1A91FDBC841}">
      <dsp:nvSpPr>
        <dsp:cNvPr id="0" name=""/>
        <dsp:cNvSpPr/>
      </dsp:nvSpPr>
      <dsp:spPr>
        <a:xfrm>
          <a:off x="3063237" y="262562"/>
          <a:ext cx="235563" cy="281697"/>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533400">
            <a:lnSpc>
              <a:spcPct val="90000"/>
            </a:lnSpc>
            <a:spcBef>
              <a:spcPct val="0"/>
            </a:spcBef>
            <a:spcAft>
              <a:spcPct val="35000"/>
            </a:spcAft>
            <a:buNone/>
          </a:pPr>
          <a:endParaRPr lang="pt-BR" sz="1200" kern="1200"/>
        </a:p>
      </dsp:txBody>
      <dsp:txXfrm>
        <a:off x="3063237" y="318901"/>
        <a:ext cx="164894" cy="169019"/>
      </dsp:txXfrm>
    </dsp:sp>
    <dsp:sp modelId="{F34865F8-3791-4132-9B07-C1C0A6C1FC0D}">
      <dsp:nvSpPr>
        <dsp:cNvPr id="0" name=""/>
        <dsp:cNvSpPr/>
      </dsp:nvSpPr>
      <dsp:spPr>
        <a:xfrm>
          <a:off x="3396582" y="0"/>
          <a:ext cx="1135875" cy="806822"/>
        </a:xfrm>
        <a:prstGeom prst="roundRect">
          <a:avLst>
            <a:gd name="adj" fmla="val 10000"/>
          </a:avLst>
        </a:prstGeom>
        <a:solidFill>
          <a:schemeClr val="accent2">
            <a:lumMod val="40000"/>
            <a:lumOff val="60000"/>
          </a:schemeClr>
        </a:solidFill>
        <a:ln>
          <a:noFill/>
        </a:ln>
        <a:effectLst>
          <a:outerShdw blurRad="57150" dist="19050" dir="5400000" algn="ctr" rotWithShape="0">
            <a:srgbClr val="000000">
              <a:alpha val="63000"/>
            </a:srgbClr>
          </a:outerShdw>
        </a:effectLst>
      </dsp:spPr>
      <dsp:style>
        <a:lnRef idx="0">
          <a:schemeClr val="accent6"/>
        </a:lnRef>
        <a:fillRef idx="3">
          <a:schemeClr val="accent6"/>
        </a:fillRef>
        <a:effectRef idx="3">
          <a:schemeClr val="accent6"/>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pt-BR" sz="1100" b="1" kern="1200">
              <a:solidFill>
                <a:sysClr val="windowText" lastClr="000000"/>
              </a:solidFill>
            </a:rPr>
            <a:t>Gasto Tributário </a:t>
          </a:r>
        </a:p>
        <a:p>
          <a:pPr marL="0" lvl="0" indent="0" algn="ctr" defTabSz="488950">
            <a:lnSpc>
              <a:spcPct val="90000"/>
            </a:lnSpc>
            <a:spcBef>
              <a:spcPct val="0"/>
            </a:spcBef>
            <a:spcAft>
              <a:spcPct val="35000"/>
            </a:spcAft>
            <a:buNone/>
          </a:pPr>
          <a:r>
            <a:rPr lang="pt-BR" sz="1100" b="1" kern="1200">
              <a:solidFill>
                <a:sysClr val="windowText" lastClr="000000"/>
              </a:solidFill>
            </a:rPr>
            <a:t>[C] = [A</a:t>
          </a:r>
          <a:r>
            <a:rPr lang="pt-BR" sz="1100" b="1" kern="1200">
              <a:solidFill>
                <a:sysClr val="windowText" lastClr="000000"/>
              </a:solidFill>
              <a:latin typeface="Calibri" panose="020F0502020204030204"/>
              <a:ea typeface="+mn-ea"/>
              <a:cs typeface="+mn-cs"/>
            </a:rPr>
            <a:t>]*[B</a:t>
          </a:r>
          <a:r>
            <a:rPr lang="pt-BR" sz="1100" b="1" kern="1200">
              <a:solidFill>
                <a:sysClr val="windowText" lastClr="000000"/>
              </a:solidFill>
            </a:rPr>
            <a:t>]</a:t>
          </a:r>
        </a:p>
      </dsp:txBody>
      <dsp:txXfrm>
        <a:off x="3420213" y="23631"/>
        <a:ext cx="1088613" cy="75956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0.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7.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8.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19.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0.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22.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1.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2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26.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27.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33.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36.xml.rels><?xml version="1.0" encoding="UTF-8" standalone="yes"?>
<Relationships xmlns="http://schemas.openxmlformats.org/package/2006/relationships"><Relationship Id="rId3" Type="http://schemas.openxmlformats.org/officeDocument/2006/relationships/diagramQuickStyle" Target="../diagrams/quickStyle7.xml"/><Relationship Id="rId2" Type="http://schemas.openxmlformats.org/officeDocument/2006/relationships/diagramLayout" Target="../diagrams/layout7.xml"/><Relationship Id="rId1" Type="http://schemas.openxmlformats.org/officeDocument/2006/relationships/diagramData" Target="../diagrams/data7.xml"/><Relationship Id="rId5" Type="http://schemas.microsoft.com/office/2007/relationships/diagramDrawing" Target="../diagrams/drawing7.xml"/><Relationship Id="rId4" Type="http://schemas.openxmlformats.org/officeDocument/2006/relationships/diagramColors" Target="../diagrams/colors7.xml"/></Relationships>
</file>

<file path=xl/drawings/_rels/drawing37.xml.rels><?xml version="1.0" encoding="UTF-8" standalone="yes"?>
<Relationships xmlns="http://schemas.openxmlformats.org/package/2006/relationships"><Relationship Id="rId3" Type="http://schemas.openxmlformats.org/officeDocument/2006/relationships/diagramQuickStyle" Target="../diagrams/quickStyle8.xml"/><Relationship Id="rId2" Type="http://schemas.openxmlformats.org/officeDocument/2006/relationships/diagramLayout" Target="../diagrams/layout8.xml"/><Relationship Id="rId1" Type="http://schemas.openxmlformats.org/officeDocument/2006/relationships/diagramData" Target="../diagrams/data8.xml"/><Relationship Id="rId5" Type="http://schemas.microsoft.com/office/2007/relationships/diagramDrawing" Target="../diagrams/drawing8.xml"/><Relationship Id="rId4" Type="http://schemas.openxmlformats.org/officeDocument/2006/relationships/diagramColors" Target="../diagrams/colors8.xml"/></Relationships>
</file>

<file path=xl/drawings/_rels/drawing38.xml.rels><?xml version="1.0" encoding="UTF-8" standalone="yes"?>
<Relationships xmlns="http://schemas.openxmlformats.org/package/2006/relationships"><Relationship Id="rId3" Type="http://schemas.openxmlformats.org/officeDocument/2006/relationships/diagramQuickStyle" Target="../diagrams/quickStyle9.xml"/><Relationship Id="rId2" Type="http://schemas.openxmlformats.org/officeDocument/2006/relationships/diagramLayout" Target="../diagrams/layout9.xml"/><Relationship Id="rId1" Type="http://schemas.openxmlformats.org/officeDocument/2006/relationships/diagramData" Target="../diagrams/data9.xml"/><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39.xml.rels><?xml version="1.0" encoding="UTF-8" standalone="yes"?>
<Relationships xmlns="http://schemas.openxmlformats.org/package/2006/relationships"><Relationship Id="rId3" Type="http://schemas.openxmlformats.org/officeDocument/2006/relationships/diagramQuickStyle" Target="../diagrams/quickStyle10.xml"/><Relationship Id="rId2" Type="http://schemas.openxmlformats.org/officeDocument/2006/relationships/diagramLayout" Target="../diagrams/layout10.xml"/><Relationship Id="rId1" Type="http://schemas.openxmlformats.org/officeDocument/2006/relationships/diagramData" Target="../diagrams/data10.xml"/><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40.xml.rels><?xml version="1.0" encoding="UTF-8" standalone="yes"?>
<Relationships xmlns="http://schemas.openxmlformats.org/package/2006/relationships"><Relationship Id="rId3" Type="http://schemas.openxmlformats.org/officeDocument/2006/relationships/diagramQuickStyle" Target="../diagrams/quickStyle11.xml"/><Relationship Id="rId2" Type="http://schemas.openxmlformats.org/officeDocument/2006/relationships/diagramLayout" Target="../diagrams/layout11.xml"/><Relationship Id="rId1" Type="http://schemas.openxmlformats.org/officeDocument/2006/relationships/diagramData" Target="../diagrams/data11.xml"/><Relationship Id="rId5" Type="http://schemas.microsoft.com/office/2007/relationships/diagramDrawing" Target="../diagrams/drawing11.xml"/><Relationship Id="rId4" Type="http://schemas.openxmlformats.org/officeDocument/2006/relationships/diagramColors" Target="../diagrams/colors11.xml"/></Relationships>
</file>

<file path=xl/drawings/_rels/drawing42.xml.rels><?xml version="1.0" encoding="UTF-8" standalone="yes"?>
<Relationships xmlns="http://schemas.openxmlformats.org/package/2006/relationships"><Relationship Id="rId3" Type="http://schemas.openxmlformats.org/officeDocument/2006/relationships/diagramQuickStyle" Target="../diagrams/quickStyle12.xml"/><Relationship Id="rId2" Type="http://schemas.openxmlformats.org/officeDocument/2006/relationships/diagramLayout" Target="../diagrams/layout12.xml"/><Relationship Id="rId1" Type="http://schemas.openxmlformats.org/officeDocument/2006/relationships/diagramData" Target="../diagrams/data12.xml"/><Relationship Id="rId5" Type="http://schemas.microsoft.com/office/2007/relationships/diagramDrawing" Target="../diagrams/drawing12.xml"/><Relationship Id="rId4" Type="http://schemas.openxmlformats.org/officeDocument/2006/relationships/diagramColors" Target="../diagrams/colors12.xml"/></Relationships>
</file>

<file path=xl/drawings/_rels/drawing44.xml.rels><?xml version="1.0" encoding="UTF-8" standalone="yes"?>
<Relationships xmlns="http://schemas.openxmlformats.org/package/2006/relationships"><Relationship Id="rId3" Type="http://schemas.openxmlformats.org/officeDocument/2006/relationships/diagramQuickStyle" Target="../diagrams/quickStyle13.xml"/><Relationship Id="rId2" Type="http://schemas.openxmlformats.org/officeDocument/2006/relationships/diagramLayout" Target="../diagrams/layout13.xml"/><Relationship Id="rId1" Type="http://schemas.openxmlformats.org/officeDocument/2006/relationships/diagramData" Target="../diagrams/data13.xml"/><Relationship Id="rId5" Type="http://schemas.microsoft.com/office/2007/relationships/diagramDrawing" Target="../diagrams/drawing13.xml"/><Relationship Id="rId4" Type="http://schemas.openxmlformats.org/officeDocument/2006/relationships/diagramColors" Target="../diagrams/colors13.xml"/></Relationships>
</file>

<file path=xl/drawings/_rels/drawing51.xml.rels><?xml version="1.0" encoding="UTF-8" standalone="yes"?>
<Relationships xmlns="http://schemas.openxmlformats.org/package/2006/relationships"><Relationship Id="rId3" Type="http://schemas.openxmlformats.org/officeDocument/2006/relationships/diagramQuickStyle" Target="../diagrams/quickStyle14.xml"/><Relationship Id="rId2" Type="http://schemas.openxmlformats.org/officeDocument/2006/relationships/diagramLayout" Target="../diagrams/layout14.xml"/><Relationship Id="rId1" Type="http://schemas.openxmlformats.org/officeDocument/2006/relationships/diagramData" Target="../diagrams/data14.xml"/><Relationship Id="rId5" Type="http://schemas.microsoft.com/office/2007/relationships/diagramDrawing" Target="../diagrams/drawing14.xml"/><Relationship Id="rId4" Type="http://schemas.openxmlformats.org/officeDocument/2006/relationships/diagramColors" Target="../diagrams/colors14.xml"/></Relationships>
</file>

<file path=xl/drawings/_rels/drawing53.xml.rels><?xml version="1.0" encoding="UTF-8" standalone="yes"?>
<Relationships xmlns="http://schemas.openxmlformats.org/package/2006/relationships"><Relationship Id="rId3" Type="http://schemas.openxmlformats.org/officeDocument/2006/relationships/diagramQuickStyle" Target="../diagrams/quickStyle15.xml"/><Relationship Id="rId2" Type="http://schemas.openxmlformats.org/officeDocument/2006/relationships/diagramLayout" Target="../diagrams/layout15.xml"/><Relationship Id="rId1" Type="http://schemas.openxmlformats.org/officeDocument/2006/relationships/diagramData" Target="../diagrams/data15.xml"/><Relationship Id="rId5" Type="http://schemas.microsoft.com/office/2007/relationships/diagramDrawing" Target="../diagrams/drawing15.xml"/><Relationship Id="rId4" Type="http://schemas.openxmlformats.org/officeDocument/2006/relationships/diagramColors" Target="../diagrams/colors15.xml"/></Relationships>
</file>

<file path=xl/drawings/_rels/drawing54.xml.rels><?xml version="1.0" encoding="UTF-8" standalone="yes"?>
<Relationships xmlns="http://schemas.openxmlformats.org/package/2006/relationships"><Relationship Id="rId3" Type="http://schemas.openxmlformats.org/officeDocument/2006/relationships/diagramQuickStyle" Target="../diagrams/quickStyle16.xml"/><Relationship Id="rId2" Type="http://schemas.openxmlformats.org/officeDocument/2006/relationships/diagramLayout" Target="../diagrams/layout16.xml"/><Relationship Id="rId1" Type="http://schemas.openxmlformats.org/officeDocument/2006/relationships/diagramData" Target="../diagrams/data16.xml"/><Relationship Id="rId5" Type="http://schemas.microsoft.com/office/2007/relationships/diagramDrawing" Target="../diagrams/drawing16.xml"/><Relationship Id="rId4" Type="http://schemas.openxmlformats.org/officeDocument/2006/relationships/diagramColors" Target="../diagrams/colors16.xml"/></Relationships>
</file>

<file path=xl/drawings/_rels/drawing57.xml.rels><?xml version="1.0" encoding="UTF-8" standalone="yes"?>
<Relationships xmlns="http://schemas.openxmlformats.org/package/2006/relationships"><Relationship Id="rId8" Type="http://schemas.openxmlformats.org/officeDocument/2006/relationships/diagramQuickStyle" Target="../diagrams/quickStyle18.xml"/><Relationship Id="rId13" Type="http://schemas.openxmlformats.org/officeDocument/2006/relationships/diagramQuickStyle" Target="../diagrams/quickStyle19.xml"/><Relationship Id="rId3" Type="http://schemas.openxmlformats.org/officeDocument/2006/relationships/diagramQuickStyle" Target="../diagrams/quickStyle17.xml"/><Relationship Id="rId7" Type="http://schemas.openxmlformats.org/officeDocument/2006/relationships/diagramLayout" Target="../diagrams/layout18.xml"/><Relationship Id="rId12" Type="http://schemas.openxmlformats.org/officeDocument/2006/relationships/diagramLayout" Target="../diagrams/layout19.xml"/><Relationship Id="rId2" Type="http://schemas.openxmlformats.org/officeDocument/2006/relationships/diagramLayout" Target="../diagrams/layout17.xml"/><Relationship Id="rId1" Type="http://schemas.openxmlformats.org/officeDocument/2006/relationships/diagramData" Target="../diagrams/data17.xml"/><Relationship Id="rId6" Type="http://schemas.openxmlformats.org/officeDocument/2006/relationships/diagramData" Target="../diagrams/data18.xml"/><Relationship Id="rId11" Type="http://schemas.openxmlformats.org/officeDocument/2006/relationships/diagramData" Target="../diagrams/data19.xml"/><Relationship Id="rId5" Type="http://schemas.microsoft.com/office/2007/relationships/diagramDrawing" Target="../diagrams/drawing17.xml"/><Relationship Id="rId15" Type="http://schemas.microsoft.com/office/2007/relationships/diagramDrawing" Target="../diagrams/drawing19.xml"/><Relationship Id="rId10" Type="http://schemas.microsoft.com/office/2007/relationships/diagramDrawing" Target="../diagrams/drawing18.xml"/><Relationship Id="rId4" Type="http://schemas.openxmlformats.org/officeDocument/2006/relationships/diagramColors" Target="../diagrams/colors17.xml"/><Relationship Id="rId9" Type="http://schemas.openxmlformats.org/officeDocument/2006/relationships/diagramColors" Target="../diagrams/colors18.xml"/><Relationship Id="rId14" Type="http://schemas.openxmlformats.org/officeDocument/2006/relationships/diagramColors" Target="../diagrams/colors19.xml"/></Relationships>
</file>

<file path=xl/drawings/_rels/drawing58.xml.rels><?xml version="1.0" encoding="UTF-8" standalone="yes"?>
<Relationships xmlns="http://schemas.openxmlformats.org/package/2006/relationships"><Relationship Id="rId8" Type="http://schemas.openxmlformats.org/officeDocument/2006/relationships/diagramQuickStyle" Target="../diagrams/quickStyle21.xml"/><Relationship Id="rId3" Type="http://schemas.openxmlformats.org/officeDocument/2006/relationships/diagramQuickStyle" Target="../diagrams/quickStyle20.xml"/><Relationship Id="rId7" Type="http://schemas.openxmlformats.org/officeDocument/2006/relationships/diagramLayout" Target="../diagrams/layout21.xml"/><Relationship Id="rId2" Type="http://schemas.openxmlformats.org/officeDocument/2006/relationships/diagramLayout" Target="../diagrams/layout20.xml"/><Relationship Id="rId1" Type="http://schemas.openxmlformats.org/officeDocument/2006/relationships/diagramData" Target="../diagrams/data20.xml"/><Relationship Id="rId6" Type="http://schemas.openxmlformats.org/officeDocument/2006/relationships/diagramData" Target="../diagrams/data21.xml"/><Relationship Id="rId5" Type="http://schemas.microsoft.com/office/2007/relationships/diagramDrawing" Target="../diagrams/drawing20.xml"/><Relationship Id="rId10" Type="http://schemas.microsoft.com/office/2007/relationships/diagramDrawing" Target="../diagrams/drawing21.xml"/><Relationship Id="rId4" Type="http://schemas.openxmlformats.org/officeDocument/2006/relationships/diagramColors" Target="../diagrams/colors20.xml"/><Relationship Id="rId9" Type="http://schemas.openxmlformats.org/officeDocument/2006/relationships/diagramColors" Target="../diagrams/colors21.xml"/></Relationships>
</file>

<file path=xl/drawings/_rels/drawing61.xml.rels><?xml version="1.0" encoding="UTF-8" standalone="yes"?>
<Relationships xmlns="http://schemas.openxmlformats.org/package/2006/relationships"><Relationship Id="rId3" Type="http://schemas.openxmlformats.org/officeDocument/2006/relationships/diagramQuickStyle" Target="../diagrams/quickStyle22.xml"/><Relationship Id="rId2" Type="http://schemas.openxmlformats.org/officeDocument/2006/relationships/diagramLayout" Target="../diagrams/layout22.xml"/><Relationship Id="rId1" Type="http://schemas.openxmlformats.org/officeDocument/2006/relationships/diagramData" Target="../diagrams/data22.xml"/><Relationship Id="rId5" Type="http://schemas.microsoft.com/office/2007/relationships/diagramDrawing" Target="../diagrams/drawing22.xml"/><Relationship Id="rId4" Type="http://schemas.openxmlformats.org/officeDocument/2006/relationships/diagramColors" Target="../diagrams/colors22.xml"/></Relationships>
</file>

<file path=xl/drawings/drawing1.xml><?xml version="1.0" encoding="utf-8"?>
<xdr:wsDr xmlns:xdr="http://schemas.openxmlformats.org/drawingml/2006/spreadsheetDrawing" xmlns:a="http://schemas.openxmlformats.org/drawingml/2006/main">
  <xdr:twoCellAnchor>
    <xdr:from>
      <xdr:col>1</xdr:col>
      <xdr:colOff>95250</xdr:colOff>
      <xdr:row>10</xdr:row>
      <xdr:rowOff>1066800</xdr:rowOff>
    </xdr:from>
    <xdr:to>
      <xdr:col>1</xdr:col>
      <xdr:colOff>1285206</xdr:colOff>
      <xdr:row>10</xdr:row>
      <xdr:rowOff>2047875</xdr:rowOff>
    </xdr:to>
    <xdr:grpSp>
      <xdr:nvGrpSpPr>
        <xdr:cNvPr id="194" name="Agrupar 193">
          <a:extLst>
            <a:ext uri="{FF2B5EF4-FFF2-40B4-BE49-F238E27FC236}">
              <a16:creationId xmlns:a16="http://schemas.microsoft.com/office/drawing/2014/main" id="{9B41CC6C-17B1-4756-9E63-F785571A1B00}"/>
            </a:ext>
          </a:extLst>
        </xdr:cNvPr>
        <xdr:cNvGrpSpPr/>
      </xdr:nvGrpSpPr>
      <xdr:grpSpPr>
        <a:xfrm>
          <a:off x="1317625" y="4257675"/>
          <a:ext cx="1189956" cy="981075"/>
          <a:chOff x="2373" y="222450"/>
          <a:chExt cx="1037556" cy="622533"/>
        </a:xfrm>
        <a:solidFill>
          <a:schemeClr val="accent2">
            <a:lumMod val="40000"/>
            <a:lumOff val="60000"/>
          </a:schemeClr>
        </a:solidFill>
      </xdr:grpSpPr>
      <xdr:sp macro="" textlink="">
        <xdr:nvSpPr>
          <xdr:cNvPr id="195" name="Retângulo: Cantos Arredondados 194">
            <a:extLst>
              <a:ext uri="{FF2B5EF4-FFF2-40B4-BE49-F238E27FC236}">
                <a16:creationId xmlns:a16="http://schemas.microsoft.com/office/drawing/2014/main" id="{C0A048FD-4FE7-B7EA-31A5-842879716211}"/>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196" name="Retângulo: Cantos Arredondados 4">
            <a:extLst>
              <a:ext uri="{FF2B5EF4-FFF2-40B4-BE49-F238E27FC236}">
                <a16:creationId xmlns:a16="http://schemas.microsoft.com/office/drawing/2014/main" id="{3C5239DD-27C5-A3BB-2697-B2ECAE0D98F6}"/>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extraídos da base de acordo com o tipo de benefício fiscal [A]</a:t>
            </a:r>
          </a:p>
        </xdr:txBody>
      </xdr:sp>
    </xdr:grpSp>
    <xdr:clientData/>
  </xdr:twoCellAnchor>
  <xdr:twoCellAnchor>
    <xdr:from>
      <xdr:col>1</xdr:col>
      <xdr:colOff>1724025</xdr:colOff>
      <xdr:row>10</xdr:row>
      <xdr:rowOff>1085850</xdr:rowOff>
    </xdr:from>
    <xdr:to>
      <xdr:col>1</xdr:col>
      <xdr:colOff>2850180</xdr:colOff>
      <xdr:row>10</xdr:row>
      <xdr:rowOff>2076450</xdr:rowOff>
    </xdr:to>
    <xdr:grpSp>
      <xdr:nvGrpSpPr>
        <xdr:cNvPr id="197" name="Agrupar 196">
          <a:extLst>
            <a:ext uri="{FF2B5EF4-FFF2-40B4-BE49-F238E27FC236}">
              <a16:creationId xmlns:a16="http://schemas.microsoft.com/office/drawing/2014/main" id="{7E20FE36-9606-40F1-A8D6-F9FEB1758237}"/>
            </a:ext>
          </a:extLst>
        </xdr:cNvPr>
        <xdr:cNvGrpSpPr/>
      </xdr:nvGrpSpPr>
      <xdr:grpSpPr>
        <a:xfrm>
          <a:off x="2946400" y="4276725"/>
          <a:ext cx="1126155" cy="990600"/>
          <a:chOff x="1454952" y="222450"/>
          <a:chExt cx="1037556" cy="622533"/>
        </a:xfrm>
        <a:solidFill>
          <a:schemeClr val="accent2">
            <a:lumMod val="40000"/>
            <a:lumOff val="60000"/>
          </a:schemeClr>
        </a:solidFill>
      </xdr:grpSpPr>
      <xdr:sp macro="" textlink="">
        <xdr:nvSpPr>
          <xdr:cNvPr id="198" name="Retângulo: Cantos Arredondados 197">
            <a:extLst>
              <a:ext uri="{FF2B5EF4-FFF2-40B4-BE49-F238E27FC236}">
                <a16:creationId xmlns:a16="http://schemas.microsoft.com/office/drawing/2014/main" id="{5D4B3143-286E-2FBF-4CAA-B863939148CD}"/>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99" name="Retângulo: Cantos Arredondados 6">
            <a:extLst>
              <a:ext uri="{FF2B5EF4-FFF2-40B4-BE49-F238E27FC236}">
                <a16:creationId xmlns:a16="http://schemas.microsoft.com/office/drawing/2014/main" id="{0B36CA4C-71D7-EB9B-AE5C-6D458CACD51D}"/>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Percentual de distribuição do PIB das funções orçamentárias [B]</a:t>
            </a:r>
          </a:p>
        </xdr:txBody>
      </xdr:sp>
    </xdr:grpSp>
    <xdr:clientData/>
  </xdr:twoCellAnchor>
  <xdr:twoCellAnchor>
    <xdr:from>
      <xdr:col>1</xdr:col>
      <xdr:colOff>3228974</xdr:colOff>
      <xdr:row>10</xdr:row>
      <xdr:rowOff>1066801</xdr:rowOff>
    </xdr:from>
    <xdr:to>
      <xdr:col>1</xdr:col>
      <xdr:colOff>4552949</xdr:colOff>
      <xdr:row>10</xdr:row>
      <xdr:rowOff>2105025</xdr:rowOff>
    </xdr:to>
    <xdr:grpSp>
      <xdr:nvGrpSpPr>
        <xdr:cNvPr id="200" name="Agrupar 199">
          <a:extLst>
            <a:ext uri="{FF2B5EF4-FFF2-40B4-BE49-F238E27FC236}">
              <a16:creationId xmlns:a16="http://schemas.microsoft.com/office/drawing/2014/main" id="{BD78D17A-BF65-4009-A00C-28D425A6AAF1}"/>
            </a:ext>
          </a:extLst>
        </xdr:cNvPr>
        <xdr:cNvGrpSpPr/>
      </xdr:nvGrpSpPr>
      <xdr:grpSpPr>
        <a:xfrm>
          <a:off x="4451349" y="4257676"/>
          <a:ext cx="1323975" cy="1038224"/>
          <a:chOff x="2907531" y="222450"/>
          <a:chExt cx="1037556" cy="622533"/>
        </a:xfrm>
        <a:solidFill>
          <a:schemeClr val="accent2">
            <a:lumMod val="40000"/>
            <a:lumOff val="60000"/>
          </a:schemeClr>
        </a:solidFill>
      </xdr:grpSpPr>
      <xdr:sp macro="" textlink="">
        <xdr:nvSpPr>
          <xdr:cNvPr id="201" name="Retângulo: Cantos Arredondados 200">
            <a:extLst>
              <a:ext uri="{FF2B5EF4-FFF2-40B4-BE49-F238E27FC236}">
                <a16:creationId xmlns:a16="http://schemas.microsoft.com/office/drawing/2014/main" id="{F2C0CB14-555E-25C3-19B3-A8FE898A131A}"/>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202" name="Retângulo: Cantos Arredondados 8">
            <a:extLst>
              <a:ext uri="{FF2B5EF4-FFF2-40B4-BE49-F238E27FC236}">
                <a16:creationId xmlns:a16="http://schemas.microsoft.com/office/drawing/2014/main" id="{BD0EF586-A46E-34D0-A140-E3BEC944184A}"/>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a:t>
            </a:r>
          </a:p>
        </xdr:txBody>
      </xdr:sp>
    </xdr:grpSp>
    <xdr:clientData/>
  </xdr:twoCellAnchor>
  <xdr:twoCellAnchor>
    <xdr:from>
      <xdr:col>1</xdr:col>
      <xdr:colOff>1411606</xdr:colOff>
      <xdr:row>10</xdr:row>
      <xdr:rowOff>1457325</xdr:rowOff>
    </xdr:from>
    <xdr:to>
      <xdr:col>1</xdr:col>
      <xdr:colOff>1630680</xdr:colOff>
      <xdr:row>10</xdr:row>
      <xdr:rowOff>1866900</xdr:rowOff>
    </xdr:to>
    <xdr:grpSp>
      <xdr:nvGrpSpPr>
        <xdr:cNvPr id="206" name="Agrupar 205">
          <a:extLst>
            <a:ext uri="{FF2B5EF4-FFF2-40B4-BE49-F238E27FC236}">
              <a16:creationId xmlns:a16="http://schemas.microsoft.com/office/drawing/2014/main" id="{5220DA67-F402-451E-AD6A-8C5A23995A38}"/>
            </a:ext>
          </a:extLst>
        </xdr:cNvPr>
        <xdr:cNvGrpSpPr/>
      </xdr:nvGrpSpPr>
      <xdr:grpSpPr>
        <a:xfrm>
          <a:off x="2633981" y="4648200"/>
          <a:ext cx="219074" cy="409575"/>
          <a:chOff x="1143685" y="405060"/>
          <a:chExt cx="219961" cy="420554"/>
        </a:xfrm>
      </xdr:grpSpPr>
      <xdr:sp macro="" textlink="">
        <xdr:nvSpPr>
          <xdr:cNvPr id="207" name="Seta: para a Direita 206">
            <a:extLst>
              <a:ext uri="{FF2B5EF4-FFF2-40B4-BE49-F238E27FC236}">
                <a16:creationId xmlns:a16="http://schemas.microsoft.com/office/drawing/2014/main" id="{4B943B85-5442-6854-7074-BF84B43B9C9E}"/>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08" name="Seta: para a Direita 4">
            <a:extLst>
              <a:ext uri="{FF2B5EF4-FFF2-40B4-BE49-F238E27FC236}">
                <a16:creationId xmlns:a16="http://schemas.microsoft.com/office/drawing/2014/main" id="{D275E46B-2807-0742-4700-8674B81068F6}"/>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2916555</xdr:colOff>
      <xdr:row>10</xdr:row>
      <xdr:rowOff>1476376</xdr:rowOff>
    </xdr:from>
    <xdr:to>
      <xdr:col>1</xdr:col>
      <xdr:colOff>3130801</xdr:colOff>
      <xdr:row>10</xdr:row>
      <xdr:rowOff>1733550</xdr:rowOff>
    </xdr:to>
    <xdr:grpSp>
      <xdr:nvGrpSpPr>
        <xdr:cNvPr id="209" name="Agrupar 208">
          <a:extLst>
            <a:ext uri="{FF2B5EF4-FFF2-40B4-BE49-F238E27FC236}">
              <a16:creationId xmlns:a16="http://schemas.microsoft.com/office/drawing/2014/main" id="{CD49CA7F-356F-4240-A966-9B60013175EF}"/>
            </a:ext>
          </a:extLst>
        </xdr:cNvPr>
        <xdr:cNvGrpSpPr/>
      </xdr:nvGrpSpPr>
      <xdr:grpSpPr>
        <a:xfrm>
          <a:off x="4138930" y="4667251"/>
          <a:ext cx="214246" cy="257174"/>
          <a:chOff x="1143685" y="405060"/>
          <a:chExt cx="219961" cy="257314"/>
        </a:xfrm>
      </xdr:grpSpPr>
      <xdr:sp macro="" textlink="">
        <xdr:nvSpPr>
          <xdr:cNvPr id="210" name="Seta: para a Direita 209">
            <a:extLst>
              <a:ext uri="{FF2B5EF4-FFF2-40B4-BE49-F238E27FC236}">
                <a16:creationId xmlns:a16="http://schemas.microsoft.com/office/drawing/2014/main" id="{731F5261-CD6C-6D70-B962-09F8F85F08C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11" name="Seta: para a Direita 4">
            <a:extLst>
              <a:ext uri="{FF2B5EF4-FFF2-40B4-BE49-F238E27FC236}">
                <a16:creationId xmlns:a16="http://schemas.microsoft.com/office/drawing/2014/main" id="{7A94A457-50BE-13D7-CCB5-E3D94846C88E}"/>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5F0E8D1F-4EEA-4C7B-8780-38F00686FA36}"/>
            </a:ext>
          </a:extLst>
        </xdr:cNvPr>
        <xdr:cNvGrpSpPr/>
      </xdr:nvGrpSpPr>
      <xdr:grpSpPr>
        <a:xfrm>
          <a:off x="1385743" y="452553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A384E732-B26C-3E02-DC76-4280300E0611}"/>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A12BB000-6A78-0B97-3163-A7393EB6483C}"/>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8D3FAF87-C84C-41FD-9730-B7072A757D9B}"/>
            </a:ext>
          </a:extLst>
        </xdr:cNvPr>
        <xdr:cNvGrpSpPr/>
      </xdr:nvGrpSpPr>
      <xdr:grpSpPr>
        <a:xfrm>
          <a:off x="3014518" y="454458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7B379D64-1544-CEAC-7AF2-420CF779D62B}"/>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13582C2A-E1F9-FB25-B68E-E2F51E465C49}"/>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49280860-88ED-4EC1-9A4A-A3C2F95501B3}"/>
            </a:ext>
          </a:extLst>
        </xdr:cNvPr>
        <xdr:cNvGrpSpPr/>
      </xdr:nvGrpSpPr>
      <xdr:grpSpPr>
        <a:xfrm>
          <a:off x="4519467" y="452553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23745817-BF7F-2FAB-6F1E-5E6972CD91AA}"/>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3A892331-FCAC-CDE1-6F63-29165539C08D}"/>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82791DC9-0624-46B7-9B51-3C37C79B2BE4}"/>
            </a:ext>
          </a:extLst>
        </xdr:cNvPr>
        <xdr:cNvGrpSpPr/>
      </xdr:nvGrpSpPr>
      <xdr:grpSpPr>
        <a:xfrm>
          <a:off x="2702099" y="491605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70859E4D-FABD-D94B-4042-9F3E0CFA084F}"/>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4CE64EED-0670-E00B-1C63-9BAB5D0CB565}"/>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D1536AD6-6B06-4297-B40E-DD7958FE7F20}"/>
            </a:ext>
          </a:extLst>
        </xdr:cNvPr>
        <xdr:cNvGrpSpPr/>
      </xdr:nvGrpSpPr>
      <xdr:grpSpPr>
        <a:xfrm>
          <a:off x="4207048" y="493510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49028934-97F9-F953-2FD0-62C6B97DA2B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001057F0-E9EE-7206-6D11-C3C34F8DF609}"/>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846A52D7-C152-4250-A264-D5C910AA6010}"/>
            </a:ext>
          </a:extLst>
        </xdr:cNvPr>
        <xdr:cNvGrpSpPr/>
      </xdr:nvGrpSpPr>
      <xdr:grpSpPr>
        <a:xfrm>
          <a:off x="1385743" y="4156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2F5AEEE2-3AC7-B6E5-7FBC-2E1BE2E8008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53009D4F-3F00-9D60-5068-7F142C297A93}"/>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FAB78FBF-F8A3-4C2F-BBC5-8F9121E200AB}"/>
            </a:ext>
          </a:extLst>
        </xdr:cNvPr>
        <xdr:cNvGrpSpPr/>
      </xdr:nvGrpSpPr>
      <xdr:grpSpPr>
        <a:xfrm>
          <a:off x="3014518" y="4175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44C8CB59-4EEE-4045-BF0D-329A2FBB5D12}"/>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6B36846-C59F-4D20-ABD9-F4E8989BA80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7535CF47-6BC1-460A-AD46-9E22F5BFD13D}"/>
            </a:ext>
          </a:extLst>
        </xdr:cNvPr>
        <xdr:cNvGrpSpPr/>
      </xdr:nvGrpSpPr>
      <xdr:grpSpPr>
        <a:xfrm>
          <a:off x="4519467" y="4156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518A744B-5BDB-0318-7855-C53D6F0665B3}"/>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E8353A70-AAD0-CDF2-0A40-CE6B44BE8871}"/>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BC6301F6-F236-489D-B3E9-CBFDC600AC93}"/>
            </a:ext>
          </a:extLst>
        </xdr:cNvPr>
        <xdr:cNvGrpSpPr/>
      </xdr:nvGrpSpPr>
      <xdr:grpSpPr>
        <a:xfrm>
          <a:off x="2702099" y="4546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069D9F65-27CA-ADCD-60F5-D5B3ABA27831}"/>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3D3AD7C2-1185-E075-C7D6-0473B265BCEC}"/>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87D845F8-85EA-4FEA-B7D4-C5FF0C4542A1}"/>
            </a:ext>
          </a:extLst>
        </xdr:cNvPr>
        <xdr:cNvGrpSpPr/>
      </xdr:nvGrpSpPr>
      <xdr:grpSpPr>
        <a:xfrm>
          <a:off x="4207048" y="4565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7C1BFAC6-B6DA-1F74-19FC-79AD4EC634BD}"/>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926F7D2D-0B5F-7B4E-9350-3882F10903A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ECFDBBC6-D29E-4981-B998-334C24836C19}"/>
            </a:ext>
          </a:extLst>
        </xdr:cNvPr>
        <xdr:cNvGrpSpPr/>
      </xdr:nvGrpSpPr>
      <xdr:grpSpPr>
        <a:xfrm>
          <a:off x="1385743" y="3971348"/>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13FF5D6A-21A6-9E54-F431-2EA1E665A0C5}"/>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D94E7091-5BE4-F124-B5E7-4F0D600EA10B}"/>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extraídos da base de acordo com o tipo de benefício fiscal</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6220EFB6-D0BF-485F-B811-2C759A66F845}"/>
            </a:ext>
          </a:extLst>
        </xdr:cNvPr>
        <xdr:cNvGrpSpPr/>
      </xdr:nvGrpSpPr>
      <xdr:grpSpPr>
        <a:xfrm>
          <a:off x="3014518" y="3990398"/>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4819A17C-7FED-7128-A056-AF59A0F04513}"/>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E59DCF5A-3A2E-5E85-1693-D8ABE398D658}"/>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Tabulação e segregação dos dados por UF</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65829388-4D4C-46D6-B0CB-12CD52BD335A}"/>
            </a:ext>
          </a:extLst>
        </xdr:cNvPr>
        <xdr:cNvGrpSpPr/>
      </xdr:nvGrpSpPr>
      <xdr:grpSpPr>
        <a:xfrm>
          <a:off x="4519467" y="3971349"/>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A56675D7-C24F-A41F-F21F-89D8C960BA49}"/>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BAD6DB8A-3FC8-885B-DBB7-4F395581508D}"/>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r>
              <a:rPr lang="pt-BR" sz="1000" b="1" kern="1200" baseline="0">
                <a:solidFill>
                  <a:sysClr val="windowText" lastClr="000000"/>
                </a:solidFill>
                <a:latin typeface="Calibri" panose="020F0502020204030204"/>
                <a:ea typeface="+mn-ea"/>
                <a:cs typeface="+mn-cs"/>
              </a:rPr>
              <a:t> Valor por UF</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29C751DC-C283-4A91-8DAD-B7E1AAD5B871}"/>
            </a:ext>
          </a:extLst>
        </xdr:cNvPr>
        <xdr:cNvGrpSpPr/>
      </xdr:nvGrpSpPr>
      <xdr:grpSpPr>
        <a:xfrm>
          <a:off x="2702099" y="4361873"/>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96A5C9DA-FE76-ED21-D52C-069E5DB74C1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9CACD50D-F759-2D33-08C9-51349C42C71A}"/>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54B1DE99-E2FF-4E44-A2C7-BF25A9784FD7}"/>
            </a:ext>
          </a:extLst>
        </xdr:cNvPr>
        <xdr:cNvGrpSpPr/>
      </xdr:nvGrpSpPr>
      <xdr:grpSpPr>
        <a:xfrm>
          <a:off x="4207048" y="4380924"/>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3F1A087E-2475-7B14-63C1-ECBE1C72875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3FF03167-504E-0D7F-C600-82D3BF11D9D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63500</xdr:colOff>
      <xdr:row>10</xdr:row>
      <xdr:rowOff>628650</xdr:rowOff>
    </xdr:from>
    <xdr:to>
      <xdr:col>1</xdr:col>
      <xdr:colOff>1107406</xdr:colOff>
      <xdr:row>10</xdr:row>
      <xdr:rowOff>1344528</xdr:rowOff>
    </xdr:to>
    <xdr:grpSp>
      <xdr:nvGrpSpPr>
        <xdr:cNvPr id="2" name="Agrupar 1">
          <a:extLst>
            <a:ext uri="{FF2B5EF4-FFF2-40B4-BE49-F238E27FC236}">
              <a16:creationId xmlns:a16="http://schemas.microsoft.com/office/drawing/2014/main" id="{F38C8B71-16E4-4289-9DD9-0E5977B8A86D}"/>
            </a:ext>
          </a:extLst>
        </xdr:cNvPr>
        <xdr:cNvGrpSpPr/>
      </xdr:nvGrpSpPr>
      <xdr:grpSpPr>
        <a:xfrm>
          <a:off x="1148773" y="3284105"/>
          <a:ext cx="1043906" cy="715878"/>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132474DA-CC6F-934F-E13B-17EF9A5DAA2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86295930-177A-01D2-4E73-B52DBFC577CD}"/>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Arrecadação efetiva em GPS [A] </a:t>
            </a:r>
          </a:p>
        </xdr:txBody>
      </xdr:sp>
    </xdr:grpSp>
    <xdr:clientData/>
  </xdr:twoCellAnchor>
  <xdr:twoCellAnchor>
    <xdr:from>
      <xdr:col>1</xdr:col>
      <xdr:colOff>2648618</xdr:colOff>
      <xdr:row>11</xdr:row>
      <xdr:rowOff>0</xdr:rowOff>
    </xdr:from>
    <xdr:to>
      <xdr:col>1</xdr:col>
      <xdr:colOff>3676649</xdr:colOff>
      <xdr:row>11</xdr:row>
      <xdr:rowOff>0</xdr:rowOff>
    </xdr:to>
    <xdr:sp macro="" textlink="">
      <xdr:nvSpPr>
        <xdr:cNvPr id="9" name="Retângulo: Cantos Arredondados 8">
          <a:extLst>
            <a:ext uri="{FF2B5EF4-FFF2-40B4-BE49-F238E27FC236}">
              <a16:creationId xmlns:a16="http://schemas.microsoft.com/office/drawing/2014/main" id="{357CD656-276D-BCB1-AE48-E05910689887}"/>
            </a:ext>
          </a:extLst>
        </xdr:cNvPr>
        <xdr:cNvSpPr/>
      </xdr:nvSpPr>
      <xdr:spPr>
        <a:xfrm>
          <a:off x="3734468" y="4467225"/>
          <a:ext cx="1028031" cy="0"/>
        </a:xfrm>
        <a:prstGeom prst="roundRect">
          <a:avLst>
            <a:gd name="adj" fmla="val 10000"/>
          </a:avLst>
        </a:prstGeom>
        <a:solidFill>
          <a:schemeClr val="accent2">
            <a:lumMod val="40000"/>
            <a:lumOff val="60000"/>
          </a:schemeClr>
        </a:solidFill>
      </xdr:spPr>
      <xdr:style>
        <a:lnRef idx="0">
          <a:schemeClr val="accent2"/>
        </a:lnRef>
        <a:fillRef idx="3">
          <a:schemeClr val="accent2"/>
        </a:fillRef>
        <a:effectRef idx="3">
          <a:schemeClr val="accent2"/>
        </a:effectRef>
        <a:fontRef idx="minor">
          <a:schemeClr val="lt1"/>
        </a:fontRef>
      </xdr:style>
    </xdr:sp>
    <xdr:clientData/>
  </xdr:twoCellAnchor>
  <xdr:twoCellAnchor>
    <xdr:from>
      <xdr:col>4</xdr:col>
      <xdr:colOff>0</xdr:colOff>
      <xdr:row>11</xdr:row>
      <xdr:rowOff>0</xdr:rowOff>
    </xdr:from>
    <xdr:to>
      <xdr:col>4</xdr:col>
      <xdr:colOff>149528</xdr:colOff>
      <xdr:row>11</xdr:row>
      <xdr:rowOff>156293</xdr:rowOff>
    </xdr:to>
    <xdr:sp macro="" textlink="">
      <xdr:nvSpPr>
        <xdr:cNvPr id="14" name="Seta: para a Direita 4">
          <a:extLst>
            <a:ext uri="{FF2B5EF4-FFF2-40B4-BE49-F238E27FC236}">
              <a16:creationId xmlns:a16="http://schemas.microsoft.com/office/drawing/2014/main" id="{08EA7669-A870-4F9C-8354-24F3E7A77C88}"/>
            </a:ext>
          </a:extLst>
        </xdr:cNvPr>
        <xdr:cNvSpPr txBox="1"/>
      </xdr:nvSpPr>
      <xdr:spPr>
        <a:xfrm>
          <a:off x="9709150" y="4305300"/>
          <a:ext cx="149528" cy="15629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clientData/>
  </xdr:twoCellAnchor>
  <xdr:twoCellAnchor>
    <xdr:from>
      <xdr:col>1</xdr:col>
      <xdr:colOff>1162050</xdr:colOff>
      <xdr:row>11</xdr:row>
      <xdr:rowOff>0</xdr:rowOff>
    </xdr:from>
    <xdr:to>
      <xdr:col>1</xdr:col>
      <xdr:colOff>1379855</xdr:colOff>
      <xdr:row>11</xdr:row>
      <xdr:rowOff>774</xdr:rowOff>
    </xdr:to>
    <xdr:grpSp>
      <xdr:nvGrpSpPr>
        <xdr:cNvPr id="19" name="Agrupar 18">
          <a:extLst>
            <a:ext uri="{FF2B5EF4-FFF2-40B4-BE49-F238E27FC236}">
              <a16:creationId xmlns:a16="http://schemas.microsoft.com/office/drawing/2014/main" id="{833306E9-24AD-49BA-9D3C-75173DD70F4D}"/>
            </a:ext>
          </a:extLst>
        </xdr:cNvPr>
        <xdr:cNvGrpSpPr/>
      </xdr:nvGrpSpPr>
      <xdr:grpSpPr>
        <a:xfrm>
          <a:off x="2247323" y="4271818"/>
          <a:ext cx="217805" cy="774"/>
          <a:chOff x="1143685" y="405060"/>
          <a:chExt cx="219961" cy="257314"/>
        </a:xfrm>
      </xdr:grpSpPr>
      <xdr:sp macro="" textlink="">
        <xdr:nvSpPr>
          <xdr:cNvPr id="20" name="Seta: para a Direita 19">
            <a:extLst>
              <a:ext uri="{FF2B5EF4-FFF2-40B4-BE49-F238E27FC236}">
                <a16:creationId xmlns:a16="http://schemas.microsoft.com/office/drawing/2014/main" id="{63574855-0258-5560-F180-7FF2CD7C230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1" name="Seta: para a Direita 4">
            <a:extLst>
              <a:ext uri="{FF2B5EF4-FFF2-40B4-BE49-F238E27FC236}">
                <a16:creationId xmlns:a16="http://schemas.microsoft.com/office/drawing/2014/main" id="{1DF05105-C046-C427-4960-9C4173A85FD8}"/>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1476375</xdr:colOff>
      <xdr:row>10</xdr:row>
      <xdr:rowOff>504825</xdr:rowOff>
    </xdr:from>
    <xdr:to>
      <xdr:col>1</xdr:col>
      <xdr:colOff>2505390</xdr:colOff>
      <xdr:row>10</xdr:row>
      <xdr:rowOff>1476495</xdr:rowOff>
    </xdr:to>
    <xdr:grpSp>
      <xdr:nvGrpSpPr>
        <xdr:cNvPr id="29" name="Agrupar 28">
          <a:extLst>
            <a:ext uri="{FF2B5EF4-FFF2-40B4-BE49-F238E27FC236}">
              <a16:creationId xmlns:a16="http://schemas.microsoft.com/office/drawing/2014/main" id="{4467D89E-5B5B-4474-8896-2BD4FC4C336E}"/>
            </a:ext>
          </a:extLst>
        </xdr:cNvPr>
        <xdr:cNvGrpSpPr/>
      </xdr:nvGrpSpPr>
      <xdr:grpSpPr>
        <a:xfrm>
          <a:off x="2561648" y="3160280"/>
          <a:ext cx="1029015" cy="971670"/>
          <a:chOff x="1453959" y="222450"/>
          <a:chExt cx="1038549" cy="622610"/>
        </a:xfrm>
        <a:solidFill>
          <a:schemeClr val="accent2">
            <a:lumMod val="40000"/>
            <a:lumOff val="60000"/>
          </a:schemeClr>
        </a:solidFill>
      </xdr:grpSpPr>
      <xdr:sp macro="" textlink="">
        <xdr:nvSpPr>
          <xdr:cNvPr id="30" name="Retângulo: Cantos Arredondados 29">
            <a:extLst>
              <a:ext uri="{FF2B5EF4-FFF2-40B4-BE49-F238E27FC236}">
                <a16:creationId xmlns:a16="http://schemas.microsoft.com/office/drawing/2014/main" id="{AB1EB6FC-2D61-1308-CE78-5B874833EBFD}"/>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31" name="Retângulo: Cantos Arredondados 6">
            <a:extLst>
              <a:ext uri="{FF2B5EF4-FFF2-40B4-BE49-F238E27FC236}">
                <a16:creationId xmlns:a16="http://schemas.microsoft.com/office/drawing/2014/main" id="{1F986FA0-C3CC-2009-4809-40D57326B26A}"/>
              </a:ext>
            </a:extLst>
          </xdr:cNvPr>
          <xdr:cNvSpPr txBox="1"/>
        </xdr:nvSpPr>
        <xdr:spPr>
          <a:xfrm>
            <a:off x="1453959" y="25899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Tratamento dos</a:t>
            </a:r>
            <a:r>
              <a:rPr lang="pt-BR" sz="1000" b="1" kern="1200" baseline="0">
                <a:solidFill>
                  <a:sysClr val="windowText" lastClr="000000"/>
                </a:solidFill>
                <a:latin typeface="Calibri" panose="020F0502020204030204"/>
                <a:ea typeface="+mn-ea"/>
                <a:cs typeface="+mn-cs"/>
              </a:rPr>
              <a:t> dados</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2838450</xdr:colOff>
      <xdr:row>10</xdr:row>
      <xdr:rowOff>542925</xdr:rowOff>
    </xdr:from>
    <xdr:to>
      <xdr:col>1</xdr:col>
      <xdr:colOff>3830350</xdr:colOff>
      <xdr:row>10</xdr:row>
      <xdr:rowOff>1469707</xdr:rowOff>
    </xdr:to>
    <xdr:sp macro="" textlink="">
      <xdr:nvSpPr>
        <xdr:cNvPr id="32" name="Retângulo: Cantos Arredondados 8">
          <a:extLst>
            <a:ext uri="{FF2B5EF4-FFF2-40B4-BE49-F238E27FC236}">
              <a16:creationId xmlns:a16="http://schemas.microsoft.com/office/drawing/2014/main" id="{22608652-5521-46FA-B1CB-E42B1A19907B}"/>
            </a:ext>
          </a:extLst>
        </xdr:cNvPr>
        <xdr:cNvSpPr txBox="1"/>
      </xdr:nvSpPr>
      <xdr:spPr>
        <a:xfrm>
          <a:off x="3924300" y="3171825"/>
          <a:ext cx="991900" cy="926782"/>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Cálculo da arrecadação estimada </a:t>
          </a:r>
          <a:r>
            <a:rPr lang="pt-BR" sz="1000" b="1" kern="1200" baseline="0">
              <a:solidFill>
                <a:sysClr val="windowText" lastClr="000000"/>
              </a:solidFill>
              <a:latin typeface="Calibri" panose="020F0502020204030204"/>
              <a:ea typeface="+mn-ea"/>
              <a:cs typeface="+mn-cs"/>
            </a:rPr>
            <a:t>conforme alíquota geral 11% [B]</a:t>
          </a:r>
          <a:endParaRPr lang="pt-BR" sz="1000" b="1" kern="1200">
            <a:solidFill>
              <a:sysClr val="windowText" lastClr="000000"/>
            </a:solidFill>
            <a:latin typeface="Calibri" panose="020F0502020204030204"/>
            <a:ea typeface="+mn-ea"/>
            <a:cs typeface="+mn-cs"/>
          </a:endParaRPr>
        </a:p>
      </xdr:txBody>
    </xdr:sp>
    <xdr:clientData/>
  </xdr:twoCellAnchor>
  <xdr:twoCellAnchor>
    <xdr:from>
      <xdr:col>1</xdr:col>
      <xdr:colOff>4133850</xdr:colOff>
      <xdr:row>10</xdr:row>
      <xdr:rowOff>673100</xdr:rowOff>
    </xdr:from>
    <xdr:to>
      <xdr:col>1</xdr:col>
      <xdr:colOff>5180931</xdr:colOff>
      <xdr:row>10</xdr:row>
      <xdr:rowOff>1301983</xdr:rowOff>
    </xdr:to>
    <xdr:grpSp>
      <xdr:nvGrpSpPr>
        <xdr:cNvPr id="33" name="Agrupar 32">
          <a:extLst>
            <a:ext uri="{FF2B5EF4-FFF2-40B4-BE49-F238E27FC236}">
              <a16:creationId xmlns:a16="http://schemas.microsoft.com/office/drawing/2014/main" id="{A95F0D57-472A-490B-BFC0-966AEC545788}"/>
            </a:ext>
          </a:extLst>
        </xdr:cNvPr>
        <xdr:cNvGrpSpPr/>
      </xdr:nvGrpSpPr>
      <xdr:grpSpPr>
        <a:xfrm>
          <a:off x="5219123" y="3328555"/>
          <a:ext cx="1047081" cy="628883"/>
          <a:chOff x="4360110" y="222450"/>
          <a:chExt cx="1037556" cy="622533"/>
        </a:xfrm>
        <a:solidFill>
          <a:schemeClr val="accent2">
            <a:lumMod val="40000"/>
            <a:lumOff val="60000"/>
          </a:schemeClr>
        </a:solidFill>
      </xdr:grpSpPr>
      <xdr:sp macro="" textlink="">
        <xdr:nvSpPr>
          <xdr:cNvPr id="34" name="Retângulo: Cantos Arredondados 33">
            <a:extLst>
              <a:ext uri="{FF2B5EF4-FFF2-40B4-BE49-F238E27FC236}">
                <a16:creationId xmlns:a16="http://schemas.microsoft.com/office/drawing/2014/main" id="{D62FBD68-1D4A-161C-0D18-1055036E5797}"/>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35" name="Retângulo: Cantos Arredondados 10">
            <a:extLst>
              <a:ext uri="{FF2B5EF4-FFF2-40B4-BE49-F238E27FC236}">
                <a16:creationId xmlns:a16="http://schemas.microsoft.com/office/drawing/2014/main" id="{C7226EF3-F0AB-EBA9-1901-BD6FBEFA0970}"/>
              </a:ext>
            </a:extLst>
          </xdr:cNvPr>
          <xdr:cNvSpPr txBox="1"/>
        </xdr:nvSpPr>
        <xdr:spPr>
          <a:xfrm>
            <a:off x="4378343"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[C] = [B] - [A]</a:t>
            </a:r>
          </a:p>
        </xdr:txBody>
      </xdr:sp>
    </xdr:grpSp>
    <xdr:clientData/>
  </xdr:twoCellAnchor>
  <xdr:twoCellAnchor>
    <xdr:from>
      <xdr:col>1</xdr:col>
      <xdr:colOff>1162050</xdr:colOff>
      <xdr:row>10</xdr:row>
      <xdr:rowOff>914400</xdr:rowOff>
    </xdr:from>
    <xdr:to>
      <xdr:col>1</xdr:col>
      <xdr:colOff>1383030</xdr:colOff>
      <xdr:row>10</xdr:row>
      <xdr:rowOff>1092974</xdr:rowOff>
    </xdr:to>
    <xdr:grpSp>
      <xdr:nvGrpSpPr>
        <xdr:cNvPr id="36" name="Agrupar 35">
          <a:extLst>
            <a:ext uri="{FF2B5EF4-FFF2-40B4-BE49-F238E27FC236}">
              <a16:creationId xmlns:a16="http://schemas.microsoft.com/office/drawing/2014/main" id="{6C093141-C0CE-450E-96CF-F58A370E9C7C}"/>
            </a:ext>
          </a:extLst>
        </xdr:cNvPr>
        <xdr:cNvGrpSpPr/>
      </xdr:nvGrpSpPr>
      <xdr:grpSpPr>
        <a:xfrm>
          <a:off x="2247323" y="3569855"/>
          <a:ext cx="220980" cy="178574"/>
          <a:chOff x="1143685" y="405060"/>
          <a:chExt cx="219961" cy="257314"/>
        </a:xfrm>
      </xdr:grpSpPr>
      <xdr:sp macro="" textlink="">
        <xdr:nvSpPr>
          <xdr:cNvPr id="37" name="Seta: para a Direita 36">
            <a:extLst>
              <a:ext uri="{FF2B5EF4-FFF2-40B4-BE49-F238E27FC236}">
                <a16:creationId xmlns:a16="http://schemas.microsoft.com/office/drawing/2014/main" id="{462789A3-5AD9-07B3-DB67-90932AE91BA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8" name="Seta: para a Direita 4">
            <a:extLst>
              <a:ext uri="{FF2B5EF4-FFF2-40B4-BE49-F238E27FC236}">
                <a16:creationId xmlns:a16="http://schemas.microsoft.com/office/drawing/2014/main" id="{E271FA79-286C-0A65-5B77-6CC865BE36B9}"/>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2571750</xdr:colOff>
      <xdr:row>10</xdr:row>
      <xdr:rowOff>904875</xdr:rowOff>
    </xdr:from>
    <xdr:to>
      <xdr:col>1</xdr:col>
      <xdr:colOff>2792730</xdr:colOff>
      <xdr:row>10</xdr:row>
      <xdr:rowOff>1083449</xdr:rowOff>
    </xdr:to>
    <xdr:grpSp>
      <xdr:nvGrpSpPr>
        <xdr:cNvPr id="39" name="Agrupar 38">
          <a:extLst>
            <a:ext uri="{FF2B5EF4-FFF2-40B4-BE49-F238E27FC236}">
              <a16:creationId xmlns:a16="http://schemas.microsoft.com/office/drawing/2014/main" id="{92C68417-09D8-41CC-A432-94840CF88B58}"/>
            </a:ext>
          </a:extLst>
        </xdr:cNvPr>
        <xdr:cNvGrpSpPr/>
      </xdr:nvGrpSpPr>
      <xdr:grpSpPr>
        <a:xfrm>
          <a:off x="3657023" y="3560330"/>
          <a:ext cx="220980" cy="178574"/>
          <a:chOff x="1143685" y="405060"/>
          <a:chExt cx="219961" cy="257314"/>
        </a:xfrm>
      </xdr:grpSpPr>
      <xdr:sp macro="" textlink="">
        <xdr:nvSpPr>
          <xdr:cNvPr id="40" name="Seta: para a Direita 39">
            <a:extLst>
              <a:ext uri="{FF2B5EF4-FFF2-40B4-BE49-F238E27FC236}">
                <a16:creationId xmlns:a16="http://schemas.microsoft.com/office/drawing/2014/main" id="{BB4E30E3-5223-FAA5-2524-2B88754FFFD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1" name="Seta: para a Direita 4">
            <a:extLst>
              <a:ext uri="{FF2B5EF4-FFF2-40B4-BE49-F238E27FC236}">
                <a16:creationId xmlns:a16="http://schemas.microsoft.com/office/drawing/2014/main" id="{8F856707-A5DE-AE69-7FD0-42EBF82D739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3867150</xdr:colOff>
      <xdr:row>10</xdr:row>
      <xdr:rowOff>904875</xdr:rowOff>
    </xdr:from>
    <xdr:to>
      <xdr:col>1</xdr:col>
      <xdr:colOff>4088130</xdr:colOff>
      <xdr:row>10</xdr:row>
      <xdr:rowOff>1083449</xdr:rowOff>
    </xdr:to>
    <xdr:grpSp>
      <xdr:nvGrpSpPr>
        <xdr:cNvPr id="42" name="Agrupar 41">
          <a:extLst>
            <a:ext uri="{FF2B5EF4-FFF2-40B4-BE49-F238E27FC236}">
              <a16:creationId xmlns:a16="http://schemas.microsoft.com/office/drawing/2014/main" id="{3F84C15C-564C-4180-8373-967CFC7EB420}"/>
            </a:ext>
          </a:extLst>
        </xdr:cNvPr>
        <xdr:cNvGrpSpPr/>
      </xdr:nvGrpSpPr>
      <xdr:grpSpPr>
        <a:xfrm>
          <a:off x="4952423" y="3560330"/>
          <a:ext cx="220980" cy="178574"/>
          <a:chOff x="1143685" y="405060"/>
          <a:chExt cx="219961" cy="257314"/>
        </a:xfrm>
      </xdr:grpSpPr>
      <xdr:sp macro="" textlink="">
        <xdr:nvSpPr>
          <xdr:cNvPr id="43" name="Seta: para a Direita 42">
            <a:extLst>
              <a:ext uri="{FF2B5EF4-FFF2-40B4-BE49-F238E27FC236}">
                <a16:creationId xmlns:a16="http://schemas.microsoft.com/office/drawing/2014/main" id="{12369813-EAF6-A715-F5C8-93E329610E2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4" name="Seta: para a Direita 4">
            <a:extLst>
              <a:ext uri="{FF2B5EF4-FFF2-40B4-BE49-F238E27FC236}">
                <a16:creationId xmlns:a16="http://schemas.microsoft.com/office/drawing/2014/main" id="{82821DD4-B702-CA25-451B-B698CC20DA9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180975</xdr:colOff>
      <xdr:row>10</xdr:row>
      <xdr:rowOff>778249</xdr:rowOff>
    </xdr:from>
    <xdr:to>
      <xdr:col>1</xdr:col>
      <xdr:colOff>4718424</xdr:colOff>
      <xdr:row>10</xdr:row>
      <xdr:rowOff>1704974</xdr:rowOff>
    </xdr:to>
    <xdr:graphicFrame macro="">
      <xdr:nvGraphicFramePr>
        <xdr:cNvPr id="2" name="Diagrama 1">
          <a:extLst>
            <a:ext uri="{FF2B5EF4-FFF2-40B4-BE49-F238E27FC236}">
              <a16:creationId xmlns:a16="http://schemas.microsoft.com/office/drawing/2014/main" id="{2B885285-DC77-4EEA-8FFD-FF82C4F7F92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53975</xdr:colOff>
      <xdr:row>10</xdr:row>
      <xdr:rowOff>752475</xdr:rowOff>
    </xdr:from>
    <xdr:to>
      <xdr:col>1</xdr:col>
      <xdr:colOff>1097881</xdr:colOff>
      <xdr:row>10</xdr:row>
      <xdr:rowOff>1506453</xdr:rowOff>
    </xdr:to>
    <xdr:grpSp>
      <xdr:nvGrpSpPr>
        <xdr:cNvPr id="2" name="Agrupar 1">
          <a:extLst>
            <a:ext uri="{FF2B5EF4-FFF2-40B4-BE49-F238E27FC236}">
              <a16:creationId xmlns:a16="http://schemas.microsoft.com/office/drawing/2014/main" id="{D9C29A5D-ECFD-428F-B08A-6CEA2E2BC1E1}"/>
            </a:ext>
          </a:extLst>
        </xdr:cNvPr>
        <xdr:cNvGrpSpPr/>
      </xdr:nvGrpSpPr>
      <xdr:grpSpPr>
        <a:xfrm>
          <a:off x="1323975" y="3962111"/>
          <a:ext cx="1043906" cy="753978"/>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2B33C99A-40C3-80B7-4CA1-7B88EEB686EB}"/>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28531024-8940-2255-E3D1-AB17E2884F23}"/>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Massa</a:t>
            </a:r>
            <a:r>
              <a:rPr lang="pt-BR" sz="1000" b="1" kern="1200" baseline="0">
                <a:solidFill>
                  <a:sysClr val="windowText" lastClr="000000"/>
                </a:solidFill>
                <a:latin typeface="Calibri" panose="020F0502020204030204"/>
                <a:ea typeface="+mn-ea"/>
                <a:cs typeface="+mn-cs"/>
              </a:rPr>
              <a:t> salarial por categoria</a:t>
            </a:r>
            <a:r>
              <a:rPr lang="pt-BR" sz="1000" b="1" kern="1200">
                <a:solidFill>
                  <a:sysClr val="windowText" lastClr="000000"/>
                </a:solidFill>
                <a:latin typeface="Calibri" panose="020F0502020204030204"/>
                <a:ea typeface="+mn-ea"/>
                <a:cs typeface="+mn-cs"/>
              </a:rPr>
              <a:t> </a:t>
            </a:r>
          </a:p>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 </a:t>
            </a:r>
          </a:p>
        </xdr:txBody>
      </xdr:sp>
    </xdr:grpSp>
    <xdr:clientData/>
  </xdr:twoCellAnchor>
  <xdr:twoCellAnchor>
    <xdr:from>
      <xdr:col>1</xdr:col>
      <xdr:colOff>2648618</xdr:colOff>
      <xdr:row>11</xdr:row>
      <xdr:rowOff>0</xdr:rowOff>
    </xdr:from>
    <xdr:to>
      <xdr:col>1</xdr:col>
      <xdr:colOff>3676649</xdr:colOff>
      <xdr:row>11</xdr:row>
      <xdr:rowOff>0</xdr:rowOff>
    </xdr:to>
    <xdr:sp macro="" textlink="">
      <xdr:nvSpPr>
        <xdr:cNvPr id="9" name="Retângulo: Cantos Arredondados 8">
          <a:extLst>
            <a:ext uri="{FF2B5EF4-FFF2-40B4-BE49-F238E27FC236}">
              <a16:creationId xmlns:a16="http://schemas.microsoft.com/office/drawing/2014/main" id="{5F16C474-A78D-5B2C-BC72-FFA75C620A4A}"/>
            </a:ext>
          </a:extLst>
        </xdr:cNvPr>
        <xdr:cNvSpPr/>
      </xdr:nvSpPr>
      <xdr:spPr>
        <a:xfrm>
          <a:off x="3915443" y="4838700"/>
          <a:ext cx="1028031" cy="0"/>
        </a:xfrm>
        <a:prstGeom prst="roundRect">
          <a:avLst>
            <a:gd name="adj" fmla="val 10000"/>
          </a:avLst>
        </a:prstGeom>
        <a:solidFill>
          <a:schemeClr val="accent2">
            <a:lumMod val="40000"/>
            <a:lumOff val="60000"/>
          </a:schemeClr>
        </a:solidFill>
      </xdr:spPr>
      <xdr:style>
        <a:lnRef idx="0">
          <a:schemeClr val="accent2"/>
        </a:lnRef>
        <a:fillRef idx="3">
          <a:schemeClr val="accent2"/>
        </a:fillRef>
        <a:effectRef idx="3">
          <a:schemeClr val="accent2"/>
        </a:effectRef>
        <a:fontRef idx="minor">
          <a:schemeClr val="lt1"/>
        </a:fontRef>
      </xdr:style>
    </xdr:sp>
    <xdr:clientData/>
  </xdr:twoCellAnchor>
  <xdr:twoCellAnchor>
    <xdr:from>
      <xdr:col>1</xdr:col>
      <xdr:colOff>1162050</xdr:colOff>
      <xdr:row>10</xdr:row>
      <xdr:rowOff>914400</xdr:rowOff>
    </xdr:from>
    <xdr:to>
      <xdr:col>1</xdr:col>
      <xdr:colOff>1311578</xdr:colOff>
      <xdr:row>10</xdr:row>
      <xdr:rowOff>1070693</xdr:rowOff>
    </xdr:to>
    <xdr:sp macro="" textlink="">
      <xdr:nvSpPr>
        <xdr:cNvPr id="14" name="Seta: para a Direita 4">
          <a:extLst>
            <a:ext uri="{FF2B5EF4-FFF2-40B4-BE49-F238E27FC236}">
              <a16:creationId xmlns:a16="http://schemas.microsoft.com/office/drawing/2014/main" id="{348A9D5C-1BFF-44D3-86F6-2E6DF90515DC}"/>
            </a:ext>
          </a:extLst>
        </xdr:cNvPr>
        <xdr:cNvSpPr txBox="1"/>
      </xdr:nvSpPr>
      <xdr:spPr>
        <a:xfrm>
          <a:off x="2393950" y="3562350"/>
          <a:ext cx="149528" cy="15629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clientData/>
  </xdr:twoCellAnchor>
  <xdr:twoCellAnchor>
    <xdr:from>
      <xdr:col>1</xdr:col>
      <xdr:colOff>1162050</xdr:colOff>
      <xdr:row>11</xdr:row>
      <xdr:rowOff>0</xdr:rowOff>
    </xdr:from>
    <xdr:to>
      <xdr:col>1</xdr:col>
      <xdr:colOff>1379855</xdr:colOff>
      <xdr:row>11</xdr:row>
      <xdr:rowOff>774</xdr:rowOff>
    </xdr:to>
    <xdr:grpSp>
      <xdr:nvGrpSpPr>
        <xdr:cNvPr id="15" name="Agrupar 14">
          <a:extLst>
            <a:ext uri="{FF2B5EF4-FFF2-40B4-BE49-F238E27FC236}">
              <a16:creationId xmlns:a16="http://schemas.microsoft.com/office/drawing/2014/main" id="{515B6418-84EE-43FB-B139-4885BC60CBAC}"/>
            </a:ext>
          </a:extLst>
        </xdr:cNvPr>
        <xdr:cNvGrpSpPr/>
      </xdr:nvGrpSpPr>
      <xdr:grpSpPr>
        <a:xfrm>
          <a:off x="2432050" y="4883727"/>
          <a:ext cx="217805" cy="774"/>
          <a:chOff x="1143685" y="405060"/>
          <a:chExt cx="219961" cy="257314"/>
        </a:xfrm>
      </xdr:grpSpPr>
      <xdr:sp macro="" textlink="">
        <xdr:nvSpPr>
          <xdr:cNvPr id="16" name="Seta: para a Direita 15">
            <a:extLst>
              <a:ext uri="{FF2B5EF4-FFF2-40B4-BE49-F238E27FC236}">
                <a16:creationId xmlns:a16="http://schemas.microsoft.com/office/drawing/2014/main" id="{57A68EE7-4E94-E10B-6F3E-609FB87A6DB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7" name="Seta: para a Direita 4">
            <a:extLst>
              <a:ext uri="{FF2B5EF4-FFF2-40B4-BE49-F238E27FC236}">
                <a16:creationId xmlns:a16="http://schemas.microsoft.com/office/drawing/2014/main" id="{E3776098-79D5-43BD-C6A2-09BF0D87CB6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1354440</xdr:colOff>
      <xdr:row>10</xdr:row>
      <xdr:rowOff>590550</xdr:rowOff>
    </xdr:from>
    <xdr:to>
      <xdr:col>1</xdr:col>
      <xdr:colOff>2383455</xdr:colOff>
      <xdr:row>10</xdr:row>
      <xdr:rowOff>1562220</xdr:rowOff>
    </xdr:to>
    <xdr:grpSp>
      <xdr:nvGrpSpPr>
        <xdr:cNvPr id="24" name="Agrupar 23">
          <a:extLst>
            <a:ext uri="{FF2B5EF4-FFF2-40B4-BE49-F238E27FC236}">
              <a16:creationId xmlns:a16="http://schemas.microsoft.com/office/drawing/2014/main" id="{9BE73DBA-89EA-45F6-A8A7-1516FB199A81}"/>
            </a:ext>
          </a:extLst>
        </xdr:cNvPr>
        <xdr:cNvGrpSpPr/>
      </xdr:nvGrpSpPr>
      <xdr:grpSpPr>
        <a:xfrm>
          <a:off x="2624440" y="3800186"/>
          <a:ext cx="1029015" cy="971670"/>
          <a:chOff x="1453959" y="222450"/>
          <a:chExt cx="1038549" cy="622610"/>
        </a:xfrm>
        <a:solidFill>
          <a:schemeClr val="accent2">
            <a:lumMod val="40000"/>
            <a:lumOff val="60000"/>
          </a:schemeClr>
        </a:solidFill>
      </xdr:grpSpPr>
      <xdr:sp macro="" textlink="">
        <xdr:nvSpPr>
          <xdr:cNvPr id="25" name="Retângulo: Cantos Arredondados 24">
            <a:extLst>
              <a:ext uri="{FF2B5EF4-FFF2-40B4-BE49-F238E27FC236}">
                <a16:creationId xmlns:a16="http://schemas.microsoft.com/office/drawing/2014/main" id="{6DF99EF4-9FEE-6919-E9B2-A36C5E75DAAE}"/>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26" name="Retângulo: Cantos Arredondados 6">
            <a:extLst>
              <a:ext uri="{FF2B5EF4-FFF2-40B4-BE49-F238E27FC236}">
                <a16:creationId xmlns:a16="http://schemas.microsoft.com/office/drawing/2014/main" id="{78A99E45-DF8D-C91B-0C40-E56DAD8CB4ED}"/>
              </a:ext>
            </a:extLst>
          </xdr:cNvPr>
          <xdr:cNvSpPr txBox="1"/>
        </xdr:nvSpPr>
        <xdr:spPr>
          <a:xfrm>
            <a:off x="1453959" y="25899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Tratamento dos</a:t>
            </a:r>
            <a:r>
              <a:rPr lang="pt-BR" sz="1000" b="1" kern="1200" baseline="0">
                <a:solidFill>
                  <a:sysClr val="windowText" lastClr="000000"/>
                </a:solidFill>
                <a:latin typeface="Calibri" panose="020F0502020204030204"/>
                <a:ea typeface="+mn-ea"/>
                <a:cs typeface="+mn-cs"/>
              </a:rPr>
              <a:t> dados</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2639093</xdr:colOff>
      <xdr:row>10</xdr:row>
      <xdr:rowOff>600075</xdr:rowOff>
    </xdr:from>
    <xdr:to>
      <xdr:col>1</xdr:col>
      <xdr:colOff>3667124</xdr:colOff>
      <xdr:row>10</xdr:row>
      <xdr:rowOff>1581150</xdr:rowOff>
    </xdr:to>
    <xdr:grpSp>
      <xdr:nvGrpSpPr>
        <xdr:cNvPr id="27" name="Agrupar 26">
          <a:extLst>
            <a:ext uri="{FF2B5EF4-FFF2-40B4-BE49-F238E27FC236}">
              <a16:creationId xmlns:a16="http://schemas.microsoft.com/office/drawing/2014/main" id="{C632D534-8320-46D5-8407-0B171DDB3D8B}"/>
            </a:ext>
          </a:extLst>
        </xdr:cNvPr>
        <xdr:cNvGrpSpPr/>
      </xdr:nvGrpSpPr>
      <xdr:grpSpPr>
        <a:xfrm>
          <a:off x="3909093" y="3809711"/>
          <a:ext cx="1028031" cy="981075"/>
          <a:chOff x="2907531" y="222450"/>
          <a:chExt cx="1037556" cy="622533"/>
        </a:xfrm>
        <a:solidFill>
          <a:schemeClr val="accent2">
            <a:lumMod val="40000"/>
            <a:lumOff val="60000"/>
          </a:schemeClr>
        </a:solidFill>
      </xdr:grpSpPr>
      <xdr:sp macro="" textlink="">
        <xdr:nvSpPr>
          <xdr:cNvPr id="28" name="Retângulo: Cantos Arredondados 27">
            <a:extLst>
              <a:ext uri="{FF2B5EF4-FFF2-40B4-BE49-F238E27FC236}">
                <a16:creationId xmlns:a16="http://schemas.microsoft.com/office/drawing/2014/main" id="{9D987722-66C0-5D79-0318-864A599AEA2A}"/>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29" name="Retângulo: Cantos Arredondados 8">
            <a:extLst>
              <a:ext uri="{FF2B5EF4-FFF2-40B4-BE49-F238E27FC236}">
                <a16:creationId xmlns:a16="http://schemas.microsoft.com/office/drawing/2014/main" id="{53E3402B-AB31-FA67-432E-3176F297BA4E}"/>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baseline="0">
                <a:solidFill>
                  <a:sysClr val="windowText" lastClr="000000"/>
                </a:solidFill>
                <a:latin typeface="Calibri" panose="020F0502020204030204"/>
                <a:ea typeface="+mn-ea"/>
                <a:cs typeface="+mn-cs"/>
              </a:rPr>
              <a:t>Alíquota geral aplicada de acordo com a legislação </a:t>
            </a:r>
          </a:p>
          <a:p>
            <a:pPr marL="0" lvl="0" indent="0" algn="ctr" defTabSz="400050">
              <a:lnSpc>
                <a:spcPct val="90000"/>
              </a:lnSpc>
              <a:spcBef>
                <a:spcPct val="0"/>
              </a:spcBef>
              <a:spcAft>
                <a:spcPct val="35000"/>
              </a:spcAft>
              <a:buNone/>
            </a:pPr>
            <a:r>
              <a:rPr lang="pt-BR" sz="1000" b="1" kern="1200" baseline="0">
                <a:solidFill>
                  <a:sysClr val="windowText" lastClr="000000"/>
                </a:solidFill>
                <a:latin typeface="Calibri" panose="020F0502020204030204"/>
                <a:ea typeface="+mn-ea"/>
                <a:cs typeface="+mn-cs"/>
              </a:rPr>
              <a:t>[B]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3952607</xdr:colOff>
      <xdr:row>10</xdr:row>
      <xdr:rowOff>828675</xdr:rowOff>
    </xdr:from>
    <xdr:to>
      <xdr:col>1</xdr:col>
      <xdr:colOff>4959350</xdr:colOff>
      <xdr:row>10</xdr:row>
      <xdr:rowOff>1380088</xdr:rowOff>
    </xdr:to>
    <xdr:grpSp>
      <xdr:nvGrpSpPr>
        <xdr:cNvPr id="30" name="Agrupar 29">
          <a:extLst>
            <a:ext uri="{FF2B5EF4-FFF2-40B4-BE49-F238E27FC236}">
              <a16:creationId xmlns:a16="http://schemas.microsoft.com/office/drawing/2014/main" id="{3D0F0F5F-71D2-4665-BEFE-81C14EA11067}"/>
            </a:ext>
          </a:extLst>
        </xdr:cNvPr>
        <xdr:cNvGrpSpPr/>
      </xdr:nvGrpSpPr>
      <xdr:grpSpPr>
        <a:xfrm>
          <a:off x="5222607" y="4038311"/>
          <a:ext cx="1006743" cy="551413"/>
          <a:chOff x="4360110" y="222450"/>
          <a:chExt cx="1037556" cy="622533"/>
        </a:xfrm>
        <a:solidFill>
          <a:schemeClr val="accent2">
            <a:lumMod val="40000"/>
            <a:lumOff val="60000"/>
          </a:schemeClr>
        </a:solidFill>
      </xdr:grpSpPr>
      <xdr:sp macro="" textlink="">
        <xdr:nvSpPr>
          <xdr:cNvPr id="31" name="Retângulo: Cantos Arredondados 30">
            <a:extLst>
              <a:ext uri="{FF2B5EF4-FFF2-40B4-BE49-F238E27FC236}">
                <a16:creationId xmlns:a16="http://schemas.microsoft.com/office/drawing/2014/main" id="{BD783A99-94C5-D7E0-7AF4-3660368E269A}"/>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32" name="Retângulo: Cantos Arredondados 10">
            <a:extLst>
              <a:ext uri="{FF2B5EF4-FFF2-40B4-BE49-F238E27FC236}">
                <a16:creationId xmlns:a16="http://schemas.microsoft.com/office/drawing/2014/main" id="{A281758F-7B2E-914B-D178-54A59F5C3DC4}"/>
              </a:ext>
            </a:extLst>
          </xdr:cNvPr>
          <xdr:cNvSpPr txBox="1"/>
        </xdr:nvSpPr>
        <xdr:spPr>
          <a:xfrm>
            <a:off x="436890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[C] = [A] * [B]</a:t>
            </a:r>
          </a:p>
        </xdr:txBody>
      </xdr:sp>
    </xdr:grpSp>
    <xdr:clientData/>
  </xdr:twoCellAnchor>
  <xdr:twoCellAnchor>
    <xdr:from>
      <xdr:col>1</xdr:col>
      <xdr:colOff>1143000</xdr:colOff>
      <xdr:row>10</xdr:row>
      <xdr:rowOff>996950</xdr:rowOff>
    </xdr:from>
    <xdr:to>
      <xdr:col>1</xdr:col>
      <xdr:colOff>1360805</xdr:colOff>
      <xdr:row>10</xdr:row>
      <xdr:rowOff>1197749</xdr:rowOff>
    </xdr:to>
    <xdr:grpSp>
      <xdr:nvGrpSpPr>
        <xdr:cNvPr id="33" name="Agrupar 32">
          <a:extLst>
            <a:ext uri="{FF2B5EF4-FFF2-40B4-BE49-F238E27FC236}">
              <a16:creationId xmlns:a16="http://schemas.microsoft.com/office/drawing/2014/main" id="{2340A35A-1485-4E58-A8CB-BCBFD5A11625}"/>
            </a:ext>
          </a:extLst>
        </xdr:cNvPr>
        <xdr:cNvGrpSpPr/>
      </xdr:nvGrpSpPr>
      <xdr:grpSpPr>
        <a:xfrm>
          <a:off x="2413000" y="4206586"/>
          <a:ext cx="217805" cy="200799"/>
          <a:chOff x="1143685" y="405060"/>
          <a:chExt cx="219961" cy="257314"/>
        </a:xfrm>
      </xdr:grpSpPr>
      <xdr:sp macro="" textlink="">
        <xdr:nvSpPr>
          <xdr:cNvPr id="34" name="Seta: para a Direita 33">
            <a:extLst>
              <a:ext uri="{FF2B5EF4-FFF2-40B4-BE49-F238E27FC236}">
                <a16:creationId xmlns:a16="http://schemas.microsoft.com/office/drawing/2014/main" id="{F4CEAE5E-899F-F842-3563-82F55CAFEB3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5" name="Seta: para a Direita 4">
            <a:extLst>
              <a:ext uri="{FF2B5EF4-FFF2-40B4-BE49-F238E27FC236}">
                <a16:creationId xmlns:a16="http://schemas.microsoft.com/office/drawing/2014/main" id="{756A5E89-43FD-63C4-1BBD-077619A5E94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2400300</xdr:colOff>
      <xdr:row>10</xdr:row>
      <xdr:rowOff>990600</xdr:rowOff>
    </xdr:from>
    <xdr:to>
      <xdr:col>1</xdr:col>
      <xdr:colOff>2618105</xdr:colOff>
      <xdr:row>10</xdr:row>
      <xdr:rowOff>1191399</xdr:rowOff>
    </xdr:to>
    <xdr:grpSp>
      <xdr:nvGrpSpPr>
        <xdr:cNvPr id="36" name="Agrupar 35">
          <a:extLst>
            <a:ext uri="{FF2B5EF4-FFF2-40B4-BE49-F238E27FC236}">
              <a16:creationId xmlns:a16="http://schemas.microsoft.com/office/drawing/2014/main" id="{CFE7AD44-4ACA-42E8-909C-6176D3ECB18D}"/>
            </a:ext>
          </a:extLst>
        </xdr:cNvPr>
        <xdr:cNvGrpSpPr/>
      </xdr:nvGrpSpPr>
      <xdr:grpSpPr>
        <a:xfrm>
          <a:off x="3670300" y="4200236"/>
          <a:ext cx="217805" cy="200799"/>
          <a:chOff x="1143685" y="405060"/>
          <a:chExt cx="219961" cy="257314"/>
        </a:xfrm>
      </xdr:grpSpPr>
      <xdr:sp macro="" textlink="">
        <xdr:nvSpPr>
          <xdr:cNvPr id="37" name="Seta: para a Direita 36">
            <a:extLst>
              <a:ext uri="{FF2B5EF4-FFF2-40B4-BE49-F238E27FC236}">
                <a16:creationId xmlns:a16="http://schemas.microsoft.com/office/drawing/2014/main" id="{5639A927-E749-926E-0557-15635B2CC85F}"/>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8" name="Seta: para a Direita 4">
            <a:extLst>
              <a:ext uri="{FF2B5EF4-FFF2-40B4-BE49-F238E27FC236}">
                <a16:creationId xmlns:a16="http://schemas.microsoft.com/office/drawing/2014/main" id="{6B54FB8C-545B-3E0D-5F67-9DC67474FE4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3692525</xdr:colOff>
      <xdr:row>10</xdr:row>
      <xdr:rowOff>971550</xdr:rowOff>
    </xdr:from>
    <xdr:to>
      <xdr:col>1</xdr:col>
      <xdr:colOff>3913505</xdr:colOff>
      <xdr:row>10</xdr:row>
      <xdr:rowOff>1169174</xdr:rowOff>
    </xdr:to>
    <xdr:grpSp>
      <xdr:nvGrpSpPr>
        <xdr:cNvPr id="39" name="Agrupar 38">
          <a:extLst>
            <a:ext uri="{FF2B5EF4-FFF2-40B4-BE49-F238E27FC236}">
              <a16:creationId xmlns:a16="http://schemas.microsoft.com/office/drawing/2014/main" id="{E8508A41-7C1A-4CF9-9BCC-90FAD525A562}"/>
            </a:ext>
          </a:extLst>
        </xdr:cNvPr>
        <xdr:cNvGrpSpPr/>
      </xdr:nvGrpSpPr>
      <xdr:grpSpPr>
        <a:xfrm>
          <a:off x="4962525" y="4181186"/>
          <a:ext cx="220980" cy="197624"/>
          <a:chOff x="1143685" y="405060"/>
          <a:chExt cx="219961" cy="257314"/>
        </a:xfrm>
      </xdr:grpSpPr>
      <xdr:sp macro="" textlink="">
        <xdr:nvSpPr>
          <xdr:cNvPr id="40" name="Seta: para a Direita 39">
            <a:extLst>
              <a:ext uri="{FF2B5EF4-FFF2-40B4-BE49-F238E27FC236}">
                <a16:creationId xmlns:a16="http://schemas.microsoft.com/office/drawing/2014/main" id="{5B557753-1951-B00E-FFA8-1642CBE95B6E}"/>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1" name="Seta: para a Direita 4">
            <a:extLst>
              <a:ext uri="{FF2B5EF4-FFF2-40B4-BE49-F238E27FC236}">
                <a16:creationId xmlns:a16="http://schemas.microsoft.com/office/drawing/2014/main" id="{23460817-1DAF-4A35-CFD5-89A0D5C86255}"/>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035CC405-F43C-4DFE-A8FA-703AEBBF5688}"/>
            </a:ext>
          </a:extLst>
        </xdr:cNvPr>
        <xdr:cNvGrpSpPr/>
      </xdr:nvGrpSpPr>
      <xdr:grpSpPr>
        <a:xfrm>
          <a:off x="1384300" y="601345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0986C952-2FF7-7155-54F9-97392557FB5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40D81267-5FEE-7248-20E7-6D3E255C2727}"/>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ii_calc_real_imp[A]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F8C73EAC-F1C9-4605-9C8D-293F9F6DAB6A}"/>
            </a:ext>
          </a:extLst>
        </xdr:cNvPr>
        <xdr:cNvGrpSpPr/>
      </xdr:nvGrpSpPr>
      <xdr:grpSpPr>
        <a:xfrm>
          <a:off x="3013075" y="603250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E913B20F-3BD5-32FE-1E70-70CF7A20DA22}"/>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A352EB3A-1975-D47C-3B56-92FEC378DD17}"/>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ii_recolher_real_imp (B)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F2FD49DF-C9D1-4E69-9095-8B5081C3981E}"/>
            </a:ext>
          </a:extLst>
        </xdr:cNvPr>
        <xdr:cNvGrpSpPr/>
      </xdr:nvGrpSpPr>
      <xdr:grpSpPr>
        <a:xfrm>
          <a:off x="4518024" y="601345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1C66636E-F585-E403-D030-E95683BBBAE2}"/>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4CB7729D-A32D-C421-B31E-FBF5524013B1}"/>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Evento Esportivo, Cultural e Cientìfico</a:t>
            </a: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B6400EF0-78C1-4194-8004-1CC56D0E01A7}"/>
            </a:ext>
          </a:extLst>
        </xdr:cNvPr>
        <xdr:cNvGrpSpPr/>
      </xdr:nvGrpSpPr>
      <xdr:grpSpPr>
        <a:xfrm>
          <a:off x="2700656" y="64039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6A97F973-2B2B-42E3-F07C-8DDF31901F1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D2B714AC-5B46-C930-71D9-749E64236204}"/>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D369013B-6F02-45A0-A76C-5D134601B645}"/>
            </a:ext>
          </a:extLst>
        </xdr:cNvPr>
        <xdr:cNvGrpSpPr/>
      </xdr:nvGrpSpPr>
      <xdr:grpSpPr>
        <a:xfrm>
          <a:off x="4205605" y="642302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38474D8B-A427-70BF-8DD4-C51C5099A921}"/>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C9200F3A-C611-7DC0-2C8E-D03E70A9287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10</xdr:row>
      <xdr:rowOff>942975</xdr:rowOff>
    </xdr:from>
    <xdr:to>
      <xdr:col>1</xdr:col>
      <xdr:colOff>1495425</xdr:colOff>
      <xdr:row>10</xdr:row>
      <xdr:rowOff>1924050</xdr:rowOff>
    </xdr:to>
    <xdr:grpSp>
      <xdr:nvGrpSpPr>
        <xdr:cNvPr id="2" name="Agrupar 1">
          <a:extLst>
            <a:ext uri="{FF2B5EF4-FFF2-40B4-BE49-F238E27FC236}">
              <a16:creationId xmlns:a16="http://schemas.microsoft.com/office/drawing/2014/main" id="{890B28D0-2ADB-4559-8F2A-779BC47013D4}"/>
            </a:ext>
          </a:extLst>
        </xdr:cNvPr>
        <xdr:cNvGrpSpPr/>
      </xdr:nvGrpSpPr>
      <xdr:grpSpPr>
        <a:xfrm>
          <a:off x="1270000" y="5975350"/>
          <a:ext cx="1447800"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421B6649-550F-C297-EAE6-34821C7E540F}"/>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173652B8-AA46-CCE8-6F31-8A9BFECC37AD}"/>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ipi_devido_real_imp[A]</a:t>
            </a:r>
          </a:p>
        </xdr:txBody>
      </xdr:sp>
    </xdr:grpSp>
    <xdr:clientData/>
  </xdr:twoCellAnchor>
  <xdr:twoCellAnchor>
    <xdr:from>
      <xdr:col>1</xdr:col>
      <xdr:colOff>1790700</xdr:colOff>
      <xdr:row>10</xdr:row>
      <xdr:rowOff>942975</xdr:rowOff>
    </xdr:from>
    <xdr:to>
      <xdr:col>1</xdr:col>
      <xdr:colOff>3133725</xdr:colOff>
      <xdr:row>10</xdr:row>
      <xdr:rowOff>1933575</xdr:rowOff>
    </xdr:to>
    <xdr:grpSp>
      <xdr:nvGrpSpPr>
        <xdr:cNvPr id="5" name="Agrupar 4">
          <a:extLst>
            <a:ext uri="{FF2B5EF4-FFF2-40B4-BE49-F238E27FC236}">
              <a16:creationId xmlns:a16="http://schemas.microsoft.com/office/drawing/2014/main" id="{5C789F95-5C6B-45E2-9D76-C5704A42E346}"/>
            </a:ext>
          </a:extLst>
        </xdr:cNvPr>
        <xdr:cNvGrpSpPr/>
      </xdr:nvGrpSpPr>
      <xdr:grpSpPr>
        <a:xfrm>
          <a:off x="3013075" y="5975350"/>
          <a:ext cx="134302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18600BEB-DD0D-C598-F41A-E4D36CFBC209}"/>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AF8A80C8-695A-3A40-5BC5-10D87E4099E1}"/>
              </a:ext>
            </a:extLst>
          </xdr:cNvPr>
          <xdr:cNvSpPr txBox="1"/>
        </xdr:nvSpPr>
        <xdr:spPr>
          <a:xfrm>
            <a:off x="1487902" y="246669"/>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ipi_recolher_real_imp (B)</a:t>
            </a:r>
          </a:p>
        </xdr:txBody>
      </xdr:sp>
    </xdr:grpSp>
    <xdr:clientData/>
  </xdr:twoCellAnchor>
  <xdr:twoCellAnchor>
    <xdr:from>
      <xdr:col>1</xdr:col>
      <xdr:colOff>3524249</xdr:colOff>
      <xdr:row>10</xdr:row>
      <xdr:rowOff>923926</xdr:rowOff>
    </xdr:from>
    <xdr:to>
      <xdr:col>1</xdr:col>
      <xdr:colOff>4848224</xdr:colOff>
      <xdr:row>10</xdr:row>
      <xdr:rowOff>1962150</xdr:rowOff>
    </xdr:to>
    <xdr:grpSp>
      <xdr:nvGrpSpPr>
        <xdr:cNvPr id="8" name="Agrupar 7">
          <a:extLst>
            <a:ext uri="{FF2B5EF4-FFF2-40B4-BE49-F238E27FC236}">
              <a16:creationId xmlns:a16="http://schemas.microsoft.com/office/drawing/2014/main" id="{F34796B3-FF3A-47D9-86AD-DEAF82F59D0C}"/>
            </a:ext>
          </a:extLst>
        </xdr:cNvPr>
        <xdr:cNvGrpSpPr/>
      </xdr:nvGrpSpPr>
      <xdr:grpSpPr>
        <a:xfrm>
          <a:off x="4746624" y="595630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F667B119-FD69-8C9E-9056-BA95207DF983}"/>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95D56D70-3991-5776-C8D7-66BF3A758FC9}"/>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Evento Esportivo, Cultural e Cientìfico</a:t>
            </a: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1544956</xdr:colOff>
      <xdr:row>10</xdr:row>
      <xdr:rowOff>1333500</xdr:rowOff>
    </xdr:from>
    <xdr:to>
      <xdr:col>1</xdr:col>
      <xdr:colOff>1764030</xdr:colOff>
      <xdr:row>10</xdr:row>
      <xdr:rowOff>1743075</xdr:rowOff>
    </xdr:to>
    <xdr:grpSp>
      <xdr:nvGrpSpPr>
        <xdr:cNvPr id="11" name="Agrupar 10">
          <a:extLst>
            <a:ext uri="{FF2B5EF4-FFF2-40B4-BE49-F238E27FC236}">
              <a16:creationId xmlns:a16="http://schemas.microsoft.com/office/drawing/2014/main" id="{2FE83E87-30FF-424F-9F39-F6A6C7560282}"/>
            </a:ext>
          </a:extLst>
        </xdr:cNvPr>
        <xdr:cNvGrpSpPr/>
      </xdr:nvGrpSpPr>
      <xdr:grpSpPr>
        <a:xfrm>
          <a:off x="2767331" y="63658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DD64B2CF-B9F2-8554-55D4-4243E9A5C96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A4F377F8-C642-1A6D-BCE3-84740E708626}"/>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3230880</xdr:colOff>
      <xdr:row>10</xdr:row>
      <xdr:rowOff>1400176</xdr:rowOff>
    </xdr:from>
    <xdr:to>
      <xdr:col>1</xdr:col>
      <xdr:colOff>3445126</xdr:colOff>
      <xdr:row>10</xdr:row>
      <xdr:rowOff>1657350</xdr:rowOff>
    </xdr:to>
    <xdr:grpSp>
      <xdr:nvGrpSpPr>
        <xdr:cNvPr id="14" name="Agrupar 13">
          <a:extLst>
            <a:ext uri="{FF2B5EF4-FFF2-40B4-BE49-F238E27FC236}">
              <a16:creationId xmlns:a16="http://schemas.microsoft.com/office/drawing/2014/main" id="{58E14350-27BF-4EAE-9115-720E7282426D}"/>
            </a:ext>
          </a:extLst>
        </xdr:cNvPr>
        <xdr:cNvGrpSpPr/>
      </xdr:nvGrpSpPr>
      <xdr:grpSpPr>
        <a:xfrm>
          <a:off x="4453255" y="64325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CA956653-1C2B-A471-C453-8FBCBE4DF0A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7190A877-0702-26E2-7105-E99644872D0F}"/>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1364314</xdr:colOff>
      <xdr:row>11</xdr:row>
      <xdr:rowOff>0</xdr:rowOff>
    </xdr:from>
    <xdr:to>
      <xdr:col>1</xdr:col>
      <xdr:colOff>2398695</xdr:colOff>
      <xdr:row>11</xdr:row>
      <xdr:rowOff>0</xdr:rowOff>
    </xdr:to>
    <xdr:sp macro="" textlink="">
      <xdr:nvSpPr>
        <xdr:cNvPr id="6" name="Retângulo: Cantos Arredondados 5">
          <a:extLst>
            <a:ext uri="{FF2B5EF4-FFF2-40B4-BE49-F238E27FC236}">
              <a16:creationId xmlns:a16="http://schemas.microsoft.com/office/drawing/2014/main" id="{79D4B9A1-7C45-8E5D-A527-E8E6B5016AA9}"/>
            </a:ext>
          </a:extLst>
        </xdr:cNvPr>
        <xdr:cNvSpPr/>
      </xdr:nvSpPr>
      <xdr:spPr>
        <a:xfrm>
          <a:off x="2488264" y="3743325"/>
          <a:ext cx="1034381" cy="0"/>
        </a:xfrm>
        <a:prstGeom prst="roundRect">
          <a:avLst>
            <a:gd name="adj" fmla="val 10000"/>
          </a:avLst>
        </a:prstGeom>
        <a:solidFill>
          <a:schemeClr val="accent2">
            <a:lumMod val="40000"/>
            <a:lumOff val="60000"/>
          </a:schemeClr>
        </a:solidFill>
      </xdr:spPr>
      <xdr:style>
        <a:lnRef idx="0">
          <a:schemeClr val="accent6"/>
        </a:lnRef>
        <a:fillRef idx="3">
          <a:schemeClr val="accent6"/>
        </a:fillRef>
        <a:effectRef idx="3">
          <a:schemeClr val="accent6"/>
        </a:effectRef>
        <a:fontRef idx="minor">
          <a:schemeClr val="lt1"/>
        </a:fontRef>
      </xdr:style>
    </xdr:sp>
    <xdr:clientData/>
  </xdr:twoCellAnchor>
  <xdr:twoCellAnchor>
    <xdr:from>
      <xdr:col>1</xdr:col>
      <xdr:colOff>2673383</xdr:colOff>
      <xdr:row>11</xdr:row>
      <xdr:rowOff>0</xdr:rowOff>
    </xdr:from>
    <xdr:to>
      <xdr:col>1</xdr:col>
      <xdr:colOff>3714114</xdr:colOff>
      <xdr:row>11</xdr:row>
      <xdr:rowOff>0</xdr:rowOff>
    </xdr:to>
    <xdr:sp macro="" textlink="">
      <xdr:nvSpPr>
        <xdr:cNvPr id="9" name="Retângulo: Cantos Arredondados 8">
          <a:extLst>
            <a:ext uri="{FF2B5EF4-FFF2-40B4-BE49-F238E27FC236}">
              <a16:creationId xmlns:a16="http://schemas.microsoft.com/office/drawing/2014/main" id="{5F3FABCB-AB50-510F-2915-D7FDB37084C1}"/>
            </a:ext>
          </a:extLst>
        </xdr:cNvPr>
        <xdr:cNvSpPr/>
      </xdr:nvSpPr>
      <xdr:spPr>
        <a:xfrm>
          <a:off x="3797333" y="3743325"/>
          <a:ext cx="1040731" cy="0"/>
        </a:xfrm>
        <a:prstGeom prst="roundRect">
          <a:avLst>
            <a:gd name="adj" fmla="val 10000"/>
          </a:avLst>
        </a:prstGeom>
        <a:solidFill>
          <a:schemeClr val="accent2">
            <a:lumMod val="40000"/>
            <a:lumOff val="60000"/>
          </a:schemeClr>
        </a:solidFill>
      </xdr:spPr>
      <xdr:style>
        <a:lnRef idx="0">
          <a:schemeClr val="accent2"/>
        </a:lnRef>
        <a:fillRef idx="3">
          <a:schemeClr val="accent2"/>
        </a:fillRef>
        <a:effectRef idx="3">
          <a:schemeClr val="accent2"/>
        </a:effectRef>
        <a:fontRef idx="minor">
          <a:schemeClr val="lt1"/>
        </a:fontRef>
      </xdr:style>
    </xdr:sp>
    <xdr:clientData/>
  </xdr:twoCellAnchor>
  <xdr:twoCellAnchor>
    <xdr:from>
      <xdr:col>1</xdr:col>
      <xdr:colOff>1113790</xdr:colOff>
      <xdr:row>11</xdr:row>
      <xdr:rowOff>635</xdr:rowOff>
    </xdr:from>
    <xdr:to>
      <xdr:col>1</xdr:col>
      <xdr:colOff>1341120</xdr:colOff>
      <xdr:row>11</xdr:row>
      <xdr:rowOff>635</xdr:rowOff>
    </xdr:to>
    <xdr:grpSp>
      <xdr:nvGrpSpPr>
        <xdr:cNvPr id="14" name="Agrupar 13">
          <a:extLst>
            <a:ext uri="{FF2B5EF4-FFF2-40B4-BE49-F238E27FC236}">
              <a16:creationId xmlns:a16="http://schemas.microsoft.com/office/drawing/2014/main" id="{5689E012-5386-4108-A77E-C582895E65DC}"/>
            </a:ext>
          </a:extLst>
        </xdr:cNvPr>
        <xdr:cNvGrpSpPr/>
      </xdr:nvGrpSpPr>
      <xdr:grpSpPr>
        <a:xfrm>
          <a:off x="2245245" y="4595726"/>
          <a:ext cx="227330" cy="0"/>
          <a:chOff x="1143685" y="405060"/>
          <a:chExt cx="219961" cy="257314"/>
        </a:xfrm>
      </xdr:grpSpPr>
      <xdr:sp macro="" textlink="">
        <xdr:nvSpPr>
          <xdr:cNvPr id="15" name="Seta: para a Direita 14">
            <a:extLst>
              <a:ext uri="{FF2B5EF4-FFF2-40B4-BE49-F238E27FC236}">
                <a16:creationId xmlns:a16="http://schemas.microsoft.com/office/drawing/2014/main" id="{D50C5541-6667-7A4C-35AD-181141F561A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11EBFB87-2537-FF44-65CA-ED865BF057CF}"/>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38101</xdr:colOff>
      <xdr:row>10</xdr:row>
      <xdr:rowOff>644525</xdr:rowOff>
    </xdr:from>
    <xdr:to>
      <xdr:col>1</xdr:col>
      <xdr:colOff>1066801</xdr:colOff>
      <xdr:row>10</xdr:row>
      <xdr:rowOff>1286108</xdr:rowOff>
    </xdr:to>
    <xdr:grpSp>
      <xdr:nvGrpSpPr>
        <xdr:cNvPr id="44" name="Agrupar 43">
          <a:extLst>
            <a:ext uri="{FF2B5EF4-FFF2-40B4-BE49-F238E27FC236}">
              <a16:creationId xmlns:a16="http://schemas.microsoft.com/office/drawing/2014/main" id="{EBB915AD-3928-4A8D-BE1F-6B2C56886E98}"/>
            </a:ext>
          </a:extLst>
        </xdr:cNvPr>
        <xdr:cNvGrpSpPr/>
      </xdr:nvGrpSpPr>
      <xdr:grpSpPr>
        <a:xfrm>
          <a:off x="1169556" y="3854161"/>
          <a:ext cx="1028700" cy="641583"/>
          <a:chOff x="2373" y="222450"/>
          <a:chExt cx="1037556" cy="622533"/>
        </a:xfrm>
        <a:solidFill>
          <a:schemeClr val="accent2">
            <a:lumMod val="40000"/>
            <a:lumOff val="60000"/>
          </a:schemeClr>
        </a:solidFill>
      </xdr:grpSpPr>
      <xdr:sp macro="" textlink="">
        <xdr:nvSpPr>
          <xdr:cNvPr id="45" name="Retângulo: Cantos Arredondados 44">
            <a:extLst>
              <a:ext uri="{FF2B5EF4-FFF2-40B4-BE49-F238E27FC236}">
                <a16:creationId xmlns:a16="http://schemas.microsoft.com/office/drawing/2014/main" id="{AF1AEB79-B348-8856-29FB-4BFEF55BA5F9}"/>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6" name="Retângulo: Cantos Arredondados 4">
            <a:extLst>
              <a:ext uri="{FF2B5EF4-FFF2-40B4-BE49-F238E27FC236}">
                <a16:creationId xmlns:a16="http://schemas.microsoft.com/office/drawing/2014/main" id="{EBB9785F-152D-8321-A30F-9BCF1A2907D8}"/>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Valor da Emportação</a:t>
            </a:r>
            <a:r>
              <a:rPr lang="pt-BR" sz="1000" b="1" kern="1200" baseline="0">
                <a:solidFill>
                  <a:sysClr val="windowText" lastClr="000000"/>
                </a:solidFill>
                <a:latin typeface="Calibri" panose="020F0502020204030204"/>
                <a:ea typeface="+mn-ea"/>
                <a:cs typeface="+mn-cs"/>
              </a:rPr>
              <a:t> </a:t>
            </a:r>
          </a:p>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 </a:t>
            </a:r>
          </a:p>
        </xdr:txBody>
      </xdr:sp>
    </xdr:grpSp>
    <xdr:clientData/>
  </xdr:twoCellAnchor>
  <xdr:twoCellAnchor>
    <xdr:from>
      <xdr:col>1</xdr:col>
      <xdr:colOff>1320800</xdr:colOff>
      <xdr:row>10</xdr:row>
      <xdr:rowOff>657225</xdr:rowOff>
    </xdr:from>
    <xdr:to>
      <xdr:col>1</xdr:col>
      <xdr:colOff>2361531</xdr:colOff>
      <xdr:row>10</xdr:row>
      <xdr:rowOff>1273408</xdr:rowOff>
    </xdr:to>
    <xdr:grpSp>
      <xdr:nvGrpSpPr>
        <xdr:cNvPr id="47" name="Agrupar 46">
          <a:extLst>
            <a:ext uri="{FF2B5EF4-FFF2-40B4-BE49-F238E27FC236}">
              <a16:creationId xmlns:a16="http://schemas.microsoft.com/office/drawing/2014/main" id="{B1230208-ADF1-4701-A74D-65610DF71ECA}"/>
            </a:ext>
          </a:extLst>
        </xdr:cNvPr>
        <xdr:cNvGrpSpPr/>
      </xdr:nvGrpSpPr>
      <xdr:grpSpPr>
        <a:xfrm>
          <a:off x="2452255" y="3866861"/>
          <a:ext cx="1040731" cy="616183"/>
          <a:chOff x="1454952" y="222450"/>
          <a:chExt cx="1037556" cy="622533"/>
        </a:xfrm>
        <a:solidFill>
          <a:schemeClr val="accent2">
            <a:lumMod val="40000"/>
            <a:lumOff val="60000"/>
          </a:schemeClr>
        </a:solidFill>
      </xdr:grpSpPr>
      <xdr:sp macro="" textlink="">
        <xdr:nvSpPr>
          <xdr:cNvPr id="48" name="Retângulo: Cantos Arredondados 47">
            <a:extLst>
              <a:ext uri="{FF2B5EF4-FFF2-40B4-BE49-F238E27FC236}">
                <a16:creationId xmlns:a16="http://schemas.microsoft.com/office/drawing/2014/main" id="{8A970D76-B5E6-1425-A9F4-F096D2DA2D24}"/>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49" name="Retângulo: Cantos Arredondados 6">
            <a:extLst>
              <a:ext uri="{FF2B5EF4-FFF2-40B4-BE49-F238E27FC236}">
                <a16:creationId xmlns:a16="http://schemas.microsoft.com/office/drawing/2014/main" id="{2675B881-479E-D991-1E1B-90882C357C6A}"/>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Tratamento dos dados</a:t>
            </a:r>
            <a:r>
              <a:rPr lang="pt-BR" sz="1000" b="1" kern="1200" baseline="0">
                <a:solidFill>
                  <a:sysClr val="windowText" lastClr="000000"/>
                </a:solidFill>
                <a:latin typeface="Calibri" panose="020F0502020204030204"/>
                <a:ea typeface="+mn-ea"/>
                <a:cs typeface="+mn-cs"/>
              </a:rPr>
              <a:t> </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2628900</xdr:colOff>
      <xdr:row>10</xdr:row>
      <xdr:rowOff>666750</xdr:rowOff>
    </xdr:from>
    <xdr:to>
      <xdr:col>1</xdr:col>
      <xdr:colOff>3675981</xdr:colOff>
      <xdr:row>10</xdr:row>
      <xdr:rowOff>1282933</xdr:rowOff>
    </xdr:to>
    <xdr:grpSp>
      <xdr:nvGrpSpPr>
        <xdr:cNvPr id="50" name="Agrupar 49">
          <a:extLst>
            <a:ext uri="{FF2B5EF4-FFF2-40B4-BE49-F238E27FC236}">
              <a16:creationId xmlns:a16="http://schemas.microsoft.com/office/drawing/2014/main" id="{40268DBD-592E-435E-912F-6393F1210C35}"/>
            </a:ext>
          </a:extLst>
        </xdr:cNvPr>
        <xdr:cNvGrpSpPr/>
      </xdr:nvGrpSpPr>
      <xdr:grpSpPr>
        <a:xfrm>
          <a:off x="3760355" y="3876386"/>
          <a:ext cx="1047081" cy="616183"/>
          <a:chOff x="2907531" y="222450"/>
          <a:chExt cx="1037556" cy="622533"/>
        </a:xfrm>
        <a:solidFill>
          <a:schemeClr val="accent2">
            <a:lumMod val="40000"/>
            <a:lumOff val="60000"/>
          </a:schemeClr>
        </a:solidFill>
      </xdr:grpSpPr>
      <xdr:sp macro="" textlink="">
        <xdr:nvSpPr>
          <xdr:cNvPr id="51" name="Retângulo: Cantos Arredondados 50">
            <a:extLst>
              <a:ext uri="{FF2B5EF4-FFF2-40B4-BE49-F238E27FC236}">
                <a16:creationId xmlns:a16="http://schemas.microsoft.com/office/drawing/2014/main" id="{4CB12BBD-F8CA-66F9-2AFB-D116FF27915E}"/>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52" name="Retângulo: Cantos Arredondados 8">
            <a:extLst>
              <a:ext uri="{FF2B5EF4-FFF2-40B4-BE49-F238E27FC236}">
                <a16:creationId xmlns:a16="http://schemas.microsoft.com/office/drawing/2014/main" id="{3CF2E010-1933-4D92-DDED-09002840DF98}"/>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Alíquota de contribuição padrão</a:t>
            </a:r>
            <a:r>
              <a:rPr lang="pt-BR" sz="1000" b="1" kern="1200" baseline="0">
                <a:solidFill>
                  <a:sysClr val="windowText" lastClr="000000"/>
                </a:solidFill>
                <a:latin typeface="Calibri" panose="020F0502020204030204"/>
                <a:ea typeface="+mn-ea"/>
                <a:cs typeface="+mn-cs"/>
              </a:rPr>
              <a:t> </a:t>
            </a:r>
          </a:p>
          <a:p>
            <a:pPr marL="0" lvl="0" indent="0" algn="ctr" defTabSz="400050">
              <a:lnSpc>
                <a:spcPct val="90000"/>
              </a:lnSpc>
              <a:spcBef>
                <a:spcPct val="0"/>
              </a:spcBef>
              <a:spcAft>
                <a:spcPct val="35000"/>
              </a:spcAft>
              <a:buNone/>
            </a:pPr>
            <a:r>
              <a:rPr lang="pt-BR" sz="1000" b="1" kern="1200" baseline="0">
                <a:solidFill>
                  <a:sysClr val="windowText" lastClr="000000"/>
                </a:solidFill>
                <a:latin typeface="Calibri" panose="020F0502020204030204"/>
                <a:ea typeface="+mn-ea"/>
                <a:cs typeface="+mn-cs"/>
              </a:rPr>
              <a:t>[B]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3959225</xdr:colOff>
      <xdr:row>10</xdr:row>
      <xdr:rowOff>663575</xdr:rowOff>
    </xdr:from>
    <xdr:to>
      <xdr:col>1</xdr:col>
      <xdr:colOff>5003131</xdr:colOff>
      <xdr:row>10</xdr:row>
      <xdr:rowOff>1295633</xdr:rowOff>
    </xdr:to>
    <xdr:grpSp>
      <xdr:nvGrpSpPr>
        <xdr:cNvPr id="53" name="Agrupar 52">
          <a:extLst>
            <a:ext uri="{FF2B5EF4-FFF2-40B4-BE49-F238E27FC236}">
              <a16:creationId xmlns:a16="http://schemas.microsoft.com/office/drawing/2014/main" id="{09048589-1586-4E22-B2B8-D8D8E7D484E1}"/>
            </a:ext>
          </a:extLst>
        </xdr:cNvPr>
        <xdr:cNvGrpSpPr/>
      </xdr:nvGrpSpPr>
      <xdr:grpSpPr>
        <a:xfrm>
          <a:off x="5090680" y="3873211"/>
          <a:ext cx="1043906" cy="632058"/>
          <a:chOff x="4360110" y="222450"/>
          <a:chExt cx="1037556" cy="622533"/>
        </a:xfrm>
        <a:solidFill>
          <a:schemeClr val="accent2">
            <a:lumMod val="40000"/>
            <a:lumOff val="60000"/>
          </a:schemeClr>
        </a:solidFill>
      </xdr:grpSpPr>
      <xdr:sp macro="" textlink="">
        <xdr:nvSpPr>
          <xdr:cNvPr id="54" name="Retângulo: Cantos Arredondados 53">
            <a:extLst>
              <a:ext uri="{FF2B5EF4-FFF2-40B4-BE49-F238E27FC236}">
                <a16:creationId xmlns:a16="http://schemas.microsoft.com/office/drawing/2014/main" id="{C4779217-5987-2202-4EBB-013CC288F600}"/>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55" name="Retângulo: Cantos Arredondados 10">
            <a:extLst>
              <a:ext uri="{FF2B5EF4-FFF2-40B4-BE49-F238E27FC236}">
                <a16:creationId xmlns:a16="http://schemas.microsoft.com/office/drawing/2014/main" id="{22FDD387-AEEB-02DE-EB11-128BD55D7A54}"/>
              </a:ext>
            </a:extLst>
          </xdr:cNvPr>
          <xdr:cNvSpPr txBox="1"/>
        </xdr:nvSpPr>
        <xdr:spPr>
          <a:xfrm>
            <a:off x="4378343"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[C] = [A] * [B]</a:t>
            </a:r>
          </a:p>
        </xdr:txBody>
      </xdr:sp>
    </xdr:grpSp>
    <xdr:clientData/>
  </xdr:twoCellAnchor>
  <xdr:twoCellAnchor>
    <xdr:from>
      <xdr:col>1</xdr:col>
      <xdr:colOff>1095375</xdr:colOff>
      <xdr:row>10</xdr:row>
      <xdr:rowOff>809625</xdr:rowOff>
    </xdr:from>
    <xdr:to>
      <xdr:col>1</xdr:col>
      <xdr:colOff>1315336</xdr:colOff>
      <xdr:row>10</xdr:row>
      <xdr:rowOff>1076464</xdr:rowOff>
    </xdr:to>
    <xdr:grpSp>
      <xdr:nvGrpSpPr>
        <xdr:cNvPr id="56" name="Agrupar 55">
          <a:extLst>
            <a:ext uri="{FF2B5EF4-FFF2-40B4-BE49-F238E27FC236}">
              <a16:creationId xmlns:a16="http://schemas.microsoft.com/office/drawing/2014/main" id="{846BD02A-13AF-4874-98EF-EA1706C04B1F}"/>
            </a:ext>
          </a:extLst>
        </xdr:cNvPr>
        <xdr:cNvGrpSpPr/>
      </xdr:nvGrpSpPr>
      <xdr:grpSpPr>
        <a:xfrm>
          <a:off x="2226830" y="4019261"/>
          <a:ext cx="219961" cy="266839"/>
          <a:chOff x="1143685" y="405060"/>
          <a:chExt cx="219961" cy="257314"/>
        </a:xfrm>
      </xdr:grpSpPr>
      <xdr:sp macro="" textlink="">
        <xdr:nvSpPr>
          <xdr:cNvPr id="57" name="Seta: para a Direita 56">
            <a:extLst>
              <a:ext uri="{FF2B5EF4-FFF2-40B4-BE49-F238E27FC236}">
                <a16:creationId xmlns:a16="http://schemas.microsoft.com/office/drawing/2014/main" id="{9A9BC7A7-8DEC-B8E9-A128-7AD813F7A75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58" name="Seta: para a Direita 4">
            <a:extLst>
              <a:ext uri="{FF2B5EF4-FFF2-40B4-BE49-F238E27FC236}">
                <a16:creationId xmlns:a16="http://schemas.microsoft.com/office/drawing/2014/main" id="{48A28B09-EACD-31AA-3F10-3D7D8DCF049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2390775</xdr:colOff>
      <xdr:row>10</xdr:row>
      <xdr:rowOff>838200</xdr:rowOff>
    </xdr:from>
    <xdr:to>
      <xdr:col>1</xdr:col>
      <xdr:colOff>2610736</xdr:colOff>
      <xdr:row>10</xdr:row>
      <xdr:rowOff>1105039</xdr:rowOff>
    </xdr:to>
    <xdr:grpSp>
      <xdr:nvGrpSpPr>
        <xdr:cNvPr id="59" name="Agrupar 58">
          <a:extLst>
            <a:ext uri="{FF2B5EF4-FFF2-40B4-BE49-F238E27FC236}">
              <a16:creationId xmlns:a16="http://schemas.microsoft.com/office/drawing/2014/main" id="{F46B2256-DDDE-4EC0-B7D3-348B137561D0}"/>
            </a:ext>
          </a:extLst>
        </xdr:cNvPr>
        <xdr:cNvGrpSpPr/>
      </xdr:nvGrpSpPr>
      <xdr:grpSpPr>
        <a:xfrm>
          <a:off x="3522230" y="4047836"/>
          <a:ext cx="219961" cy="266839"/>
          <a:chOff x="1143685" y="405060"/>
          <a:chExt cx="219961" cy="257314"/>
        </a:xfrm>
      </xdr:grpSpPr>
      <xdr:sp macro="" textlink="">
        <xdr:nvSpPr>
          <xdr:cNvPr id="60" name="Seta: para a Direita 59">
            <a:extLst>
              <a:ext uri="{FF2B5EF4-FFF2-40B4-BE49-F238E27FC236}">
                <a16:creationId xmlns:a16="http://schemas.microsoft.com/office/drawing/2014/main" id="{2CD33D4B-3FCA-D5C7-FAD3-5FD6FD403E8D}"/>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61" name="Seta: para a Direita 4">
            <a:extLst>
              <a:ext uri="{FF2B5EF4-FFF2-40B4-BE49-F238E27FC236}">
                <a16:creationId xmlns:a16="http://schemas.microsoft.com/office/drawing/2014/main" id="{759DF06B-8A84-C1C8-E19A-20E8232117E3}"/>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3714750</xdr:colOff>
      <xdr:row>10</xdr:row>
      <xdr:rowOff>828675</xdr:rowOff>
    </xdr:from>
    <xdr:to>
      <xdr:col>1</xdr:col>
      <xdr:colOff>3934711</xdr:colOff>
      <xdr:row>10</xdr:row>
      <xdr:rowOff>1095514</xdr:rowOff>
    </xdr:to>
    <xdr:grpSp>
      <xdr:nvGrpSpPr>
        <xdr:cNvPr id="62" name="Agrupar 61">
          <a:extLst>
            <a:ext uri="{FF2B5EF4-FFF2-40B4-BE49-F238E27FC236}">
              <a16:creationId xmlns:a16="http://schemas.microsoft.com/office/drawing/2014/main" id="{D7156E36-75AA-40C8-BE8D-C513DBF3E1F6}"/>
            </a:ext>
          </a:extLst>
        </xdr:cNvPr>
        <xdr:cNvGrpSpPr/>
      </xdr:nvGrpSpPr>
      <xdr:grpSpPr>
        <a:xfrm>
          <a:off x="4846205" y="4038311"/>
          <a:ext cx="219961" cy="266839"/>
          <a:chOff x="1143685" y="405060"/>
          <a:chExt cx="219961" cy="257314"/>
        </a:xfrm>
      </xdr:grpSpPr>
      <xdr:sp macro="" textlink="">
        <xdr:nvSpPr>
          <xdr:cNvPr id="63" name="Seta: para a Direita 62">
            <a:extLst>
              <a:ext uri="{FF2B5EF4-FFF2-40B4-BE49-F238E27FC236}">
                <a16:creationId xmlns:a16="http://schemas.microsoft.com/office/drawing/2014/main" id="{7D1EC436-238C-2512-E0E1-686E400C487F}"/>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64" name="Seta: para a Direita 4">
            <a:extLst>
              <a:ext uri="{FF2B5EF4-FFF2-40B4-BE49-F238E27FC236}">
                <a16:creationId xmlns:a16="http://schemas.microsoft.com/office/drawing/2014/main" id="{A867ED22-53E9-8DC1-8924-9D61059D214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198120</xdr:colOff>
      <xdr:row>10</xdr:row>
      <xdr:rowOff>285750</xdr:rowOff>
    </xdr:from>
    <xdr:to>
      <xdr:col>1</xdr:col>
      <xdr:colOff>1235676</xdr:colOff>
      <xdr:row>10</xdr:row>
      <xdr:rowOff>1114426</xdr:rowOff>
    </xdr:to>
    <xdr:grpSp>
      <xdr:nvGrpSpPr>
        <xdr:cNvPr id="2" name="Agrupar 1">
          <a:extLst>
            <a:ext uri="{FF2B5EF4-FFF2-40B4-BE49-F238E27FC236}">
              <a16:creationId xmlns:a16="http://schemas.microsoft.com/office/drawing/2014/main" id="{486820E7-7125-414E-9C58-2C81390E0283}"/>
            </a:ext>
          </a:extLst>
        </xdr:cNvPr>
        <xdr:cNvGrpSpPr/>
      </xdr:nvGrpSpPr>
      <xdr:grpSpPr>
        <a:xfrm>
          <a:off x="1421938" y="2941205"/>
          <a:ext cx="1037556" cy="828676"/>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9BACFD3E-9CA8-CFD1-E4D8-B6BE87518A17}"/>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B31D8D51-5BD2-5FA6-2CD0-CF979307B124}"/>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Créditos concedidos         [A]</a:t>
            </a:r>
          </a:p>
        </xdr:txBody>
      </xdr:sp>
    </xdr:grpSp>
    <xdr:clientData/>
  </xdr:twoCellAnchor>
  <xdr:twoCellAnchor>
    <xdr:from>
      <xdr:col>1</xdr:col>
      <xdr:colOff>1505919</xdr:colOff>
      <xdr:row>10</xdr:row>
      <xdr:rowOff>304800</xdr:rowOff>
    </xdr:from>
    <xdr:to>
      <xdr:col>1</xdr:col>
      <xdr:colOff>2543475</xdr:colOff>
      <xdr:row>10</xdr:row>
      <xdr:rowOff>1095376</xdr:rowOff>
    </xdr:to>
    <xdr:grpSp>
      <xdr:nvGrpSpPr>
        <xdr:cNvPr id="5" name="Agrupar 4">
          <a:extLst>
            <a:ext uri="{FF2B5EF4-FFF2-40B4-BE49-F238E27FC236}">
              <a16:creationId xmlns:a16="http://schemas.microsoft.com/office/drawing/2014/main" id="{3A3D3595-5D96-41AF-8B0B-AC5464E4687D}"/>
            </a:ext>
          </a:extLst>
        </xdr:cNvPr>
        <xdr:cNvGrpSpPr/>
      </xdr:nvGrpSpPr>
      <xdr:grpSpPr>
        <a:xfrm>
          <a:off x="2729737" y="2960255"/>
          <a:ext cx="1037556" cy="790576"/>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B17790C2-87EB-5F9E-D989-BB995C84BDD2}"/>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50A4D5E-8BAF-887D-F97E-5BA1E09CE676}"/>
              </a:ext>
            </a:extLst>
          </xdr:cNvPr>
          <xdr:cNvSpPr txBox="1"/>
        </xdr:nvSpPr>
        <xdr:spPr>
          <a:xfrm>
            <a:off x="1473185" y="318224"/>
            <a:ext cx="1001090" cy="508526"/>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a:t>
            </a:r>
            <a:r>
              <a:rPr lang="pt-BR" sz="1000" b="1" kern="1200" baseline="0">
                <a:solidFill>
                  <a:sysClr val="windowText" lastClr="000000"/>
                </a:solidFill>
                <a:latin typeface="Calibri" panose="020F0502020204030204"/>
                <a:ea typeface="+mn-ea"/>
                <a:cs typeface="+mn-cs"/>
              </a:rPr>
              <a:t> [B] = [A] * Alíquota IOF anual</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2821338</xdr:colOff>
      <xdr:row>10</xdr:row>
      <xdr:rowOff>304799</xdr:rowOff>
    </xdr:from>
    <xdr:to>
      <xdr:col>1</xdr:col>
      <xdr:colOff>3858894</xdr:colOff>
      <xdr:row>10</xdr:row>
      <xdr:rowOff>1123950</xdr:rowOff>
    </xdr:to>
    <xdr:grpSp>
      <xdr:nvGrpSpPr>
        <xdr:cNvPr id="8" name="Agrupar 7">
          <a:extLst>
            <a:ext uri="{FF2B5EF4-FFF2-40B4-BE49-F238E27FC236}">
              <a16:creationId xmlns:a16="http://schemas.microsoft.com/office/drawing/2014/main" id="{BB9F71F7-08B1-4C56-A6F4-E7CA99AC31AF}"/>
            </a:ext>
          </a:extLst>
        </xdr:cNvPr>
        <xdr:cNvGrpSpPr/>
      </xdr:nvGrpSpPr>
      <xdr:grpSpPr>
        <a:xfrm>
          <a:off x="4045156" y="2960254"/>
          <a:ext cx="1037556" cy="819151"/>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F8FEE35A-5413-E5FA-8C88-3877C8E01EC3}"/>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7AB27313-F699-AC7A-8265-FB438CCA6FDE}"/>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baseline="0">
                <a:solidFill>
                  <a:sysClr val="windowText" lastClr="000000"/>
                </a:solidFill>
                <a:latin typeface="Calibri" panose="020F0502020204030204"/>
                <a:ea typeface="+mn-ea"/>
                <a:cs typeface="+mn-cs"/>
              </a:rPr>
              <a:t>Distríbuido por UF conforme PIB Estadual calculado pelo IBGE                     </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1293495</xdr:colOff>
      <xdr:row>10</xdr:row>
      <xdr:rowOff>619125</xdr:rowOff>
    </xdr:from>
    <xdr:to>
      <xdr:col>1</xdr:col>
      <xdr:colOff>1514475</xdr:colOff>
      <xdr:row>10</xdr:row>
      <xdr:rowOff>823099</xdr:rowOff>
    </xdr:to>
    <xdr:grpSp>
      <xdr:nvGrpSpPr>
        <xdr:cNvPr id="11" name="Agrupar 10">
          <a:extLst>
            <a:ext uri="{FF2B5EF4-FFF2-40B4-BE49-F238E27FC236}">
              <a16:creationId xmlns:a16="http://schemas.microsoft.com/office/drawing/2014/main" id="{00E14CE6-6364-4CA7-87CF-DEB75F06AE3D}"/>
            </a:ext>
          </a:extLst>
        </xdr:cNvPr>
        <xdr:cNvGrpSpPr/>
      </xdr:nvGrpSpPr>
      <xdr:grpSpPr>
        <a:xfrm>
          <a:off x="2517313" y="3274580"/>
          <a:ext cx="220980" cy="203974"/>
          <a:chOff x="1143685" y="405060"/>
          <a:chExt cx="219961" cy="257314"/>
        </a:xfrm>
      </xdr:grpSpPr>
      <xdr:sp macro="" textlink="">
        <xdr:nvSpPr>
          <xdr:cNvPr id="12" name="Seta: para a Direita 11">
            <a:extLst>
              <a:ext uri="{FF2B5EF4-FFF2-40B4-BE49-F238E27FC236}">
                <a16:creationId xmlns:a16="http://schemas.microsoft.com/office/drawing/2014/main" id="{31FFCBE9-B760-38A8-6AF2-F194D70861E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220C9411-7A0E-A8F2-CE51-8D73E769853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2604135</xdr:colOff>
      <xdr:row>10</xdr:row>
      <xdr:rowOff>611505</xdr:rowOff>
    </xdr:from>
    <xdr:to>
      <xdr:col>1</xdr:col>
      <xdr:colOff>2824096</xdr:colOff>
      <xdr:row>10</xdr:row>
      <xdr:rowOff>868819</xdr:rowOff>
    </xdr:to>
    <xdr:grpSp>
      <xdr:nvGrpSpPr>
        <xdr:cNvPr id="14" name="Agrupar 13">
          <a:extLst>
            <a:ext uri="{FF2B5EF4-FFF2-40B4-BE49-F238E27FC236}">
              <a16:creationId xmlns:a16="http://schemas.microsoft.com/office/drawing/2014/main" id="{46001372-92C3-468C-8637-AEF6F1617414}"/>
            </a:ext>
          </a:extLst>
        </xdr:cNvPr>
        <xdr:cNvGrpSpPr/>
      </xdr:nvGrpSpPr>
      <xdr:grpSpPr>
        <a:xfrm>
          <a:off x="3827953" y="3266960"/>
          <a:ext cx="219961" cy="257314"/>
          <a:chOff x="1143685" y="405060"/>
          <a:chExt cx="219961" cy="257314"/>
        </a:xfrm>
      </xdr:grpSpPr>
      <xdr:sp macro="" textlink="">
        <xdr:nvSpPr>
          <xdr:cNvPr id="15" name="Seta: para a Direita 14">
            <a:extLst>
              <a:ext uri="{FF2B5EF4-FFF2-40B4-BE49-F238E27FC236}">
                <a16:creationId xmlns:a16="http://schemas.microsoft.com/office/drawing/2014/main" id="{5D1DCB14-B7F5-FC73-5670-03E2DE9B7AD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A3477B8F-B503-F6DC-B202-A7CA404E1E4B}"/>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198120</xdr:colOff>
      <xdr:row>10</xdr:row>
      <xdr:rowOff>657225</xdr:rowOff>
    </xdr:from>
    <xdr:to>
      <xdr:col>1</xdr:col>
      <xdr:colOff>1235676</xdr:colOff>
      <xdr:row>10</xdr:row>
      <xdr:rowOff>1362075</xdr:rowOff>
    </xdr:to>
    <xdr:grpSp>
      <xdr:nvGrpSpPr>
        <xdr:cNvPr id="2" name="Agrupar 1">
          <a:extLst>
            <a:ext uri="{FF2B5EF4-FFF2-40B4-BE49-F238E27FC236}">
              <a16:creationId xmlns:a16="http://schemas.microsoft.com/office/drawing/2014/main" id="{3D469FC4-75A2-466D-B1E9-32A848E8E68E}"/>
            </a:ext>
          </a:extLst>
        </xdr:cNvPr>
        <xdr:cNvGrpSpPr/>
      </xdr:nvGrpSpPr>
      <xdr:grpSpPr>
        <a:xfrm>
          <a:off x="1420495" y="5895975"/>
          <a:ext cx="1037556" cy="70485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A8412839-4356-43E1-DACD-332A40347B44}"/>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06B4337E-AF3F-A1D7-8320-045E72C92049}"/>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(Vendas - Compras)           [A] </a:t>
            </a:r>
          </a:p>
        </xdr:txBody>
      </xdr:sp>
    </xdr:grpSp>
    <xdr:clientData/>
  </xdr:twoCellAnchor>
  <xdr:twoCellAnchor>
    <xdr:from>
      <xdr:col>1</xdr:col>
      <xdr:colOff>1505919</xdr:colOff>
      <xdr:row>10</xdr:row>
      <xdr:rowOff>666750</xdr:rowOff>
    </xdr:from>
    <xdr:to>
      <xdr:col>1</xdr:col>
      <xdr:colOff>2543475</xdr:colOff>
      <xdr:row>10</xdr:row>
      <xdr:rowOff>1371600</xdr:rowOff>
    </xdr:to>
    <xdr:grpSp>
      <xdr:nvGrpSpPr>
        <xdr:cNvPr id="5" name="Agrupar 4">
          <a:extLst>
            <a:ext uri="{FF2B5EF4-FFF2-40B4-BE49-F238E27FC236}">
              <a16:creationId xmlns:a16="http://schemas.microsoft.com/office/drawing/2014/main" id="{30FC9CBC-6813-485C-81FA-6B261030D740}"/>
            </a:ext>
          </a:extLst>
        </xdr:cNvPr>
        <xdr:cNvGrpSpPr/>
      </xdr:nvGrpSpPr>
      <xdr:grpSpPr>
        <a:xfrm>
          <a:off x="2728294" y="5905500"/>
          <a:ext cx="1037556" cy="70485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1EB36F5F-8BC1-4C08-EB14-75389867FC9B}"/>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11C7DBDB-180F-06BE-E28F-6EC5C8302FDA}"/>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Aplicação da alíquota</a:t>
            </a:r>
            <a:r>
              <a:rPr lang="pt-BR" sz="1000" b="1" kern="1200" baseline="0">
                <a:solidFill>
                  <a:sysClr val="windowText" lastClr="000000"/>
                </a:solidFill>
                <a:latin typeface="Calibri" panose="020F0502020204030204"/>
                <a:ea typeface="+mn-ea"/>
                <a:cs typeface="+mn-cs"/>
              </a:rPr>
              <a:t> do IPI [B]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2821338</xdr:colOff>
      <xdr:row>10</xdr:row>
      <xdr:rowOff>676274</xdr:rowOff>
    </xdr:from>
    <xdr:to>
      <xdr:col>1</xdr:col>
      <xdr:colOff>3858894</xdr:colOff>
      <xdr:row>10</xdr:row>
      <xdr:rowOff>1409699</xdr:rowOff>
    </xdr:to>
    <xdr:grpSp>
      <xdr:nvGrpSpPr>
        <xdr:cNvPr id="8" name="Agrupar 7">
          <a:extLst>
            <a:ext uri="{FF2B5EF4-FFF2-40B4-BE49-F238E27FC236}">
              <a16:creationId xmlns:a16="http://schemas.microsoft.com/office/drawing/2014/main" id="{4AED2CC6-8784-4BF8-8759-7A2B955F566C}"/>
            </a:ext>
          </a:extLst>
        </xdr:cNvPr>
        <xdr:cNvGrpSpPr/>
      </xdr:nvGrpSpPr>
      <xdr:grpSpPr>
        <a:xfrm>
          <a:off x="4043713" y="5915024"/>
          <a:ext cx="1037556" cy="733425"/>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AF5D7C1B-6C67-7731-0782-1A5E5EDC5BB0}"/>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CC8735FA-C4E3-739B-5B00-B5C896BA4949}"/>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 </a:t>
            </a:r>
          </a:p>
        </xdr:txBody>
      </xdr:sp>
    </xdr:grpSp>
    <xdr:clientData/>
  </xdr:twoCellAnchor>
  <xdr:twoCellAnchor>
    <xdr:from>
      <xdr:col>1</xdr:col>
      <xdr:colOff>1266826</xdr:colOff>
      <xdr:row>10</xdr:row>
      <xdr:rowOff>866775</xdr:rowOff>
    </xdr:from>
    <xdr:to>
      <xdr:col>1</xdr:col>
      <xdr:colOff>1485900</xdr:colOff>
      <xdr:row>10</xdr:row>
      <xdr:rowOff>1276350</xdr:rowOff>
    </xdr:to>
    <xdr:grpSp>
      <xdr:nvGrpSpPr>
        <xdr:cNvPr id="11" name="Agrupar 10">
          <a:extLst>
            <a:ext uri="{FF2B5EF4-FFF2-40B4-BE49-F238E27FC236}">
              <a16:creationId xmlns:a16="http://schemas.microsoft.com/office/drawing/2014/main" id="{27611FB4-3115-47B1-9DF0-EEB217E74ECF}"/>
            </a:ext>
          </a:extLst>
        </xdr:cNvPr>
        <xdr:cNvGrpSpPr/>
      </xdr:nvGrpSpPr>
      <xdr:grpSpPr>
        <a:xfrm>
          <a:off x="2489201" y="610552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E9CC07A7-E4ED-67FA-2A15-2AF03193A4DD}"/>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2508A985-2FD8-1059-171C-3F119D93554B}"/>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2581275</xdr:colOff>
      <xdr:row>10</xdr:row>
      <xdr:rowOff>876301</xdr:rowOff>
    </xdr:from>
    <xdr:to>
      <xdr:col>1</xdr:col>
      <xdr:colOff>2795521</xdr:colOff>
      <xdr:row>10</xdr:row>
      <xdr:rowOff>1133475</xdr:rowOff>
    </xdr:to>
    <xdr:grpSp>
      <xdr:nvGrpSpPr>
        <xdr:cNvPr id="14" name="Agrupar 13">
          <a:extLst>
            <a:ext uri="{FF2B5EF4-FFF2-40B4-BE49-F238E27FC236}">
              <a16:creationId xmlns:a16="http://schemas.microsoft.com/office/drawing/2014/main" id="{21B062CC-E04D-4640-84DE-33189F434890}"/>
            </a:ext>
          </a:extLst>
        </xdr:cNvPr>
        <xdr:cNvGrpSpPr/>
      </xdr:nvGrpSpPr>
      <xdr:grpSpPr>
        <a:xfrm>
          <a:off x="3803650" y="61150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3AF19120-0800-1DB1-74C3-05BB7738810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D0A373CA-00A6-66B7-589F-19D339663CC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29C43009-5F89-42ED-9541-4E02EFCBFF0D}"/>
            </a:ext>
          </a:extLst>
        </xdr:cNvPr>
        <xdr:cNvGrpSpPr/>
      </xdr:nvGrpSpPr>
      <xdr:grpSpPr>
        <a:xfrm>
          <a:off x="1385743" y="4156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4F1CA862-0235-0274-70D4-561C1A09BA0C}"/>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C4A6A284-27A8-C215-5857-76EA57375096}"/>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16667D3A-8E37-4D8D-BD2A-2F9889721DFB}"/>
            </a:ext>
          </a:extLst>
        </xdr:cNvPr>
        <xdr:cNvGrpSpPr/>
      </xdr:nvGrpSpPr>
      <xdr:grpSpPr>
        <a:xfrm>
          <a:off x="3014518" y="4175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FD08EAC8-6C3B-287A-78BA-03749B9FBFE2}"/>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6122ACAB-C54B-ADC5-3A3E-6C1FAD8E0CB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do Fundo do Idoso (B)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5A5FDD86-B0BA-4A85-B51A-F76DA052BD74}"/>
            </a:ext>
          </a:extLst>
        </xdr:cNvPr>
        <xdr:cNvGrpSpPr/>
      </xdr:nvGrpSpPr>
      <xdr:grpSpPr>
        <a:xfrm>
          <a:off x="4519467" y="4156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B02180AE-893E-8CEB-30C7-05F700792AAD}"/>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5E4795B8-1A94-3E1B-2018-ED58A4F5AB75}"/>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60508429-93B8-4828-9A93-2847FF4BEB84}"/>
            </a:ext>
          </a:extLst>
        </xdr:cNvPr>
        <xdr:cNvGrpSpPr/>
      </xdr:nvGrpSpPr>
      <xdr:grpSpPr>
        <a:xfrm>
          <a:off x="2702099" y="4546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02EDA889-994D-8C1F-B1EE-7D328CD7123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AF561854-4A5A-AE25-CEE1-043FB4475C80}"/>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F12E9603-6E5C-4D6F-B088-D132C9584BB4}"/>
            </a:ext>
          </a:extLst>
        </xdr:cNvPr>
        <xdr:cNvGrpSpPr/>
      </xdr:nvGrpSpPr>
      <xdr:grpSpPr>
        <a:xfrm>
          <a:off x="4207048" y="4565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EBFC1FA8-17B4-62EF-5581-7FDA53CC69A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1181D586-0907-BC3D-0EF6-D3BFC0E996D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336178</xdr:colOff>
      <xdr:row>10</xdr:row>
      <xdr:rowOff>259080</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D1F8F6ED-6DE3-458D-9A06-BA37D9C57A9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35A22762-5430-421E-AE72-76781C022910}"/>
            </a:ext>
          </a:extLst>
        </xdr:cNvPr>
        <xdr:cNvGrpSpPr/>
      </xdr:nvGrpSpPr>
      <xdr:grpSpPr>
        <a:xfrm>
          <a:off x="1385743" y="4156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9B13579-1618-01CF-3009-A75CFEA0B288}"/>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695EB331-6968-E9A5-3A6C-38E5D6FA5DC8}"/>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4D43A401-00A0-4C0F-BF18-CD6CBDF37D52}"/>
            </a:ext>
          </a:extLst>
        </xdr:cNvPr>
        <xdr:cNvGrpSpPr/>
      </xdr:nvGrpSpPr>
      <xdr:grpSpPr>
        <a:xfrm>
          <a:off x="3014518" y="4175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211F43F7-1BE8-8782-9B2C-05E51542C70E}"/>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1A861DC-B1AF-1746-C2C6-4BE15910B1B5}"/>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doações - Estatuto da criança e adolescente[B]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9470FA04-53D4-4F31-B63C-39E8046EAD9E}"/>
            </a:ext>
          </a:extLst>
        </xdr:cNvPr>
        <xdr:cNvGrpSpPr/>
      </xdr:nvGrpSpPr>
      <xdr:grpSpPr>
        <a:xfrm>
          <a:off x="4519467" y="4156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C46E087D-689D-96E1-EAED-085850489F34}"/>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471BD027-E4D2-9479-9507-03BD999252C5}"/>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91E529CD-D774-41B5-A0BB-12678E085FA8}"/>
            </a:ext>
          </a:extLst>
        </xdr:cNvPr>
        <xdr:cNvGrpSpPr/>
      </xdr:nvGrpSpPr>
      <xdr:grpSpPr>
        <a:xfrm>
          <a:off x="2702099" y="4546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CA7B75E1-CD2F-0CE9-8964-52A41EED1B7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ED3711BE-3947-EB0C-BEAA-DE34B9B0DB1B}"/>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AADECDA8-FDB3-4D21-891E-DF9F502A7239}"/>
            </a:ext>
          </a:extLst>
        </xdr:cNvPr>
        <xdr:cNvGrpSpPr/>
      </xdr:nvGrpSpPr>
      <xdr:grpSpPr>
        <a:xfrm>
          <a:off x="4207048" y="4565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47602A35-1BA5-2EFC-77DE-D96C17B622D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46D9316D-69FC-D37E-FAE0-BCA8E128826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40640</xdr:colOff>
      <xdr:row>10</xdr:row>
      <xdr:rowOff>581024</xdr:rowOff>
    </xdr:from>
    <xdr:to>
      <xdr:col>1</xdr:col>
      <xdr:colOff>1133475</xdr:colOff>
      <xdr:row>10</xdr:row>
      <xdr:rowOff>1779267</xdr:rowOff>
    </xdr:to>
    <xdr:grpSp>
      <xdr:nvGrpSpPr>
        <xdr:cNvPr id="130" name="Agrupar 129">
          <a:extLst>
            <a:ext uri="{FF2B5EF4-FFF2-40B4-BE49-F238E27FC236}">
              <a16:creationId xmlns:a16="http://schemas.microsoft.com/office/drawing/2014/main" id="{3E9C3A95-A377-4ACF-B4A9-65C990107B82}"/>
            </a:ext>
          </a:extLst>
        </xdr:cNvPr>
        <xdr:cNvGrpSpPr/>
      </xdr:nvGrpSpPr>
      <xdr:grpSpPr>
        <a:xfrm>
          <a:off x="1137458" y="4160115"/>
          <a:ext cx="1092835" cy="1198243"/>
          <a:chOff x="2373" y="222450"/>
          <a:chExt cx="1037556" cy="622533"/>
        </a:xfrm>
        <a:solidFill>
          <a:schemeClr val="accent2">
            <a:lumMod val="40000"/>
            <a:lumOff val="60000"/>
          </a:schemeClr>
        </a:solidFill>
      </xdr:grpSpPr>
      <xdr:sp macro="" textlink="">
        <xdr:nvSpPr>
          <xdr:cNvPr id="131" name="Retângulo: Cantos Arredondados 130">
            <a:extLst>
              <a:ext uri="{FF2B5EF4-FFF2-40B4-BE49-F238E27FC236}">
                <a16:creationId xmlns:a16="http://schemas.microsoft.com/office/drawing/2014/main" id="{DEBDA8CE-0A38-2409-C5B5-F88D97FE3770}"/>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132" name="Retângulo: Cantos Arredondados 4">
            <a:extLst>
              <a:ext uri="{FF2B5EF4-FFF2-40B4-BE49-F238E27FC236}">
                <a16:creationId xmlns:a16="http://schemas.microsoft.com/office/drawing/2014/main" id="{07E8A330-96BA-5EC9-D6F8-21B34CCBD04C}"/>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900" b="1">
                <a:solidFill>
                  <a:sysClr val="windowText" lastClr="000000"/>
                </a:solidFill>
                <a:effectLst/>
              </a:rPr>
              <a:t>Valor da arrecadação nos Cód. Receita do Funrural de acordo com as alíquotas (1,2% PF e 1,7% PJ)</a:t>
            </a:r>
          </a:p>
          <a:p>
            <a:pPr algn="ctr"/>
            <a:r>
              <a:rPr lang="pt-BR" sz="900" b="1">
                <a:solidFill>
                  <a:sysClr val="windowText" lastClr="000000"/>
                </a:solidFill>
                <a:effectLst/>
              </a:rPr>
              <a:t>[A] </a:t>
            </a:r>
          </a:p>
        </xdr:txBody>
      </xdr:sp>
    </xdr:grpSp>
    <xdr:clientData/>
  </xdr:twoCellAnchor>
  <xdr:twoCellAnchor>
    <xdr:from>
      <xdr:col>1</xdr:col>
      <xdr:colOff>1380188</xdr:colOff>
      <xdr:row>10</xdr:row>
      <xdr:rowOff>806450</xdr:rowOff>
    </xdr:from>
    <xdr:to>
      <xdr:col>1</xdr:col>
      <xdr:colOff>2409825</xdr:colOff>
      <xdr:row>10</xdr:row>
      <xdr:rowOff>1600200</xdr:rowOff>
    </xdr:to>
    <xdr:grpSp>
      <xdr:nvGrpSpPr>
        <xdr:cNvPr id="133" name="Agrupar 132">
          <a:extLst>
            <a:ext uri="{FF2B5EF4-FFF2-40B4-BE49-F238E27FC236}">
              <a16:creationId xmlns:a16="http://schemas.microsoft.com/office/drawing/2014/main" id="{4BE25B2A-9D38-4BE5-8982-8083C8FFFD85}"/>
            </a:ext>
          </a:extLst>
        </xdr:cNvPr>
        <xdr:cNvGrpSpPr/>
      </xdr:nvGrpSpPr>
      <xdr:grpSpPr>
        <a:xfrm>
          <a:off x="2477006" y="4385541"/>
          <a:ext cx="1029637" cy="793750"/>
          <a:chOff x="1454952" y="222450"/>
          <a:chExt cx="1037556" cy="622533"/>
        </a:xfrm>
        <a:solidFill>
          <a:schemeClr val="accent2">
            <a:lumMod val="40000"/>
            <a:lumOff val="60000"/>
          </a:schemeClr>
        </a:solidFill>
      </xdr:grpSpPr>
      <xdr:sp macro="" textlink="">
        <xdr:nvSpPr>
          <xdr:cNvPr id="134" name="Retângulo: Cantos Arredondados 133">
            <a:extLst>
              <a:ext uri="{FF2B5EF4-FFF2-40B4-BE49-F238E27FC236}">
                <a16:creationId xmlns:a16="http://schemas.microsoft.com/office/drawing/2014/main" id="{4BCB3535-0DEE-A19E-CF48-3708C7D4BFDB}"/>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35" name="Retângulo: Cantos Arredondados 6">
            <a:extLst>
              <a:ext uri="{FF2B5EF4-FFF2-40B4-BE49-F238E27FC236}">
                <a16:creationId xmlns:a16="http://schemas.microsoft.com/office/drawing/2014/main" id="{67916868-07CA-8E48-E742-E247E703690B}"/>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900" b="1" kern="1200">
                <a:solidFill>
                  <a:sysClr val="windowText" lastClr="000000"/>
                </a:solidFill>
                <a:latin typeface="Calibri" panose="020F0502020204030204"/>
                <a:ea typeface="+mn-ea"/>
                <a:cs typeface="+mn-cs"/>
              </a:rPr>
              <a:t>Tratamento dos dados</a:t>
            </a:r>
            <a:r>
              <a:rPr lang="pt-BR" sz="900" b="1" kern="1200" baseline="0">
                <a:solidFill>
                  <a:sysClr val="windowText" lastClr="000000"/>
                </a:solidFill>
                <a:latin typeface="Calibri" panose="020F0502020204030204"/>
                <a:ea typeface="+mn-ea"/>
                <a:cs typeface="+mn-cs"/>
              </a:rPr>
              <a:t> </a:t>
            </a:r>
            <a:endParaRPr lang="pt-BR" sz="900" b="1" kern="1200">
              <a:solidFill>
                <a:sysClr val="windowText" lastClr="000000"/>
              </a:solidFill>
              <a:latin typeface="Calibri" panose="020F0502020204030204"/>
              <a:ea typeface="+mn-ea"/>
              <a:cs typeface="+mn-cs"/>
            </a:endParaRPr>
          </a:p>
        </xdr:txBody>
      </xdr:sp>
    </xdr:grpSp>
    <xdr:clientData/>
  </xdr:twoCellAnchor>
  <xdr:twoCellAnchor>
    <xdr:from>
      <xdr:col>1</xdr:col>
      <xdr:colOff>2743232</xdr:colOff>
      <xdr:row>10</xdr:row>
      <xdr:rowOff>644525</xdr:rowOff>
    </xdr:from>
    <xdr:to>
      <xdr:col>1</xdr:col>
      <xdr:colOff>4006850</xdr:colOff>
      <xdr:row>10</xdr:row>
      <xdr:rowOff>1781174</xdr:rowOff>
    </xdr:to>
    <xdr:grpSp>
      <xdr:nvGrpSpPr>
        <xdr:cNvPr id="136" name="Agrupar 135">
          <a:extLst>
            <a:ext uri="{FF2B5EF4-FFF2-40B4-BE49-F238E27FC236}">
              <a16:creationId xmlns:a16="http://schemas.microsoft.com/office/drawing/2014/main" id="{7E52AEE5-981F-4690-B24B-8D92EE7C1FD3}"/>
            </a:ext>
          </a:extLst>
        </xdr:cNvPr>
        <xdr:cNvGrpSpPr/>
      </xdr:nvGrpSpPr>
      <xdr:grpSpPr>
        <a:xfrm>
          <a:off x="3840050" y="4223616"/>
          <a:ext cx="1263618" cy="1136649"/>
          <a:chOff x="2907531" y="222450"/>
          <a:chExt cx="1037556" cy="622533"/>
        </a:xfrm>
        <a:solidFill>
          <a:schemeClr val="accent2">
            <a:lumMod val="40000"/>
            <a:lumOff val="60000"/>
          </a:schemeClr>
        </a:solidFill>
      </xdr:grpSpPr>
      <xdr:sp macro="" textlink="">
        <xdr:nvSpPr>
          <xdr:cNvPr id="137" name="Retângulo: Cantos Arredondados 136">
            <a:extLst>
              <a:ext uri="{FF2B5EF4-FFF2-40B4-BE49-F238E27FC236}">
                <a16:creationId xmlns:a16="http://schemas.microsoft.com/office/drawing/2014/main" id="{0EF4D597-255C-1F23-22C2-77B019369AEC}"/>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38" name="Retângulo: Cantos Arredondados 8">
            <a:extLst>
              <a:ext uri="{FF2B5EF4-FFF2-40B4-BE49-F238E27FC236}">
                <a16:creationId xmlns:a16="http://schemas.microsoft.com/office/drawing/2014/main" id="{8C88BC7E-91F2-6501-5229-D125923931C2}"/>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900" b="1">
                <a:solidFill>
                  <a:sysClr val="windowText" lastClr="000000"/>
                </a:solidFill>
                <a:effectLst/>
              </a:rPr>
              <a:t>Cálculo da arrecadação teórica de acordo com alíquota anterior (2,0% PF e 2,5% PJ)</a:t>
            </a:r>
          </a:p>
          <a:p>
            <a:pPr algn="ctr"/>
            <a:r>
              <a:rPr lang="pt-BR" sz="900" b="1">
                <a:solidFill>
                  <a:sysClr val="windowText" lastClr="000000"/>
                </a:solidFill>
                <a:effectLst/>
              </a:rPr>
              <a:t>[B]</a:t>
            </a:r>
          </a:p>
        </xdr:txBody>
      </xdr:sp>
    </xdr:grpSp>
    <xdr:clientData/>
  </xdr:twoCellAnchor>
  <xdr:twoCellAnchor>
    <xdr:from>
      <xdr:col>1</xdr:col>
      <xdr:colOff>4229099</xdr:colOff>
      <xdr:row>10</xdr:row>
      <xdr:rowOff>831849</xdr:rowOff>
    </xdr:from>
    <xdr:to>
      <xdr:col>1</xdr:col>
      <xdr:colOff>5467348</xdr:colOff>
      <xdr:row>10</xdr:row>
      <xdr:rowOff>1489074</xdr:rowOff>
    </xdr:to>
    <xdr:grpSp>
      <xdr:nvGrpSpPr>
        <xdr:cNvPr id="139" name="Agrupar 138">
          <a:extLst>
            <a:ext uri="{FF2B5EF4-FFF2-40B4-BE49-F238E27FC236}">
              <a16:creationId xmlns:a16="http://schemas.microsoft.com/office/drawing/2014/main" id="{944559FE-3D7C-4647-AF09-3C10ABB3A96D}"/>
            </a:ext>
          </a:extLst>
        </xdr:cNvPr>
        <xdr:cNvGrpSpPr/>
      </xdr:nvGrpSpPr>
      <xdr:grpSpPr>
        <a:xfrm>
          <a:off x="5325917" y="4410940"/>
          <a:ext cx="1238249" cy="657225"/>
          <a:chOff x="4360110" y="222450"/>
          <a:chExt cx="1037556" cy="622533"/>
        </a:xfrm>
        <a:solidFill>
          <a:schemeClr val="accent2">
            <a:lumMod val="40000"/>
            <a:lumOff val="60000"/>
          </a:schemeClr>
        </a:solidFill>
      </xdr:grpSpPr>
      <xdr:sp macro="" textlink="">
        <xdr:nvSpPr>
          <xdr:cNvPr id="140" name="Retângulo: Cantos Arredondados 139">
            <a:extLst>
              <a:ext uri="{FF2B5EF4-FFF2-40B4-BE49-F238E27FC236}">
                <a16:creationId xmlns:a16="http://schemas.microsoft.com/office/drawing/2014/main" id="{86768647-E085-C6FA-53BD-6FDD38F2C3B3}"/>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41" name="Retângulo: Cantos Arredondados 10">
            <a:extLst>
              <a:ext uri="{FF2B5EF4-FFF2-40B4-BE49-F238E27FC236}">
                <a16:creationId xmlns:a16="http://schemas.microsoft.com/office/drawing/2014/main" id="{D9C7F455-9EA2-D478-8850-1AD31367ED23}"/>
              </a:ext>
            </a:extLst>
          </xdr:cNvPr>
          <xdr:cNvSpPr txBox="1"/>
        </xdr:nvSpPr>
        <xdr:spPr>
          <a:xfrm>
            <a:off x="4378343"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marR="0" lvl="0" indent="0" algn="ctr" defTabSz="400050" eaLnBrk="1" fontAlgn="auto" latinLnBrk="0" hangingPunct="1">
              <a:lnSpc>
                <a:spcPct val="90000"/>
              </a:lnSpc>
              <a:spcBef>
                <a:spcPct val="0"/>
              </a:spcBef>
              <a:spcAft>
                <a:spcPct val="35000"/>
              </a:spcAft>
              <a:buClrTx/>
              <a:buSzTx/>
              <a:buFontTx/>
              <a:buNone/>
              <a:tabLst/>
              <a:defRPr/>
            </a:pPr>
            <a:r>
              <a:rPr lang="pt-BR" sz="900" b="1" kern="1200">
                <a:solidFill>
                  <a:sysClr val="windowText" lastClr="000000"/>
                </a:solidFill>
                <a:latin typeface="Calibri" panose="020F0502020204030204"/>
                <a:ea typeface="+mn-ea"/>
                <a:cs typeface="+mn-cs"/>
              </a:rPr>
              <a:t>Gasto Tributário</a:t>
            </a:r>
            <a:br>
              <a:rPr lang="pt-BR" sz="900" b="1" kern="1200">
                <a:solidFill>
                  <a:sysClr val="windowText" lastClr="000000"/>
                </a:solidFill>
                <a:latin typeface="Calibri" panose="020F0502020204030204"/>
                <a:ea typeface="+mn-ea"/>
                <a:cs typeface="+mn-cs"/>
              </a:rPr>
            </a:br>
            <a:r>
              <a:rPr lang="pt-BR" sz="1050" b="1">
                <a:solidFill>
                  <a:sysClr val="windowText" lastClr="000000"/>
                </a:solidFill>
                <a:effectLst/>
              </a:rPr>
              <a:t>[C] = [B] - [A] </a:t>
            </a:r>
          </a:p>
        </xdr:txBody>
      </xdr:sp>
    </xdr:grpSp>
    <xdr:clientData/>
  </xdr:twoCellAnchor>
  <xdr:twoCellAnchor>
    <xdr:from>
      <xdr:col>1</xdr:col>
      <xdr:colOff>4003040</xdr:colOff>
      <xdr:row>10</xdr:row>
      <xdr:rowOff>1038225</xdr:rowOff>
    </xdr:from>
    <xdr:to>
      <xdr:col>1</xdr:col>
      <xdr:colOff>4229100</xdr:colOff>
      <xdr:row>10</xdr:row>
      <xdr:rowOff>1287284</xdr:rowOff>
    </xdr:to>
    <xdr:grpSp>
      <xdr:nvGrpSpPr>
        <xdr:cNvPr id="142" name="Agrupar 141">
          <a:extLst>
            <a:ext uri="{FF2B5EF4-FFF2-40B4-BE49-F238E27FC236}">
              <a16:creationId xmlns:a16="http://schemas.microsoft.com/office/drawing/2014/main" id="{A6468B49-F122-4D23-A521-44436361C0D5}"/>
            </a:ext>
          </a:extLst>
        </xdr:cNvPr>
        <xdr:cNvGrpSpPr/>
      </xdr:nvGrpSpPr>
      <xdr:grpSpPr>
        <a:xfrm>
          <a:off x="5099858" y="4617316"/>
          <a:ext cx="226060" cy="249059"/>
          <a:chOff x="1143685" y="405060"/>
          <a:chExt cx="219961" cy="257314"/>
        </a:xfrm>
      </xdr:grpSpPr>
      <xdr:sp macro="" textlink="">
        <xdr:nvSpPr>
          <xdr:cNvPr id="143" name="Seta: para a Direita 142">
            <a:extLst>
              <a:ext uri="{FF2B5EF4-FFF2-40B4-BE49-F238E27FC236}">
                <a16:creationId xmlns:a16="http://schemas.microsoft.com/office/drawing/2014/main" id="{DA89E7D8-BB5F-12A4-F2A8-70E1032005F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44" name="Seta: para a Direita 4">
            <a:extLst>
              <a:ext uri="{FF2B5EF4-FFF2-40B4-BE49-F238E27FC236}">
                <a16:creationId xmlns:a16="http://schemas.microsoft.com/office/drawing/2014/main" id="{CC4CCBB1-D66E-8C69-053B-F2AF95A4C116}"/>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2430780</xdr:colOff>
      <xdr:row>11</xdr:row>
      <xdr:rowOff>2540</xdr:rowOff>
    </xdr:from>
    <xdr:to>
      <xdr:col>1</xdr:col>
      <xdr:colOff>2650741</xdr:colOff>
      <xdr:row>11</xdr:row>
      <xdr:rowOff>2540</xdr:rowOff>
    </xdr:to>
    <xdr:grpSp>
      <xdr:nvGrpSpPr>
        <xdr:cNvPr id="145" name="Agrupar 144">
          <a:extLst>
            <a:ext uri="{FF2B5EF4-FFF2-40B4-BE49-F238E27FC236}">
              <a16:creationId xmlns:a16="http://schemas.microsoft.com/office/drawing/2014/main" id="{A7AF0EA6-4C9D-4094-AF35-CFE50DF3AAC6}"/>
            </a:ext>
          </a:extLst>
        </xdr:cNvPr>
        <xdr:cNvGrpSpPr/>
      </xdr:nvGrpSpPr>
      <xdr:grpSpPr>
        <a:xfrm>
          <a:off x="3527598" y="5475085"/>
          <a:ext cx="219961" cy="0"/>
          <a:chOff x="1143685" y="405060"/>
          <a:chExt cx="219961" cy="257314"/>
        </a:xfrm>
      </xdr:grpSpPr>
      <xdr:sp macro="" textlink="">
        <xdr:nvSpPr>
          <xdr:cNvPr id="146" name="Seta: para a Direita 145">
            <a:extLst>
              <a:ext uri="{FF2B5EF4-FFF2-40B4-BE49-F238E27FC236}">
                <a16:creationId xmlns:a16="http://schemas.microsoft.com/office/drawing/2014/main" id="{7FEC5568-DA56-33C2-678B-0A1CC82B7E9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47" name="Seta: para a Direita 4">
            <a:extLst>
              <a:ext uri="{FF2B5EF4-FFF2-40B4-BE49-F238E27FC236}">
                <a16:creationId xmlns:a16="http://schemas.microsoft.com/office/drawing/2014/main" id="{FDF1DBC7-BF35-44CB-5D09-5E4227FB1F3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1162050</xdr:colOff>
      <xdr:row>10</xdr:row>
      <xdr:rowOff>1076325</xdr:rowOff>
    </xdr:from>
    <xdr:to>
      <xdr:col>1</xdr:col>
      <xdr:colOff>1388110</xdr:colOff>
      <xdr:row>10</xdr:row>
      <xdr:rowOff>1325384</xdr:rowOff>
    </xdr:to>
    <xdr:grpSp>
      <xdr:nvGrpSpPr>
        <xdr:cNvPr id="151" name="Agrupar 150">
          <a:extLst>
            <a:ext uri="{FF2B5EF4-FFF2-40B4-BE49-F238E27FC236}">
              <a16:creationId xmlns:a16="http://schemas.microsoft.com/office/drawing/2014/main" id="{1CB7CC36-2DE7-4E42-A251-C9591814944C}"/>
            </a:ext>
          </a:extLst>
        </xdr:cNvPr>
        <xdr:cNvGrpSpPr/>
      </xdr:nvGrpSpPr>
      <xdr:grpSpPr>
        <a:xfrm>
          <a:off x="2258868" y="4655416"/>
          <a:ext cx="226060" cy="249059"/>
          <a:chOff x="1143685" y="405060"/>
          <a:chExt cx="219961" cy="257314"/>
        </a:xfrm>
      </xdr:grpSpPr>
      <xdr:sp macro="" textlink="">
        <xdr:nvSpPr>
          <xdr:cNvPr id="152" name="Seta: para a Direita 151">
            <a:extLst>
              <a:ext uri="{FF2B5EF4-FFF2-40B4-BE49-F238E27FC236}">
                <a16:creationId xmlns:a16="http://schemas.microsoft.com/office/drawing/2014/main" id="{E767AC66-B1F9-B44C-FFFA-B55804E7B5E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53" name="Seta: para a Direita 4">
            <a:extLst>
              <a:ext uri="{FF2B5EF4-FFF2-40B4-BE49-F238E27FC236}">
                <a16:creationId xmlns:a16="http://schemas.microsoft.com/office/drawing/2014/main" id="{41204F12-89C9-686E-899D-CCA3DA5CCCA4}"/>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2463800</xdr:colOff>
      <xdr:row>10</xdr:row>
      <xdr:rowOff>1066800</xdr:rowOff>
    </xdr:from>
    <xdr:to>
      <xdr:col>1</xdr:col>
      <xdr:colOff>2696210</xdr:colOff>
      <xdr:row>10</xdr:row>
      <xdr:rowOff>1315859</xdr:rowOff>
    </xdr:to>
    <xdr:grpSp>
      <xdr:nvGrpSpPr>
        <xdr:cNvPr id="154" name="Agrupar 153">
          <a:extLst>
            <a:ext uri="{FF2B5EF4-FFF2-40B4-BE49-F238E27FC236}">
              <a16:creationId xmlns:a16="http://schemas.microsoft.com/office/drawing/2014/main" id="{D29198B9-E78B-4AB4-B672-9560F0B71E7A}"/>
            </a:ext>
          </a:extLst>
        </xdr:cNvPr>
        <xdr:cNvGrpSpPr/>
      </xdr:nvGrpSpPr>
      <xdr:grpSpPr>
        <a:xfrm>
          <a:off x="3560618" y="4645891"/>
          <a:ext cx="232410" cy="249059"/>
          <a:chOff x="1143685" y="405060"/>
          <a:chExt cx="219961" cy="257314"/>
        </a:xfrm>
      </xdr:grpSpPr>
      <xdr:sp macro="" textlink="">
        <xdr:nvSpPr>
          <xdr:cNvPr id="155" name="Seta: para a Direita 154">
            <a:extLst>
              <a:ext uri="{FF2B5EF4-FFF2-40B4-BE49-F238E27FC236}">
                <a16:creationId xmlns:a16="http://schemas.microsoft.com/office/drawing/2014/main" id="{AAE9CF82-C337-030A-59FF-53B715FCAB3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56" name="Seta: para a Direita 4">
            <a:extLst>
              <a:ext uri="{FF2B5EF4-FFF2-40B4-BE49-F238E27FC236}">
                <a16:creationId xmlns:a16="http://schemas.microsoft.com/office/drawing/2014/main" id="{5E632948-BF5C-43BA-8EA6-DF23BAE88CA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4" name="Diagrama 3">
          <a:extLst>
            <a:ext uri="{FF2B5EF4-FFF2-40B4-BE49-F238E27FC236}">
              <a16:creationId xmlns:a16="http://schemas.microsoft.com/office/drawing/2014/main" id="{CBBE969F-F9AA-196D-63F2-81ED2ACB72C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AC46503D-5CF6-4517-9BD1-D0BEC8A6F823}"/>
            </a:ext>
          </a:extLst>
        </xdr:cNvPr>
        <xdr:cNvGrpSpPr/>
      </xdr:nvGrpSpPr>
      <xdr:grpSpPr>
        <a:xfrm>
          <a:off x="1385743" y="4156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49808564-BCDC-CD66-3093-55ECF941CA3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9CFD34E9-63E9-04C2-04B4-1D70799B1FF7}"/>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1619B254-79CF-4588-B832-76D861232D0B}"/>
            </a:ext>
          </a:extLst>
        </xdr:cNvPr>
        <xdr:cNvGrpSpPr/>
      </xdr:nvGrpSpPr>
      <xdr:grpSpPr>
        <a:xfrm>
          <a:off x="3014518" y="4175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736E42A6-43A1-1733-3136-D6BF75908A16}"/>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88F5EBF2-C593-ED95-8854-3593437A23CB}"/>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de incentivo ao desporto(B)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8D6B85F8-F274-40F6-B62F-DF3E53B22EFD}"/>
            </a:ext>
          </a:extLst>
        </xdr:cNvPr>
        <xdr:cNvGrpSpPr/>
      </xdr:nvGrpSpPr>
      <xdr:grpSpPr>
        <a:xfrm>
          <a:off x="4519467" y="4156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F8C26BE1-61A9-027C-A910-74FFEB1DD1DB}"/>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DC3132F3-D612-3E2C-7C14-509BEA34B154}"/>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C7215FFF-CD3E-4A34-8F5C-545294135511}"/>
            </a:ext>
          </a:extLst>
        </xdr:cNvPr>
        <xdr:cNvGrpSpPr/>
      </xdr:nvGrpSpPr>
      <xdr:grpSpPr>
        <a:xfrm>
          <a:off x="2702099" y="4546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37DC8368-5C70-3E33-D691-B5E6341EC7C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31A0B8D5-D603-556C-FBF9-77A3BD8C3E16}"/>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3AD7300B-1994-4DC5-B1E3-2EAA070D190E}"/>
            </a:ext>
          </a:extLst>
        </xdr:cNvPr>
        <xdr:cNvGrpSpPr/>
      </xdr:nvGrpSpPr>
      <xdr:grpSpPr>
        <a:xfrm>
          <a:off x="4207048" y="4565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0E2DBD5B-5B91-5ECE-2A3A-8CA7E596372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5CBDEB89-A820-2348-78A7-D1BE0CB2C46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A7B09ADF-2EFA-4615-9099-8AC9784CF30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336178</xdr:colOff>
      <xdr:row>11</xdr:row>
      <xdr:rowOff>0</xdr:rowOff>
    </xdr:from>
    <xdr:to>
      <xdr:col>1</xdr:col>
      <xdr:colOff>4870824</xdr:colOff>
      <xdr:row>11</xdr:row>
      <xdr:rowOff>0</xdr:rowOff>
    </xdr:to>
    <xdr:graphicFrame macro="">
      <xdr:nvGraphicFramePr>
        <xdr:cNvPr id="2" name="Diagrama 1">
          <a:extLst>
            <a:ext uri="{FF2B5EF4-FFF2-40B4-BE49-F238E27FC236}">
              <a16:creationId xmlns:a16="http://schemas.microsoft.com/office/drawing/2014/main" id="{DE6D83BB-7360-4F80-9079-D9D5FF11BF2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198120</xdr:colOff>
      <xdr:row>10</xdr:row>
      <xdr:rowOff>228600</xdr:rowOff>
    </xdr:from>
    <xdr:to>
      <xdr:col>1</xdr:col>
      <xdr:colOff>1235676</xdr:colOff>
      <xdr:row>10</xdr:row>
      <xdr:rowOff>1143000</xdr:rowOff>
    </xdr:to>
    <xdr:grpSp>
      <xdr:nvGrpSpPr>
        <xdr:cNvPr id="3" name="Agrupar 2">
          <a:extLst>
            <a:ext uri="{FF2B5EF4-FFF2-40B4-BE49-F238E27FC236}">
              <a16:creationId xmlns:a16="http://schemas.microsoft.com/office/drawing/2014/main" id="{B70B3920-AF11-43DC-9474-5AE5407787DA}"/>
            </a:ext>
          </a:extLst>
        </xdr:cNvPr>
        <xdr:cNvGrpSpPr/>
      </xdr:nvGrpSpPr>
      <xdr:grpSpPr>
        <a:xfrm>
          <a:off x="1413691" y="2986314"/>
          <a:ext cx="1037556" cy="914400"/>
          <a:chOff x="2373" y="222450"/>
          <a:chExt cx="1037556" cy="622533"/>
        </a:xfrm>
        <a:solidFill>
          <a:schemeClr val="accent2">
            <a:lumMod val="40000"/>
            <a:lumOff val="60000"/>
          </a:schemeClr>
        </a:solidFill>
      </xdr:grpSpPr>
      <xdr:sp macro="" textlink="">
        <xdr:nvSpPr>
          <xdr:cNvPr id="4" name="Retângulo: Cantos Arredondados 3">
            <a:extLst>
              <a:ext uri="{FF2B5EF4-FFF2-40B4-BE49-F238E27FC236}">
                <a16:creationId xmlns:a16="http://schemas.microsoft.com/office/drawing/2014/main" id="{2E68A642-129C-F2A5-C01D-DBBE9B12032D}"/>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5" name="Retângulo: Cantos Arredondados 4">
            <a:extLst>
              <a:ext uri="{FF2B5EF4-FFF2-40B4-BE49-F238E27FC236}">
                <a16:creationId xmlns:a16="http://schemas.microsoft.com/office/drawing/2014/main" id="{AE4C1809-9B84-CF92-BC27-D0FCB5427B66}"/>
              </a:ext>
            </a:extLst>
          </xdr:cNvPr>
          <xdr:cNvSpPr txBox="1"/>
        </xdr:nvSpPr>
        <xdr:spPr>
          <a:xfrm>
            <a:off x="51903" y="240683"/>
            <a:ext cx="969793"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Remessas ao Exterior                      [A] </a:t>
            </a:r>
          </a:p>
        </xdr:txBody>
      </xdr:sp>
    </xdr:grpSp>
    <xdr:clientData/>
  </xdr:twoCellAnchor>
  <xdr:twoCellAnchor>
    <xdr:from>
      <xdr:col>1</xdr:col>
      <xdr:colOff>1704975</xdr:colOff>
      <xdr:row>10</xdr:row>
      <xdr:rowOff>257176</xdr:rowOff>
    </xdr:from>
    <xdr:to>
      <xdr:col>1</xdr:col>
      <xdr:colOff>3181351</xdr:colOff>
      <xdr:row>10</xdr:row>
      <xdr:rowOff>1133475</xdr:rowOff>
    </xdr:to>
    <xdr:grpSp>
      <xdr:nvGrpSpPr>
        <xdr:cNvPr id="6" name="Agrupar 5">
          <a:extLst>
            <a:ext uri="{FF2B5EF4-FFF2-40B4-BE49-F238E27FC236}">
              <a16:creationId xmlns:a16="http://schemas.microsoft.com/office/drawing/2014/main" id="{8C76DF4C-2FE6-4335-B3F4-9A7195667D75}"/>
            </a:ext>
          </a:extLst>
        </xdr:cNvPr>
        <xdr:cNvGrpSpPr/>
      </xdr:nvGrpSpPr>
      <xdr:grpSpPr>
        <a:xfrm>
          <a:off x="2920546" y="3014890"/>
          <a:ext cx="1476376" cy="876299"/>
          <a:chOff x="4360110" y="222450"/>
          <a:chExt cx="1037556" cy="622533"/>
        </a:xfrm>
        <a:solidFill>
          <a:schemeClr val="accent2">
            <a:lumMod val="40000"/>
            <a:lumOff val="60000"/>
          </a:schemeClr>
        </a:solidFill>
      </xdr:grpSpPr>
      <xdr:sp macro="" textlink="">
        <xdr:nvSpPr>
          <xdr:cNvPr id="7" name="Retângulo: Cantos Arredondados 6">
            <a:extLst>
              <a:ext uri="{FF2B5EF4-FFF2-40B4-BE49-F238E27FC236}">
                <a16:creationId xmlns:a16="http://schemas.microsoft.com/office/drawing/2014/main" id="{9F8CC607-95AB-FDA5-BEA3-3BBA7F42F14D}"/>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8" name="Retângulo: Cantos Arredondados 10">
            <a:extLst>
              <a:ext uri="{FF2B5EF4-FFF2-40B4-BE49-F238E27FC236}">
                <a16:creationId xmlns:a16="http://schemas.microsoft.com/office/drawing/2014/main" id="{2A20B974-ABF0-DDAE-17A4-F5261425E2BB}"/>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[B] = [A] x Alíquota IRRF</a:t>
            </a:r>
          </a:p>
        </xdr:txBody>
      </xdr:sp>
    </xdr:grpSp>
    <xdr:clientData/>
  </xdr:twoCellAnchor>
  <xdr:twoCellAnchor>
    <xdr:from>
      <xdr:col>1</xdr:col>
      <xdr:colOff>1293495</xdr:colOff>
      <xdr:row>10</xdr:row>
      <xdr:rowOff>619125</xdr:rowOff>
    </xdr:from>
    <xdr:to>
      <xdr:col>1</xdr:col>
      <xdr:colOff>1543050</xdr:colOff>
      <xdr:row>10</xdr:row>
      <xdr:rowOff>823099</xdr:rowOff>
    </xdr:to>
    <xdr:grpSp>
      <xdr:nvGrpSpPr>
        <xdr:cNvPr id="9" name="Agrupar 8">
          <a:extLst>
            <a:ext uri="{FF2B5EF4-FFF2-40B4-BE49-F238E27FC236}">
              <a16:creationId xmlns:a16="http://schemas.microsoft.com/office/drawing/2014/main" id="{127969E3-6729-4235-BDE7-AD4BBD360FF4}"/>
            </a:ext>
          </a:extLst>
        </xdr:cNvPr>
        <xdr:cNvGrpSpPr/>
      </xdr:nvGrpSpPr>
      <xdr:grpSpPr>
        <a:xfrm>
          <a:off x="2509066" y="3376839"/>
          <a:ext cx="249555" cy="203974"/>
          <a:chOff x="1143684" y="405060"/>
          <a:chExt cx="248404" cy="257314"/>
        </a:xfrm>
      </xdr:grpSpPr>
      <xdr:sp macro="" textlink="">
        <xdr:nvSpPr>
          <xdr:cNvPr id="10" name="Seta: para a Direita 9">
            <a:extLst>
              <a:ext uri="{FF2B5EF4-FFF2-40B4-BE49-F238E27FC236}">
                <a16:creationId xmlns:a16="http://schemas.microsoft.com/office/drawing/2014/main" id="{F64CE84F-8822-ADD6-D0A9-5BF3D9B689F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1" name="Seta: para a Direita 4">
            <a:extLst>
              <a:ext uri="{FF2B5EF4-FFF2-40B4-BE49-F238E27FC236}">
                <a16:creationId xmlns:a16="http://schemas.microsoft.com/office/drawing/2014/main" id="{77A3CABF-F080-57B3-15EE-637B645515FE}"/>
              </a:ext>
            </a:extLst>
          </xdr:cNvPr>
          <xdr:cNvSpPr txBox="1"/>
        </xdr:nvSpPr>
        <xdr:spPr>
          <a:xfrm>
            <a:off x="1143684" y="456523"/>
            <a:ext cx="248404" cy="10474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198120</xdr:colOff>
      <xdr:row>10</xdr:row>
      <xdr:rowOff>228600</xdr:rowOff>
    </xdr:from>
    <xdr:to>
      <xdr:col>1</xdr:col>
      <xdr:colOff>1235676</xdr:colOff>
      <xdr:row>10</xdr:row>
      <xdr:rowOff>1143000</xdr:rowOff>
    </xdr:to>
    <xdr:grpSp>
      <xdr:nvGrpSpPr>
        <xdr:cNvPr id="2" name="Agrupar 1">
          <a:extLst>
            <a:ext uri="{FF2B5EF4-FFF2-40B4-BE49-F238E27FC236}">
              <a16:creationId xmlns:a16="http://schemas.microsoft.com/office/drawing/2014/main" id="{FC981A9B-EE32-4D7F-9F33-F27D94E6BADE}"/>
            </a:ext>
          </a:extLst>
        </xdr:cNvPr>
        <xdr:cNvGrpSpPr/>
      </xdr:nvGrpSpPr>
      <xdr:grpSpPr>
        <a:xfrm>
          <a:off x="1421938" y="3265055"/>
          <a:ext cx="1037556" cy="91440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29B95F7B-637C-33EF-32A3-11920D6766B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3FFBAD3E-71AA-9457-F952-AA2C757B5721}"/>
              </a:ext>
            </a:extLst>
          </xdr:cNvPr>
          <xdr:cNvSpPr txBox="1"/>
        </xdr:nvSpPr>
        <xdr:spPr>
          <a:xfrm>
            <a:off x="51903" y="240683"/>
            <a:ext cx="969793"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Valor</a:t>
            </a:r>
            <a:r>
              <a:rPr lang="pt-BR" sz="1000" b="1" kern="1200" baseline="0">
                <a:solidFill>
                  <a:sysClr val="windowText" lastClr="000000"/>
                </a:solidFill>
                <a:latin typeface="Calibri" panose="020F0502020204030204"/>
                <a:ea typeface="+mn-ea"/>
                <a:cs typeface="+mn-cs"/>
              </a:rPr>
              <a:t> do arrendmento mercantil          </a:t>
            </a:r>
            <a:r>
              <a:rPr lang="pt-BR" sz="1000" b="1" kern="1200">
                <a:solidFill>
                  <a:sysClr val="windowText" lastClr="000000"/>
                </a:solidFill>
                <a:latin typeface="Calibri" panose="020F0502020204030204"/>
                <a:ea typeface="+mn-ea"/>
                <a:cs typeface="+mn-cs"/>
              </a:rPr>
              <a:t>[A] </a:t>
            </a:r>
          </a:p>
        </xdr:txBody>
      </xdr:sp>
    </xdr:grpSp>
    <xdr:clientData/>
  </xdr:twoCellAnchor>
  <xdr:twoCellAnchor>
    <xdr:from>
      <xdr:col>1</xdr:col>
      <xdr:colOff>1704975</xdr:colOff>
      <xdr:row>10</xdr:row>
      <xdr:rowOff>257176</xdr:rowOff>
    </xdr:from>
    <xdr:to>
      <xdr:col>1</xdr:col>
      <xdr:colOff>3181351</xdr:colOff>
      <xdr:row>10</xdr:row>
      <xdr:rowOff>1133475</xdr:rowOff>
    </xdr:to>
    <xdr:grpSp>
      <xdr:nvGrpSpPr>
        <xdr:cNvPr id="5" name="Agrupar 4">
          <a:extLst>
            <a:ext uri="{FF2B5EF4-FFF2-40B4-BE49-F238E27FC236}">
              <a16:creationId xmlns:a16="http://schemas.microsoft.com/office/drawing/2014/main" id="{7739312A-E516-478F-9E33-458EA134F022}"/>
            </a:ext>
          </a:extLst>
        </xdr:cNvPr>
        <xdr:cNvGrpSpPr/>
      </xdr:nvGrpSpPr>
      <xdr:grpSpPr>
        <a:xfrm>
          <a:off x="2928793" y="3293631"/>
          <a:ext cx="1476376" cy="876299"/>
          <a:chOff x="4360110"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DABB17C7-9C04-B8A5-FFA6-2D76FB8F544A}"/>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10">
            <a:extLst>
              <a:ext uri="{FF2B5EF4-FFF2-40B4-BE49-F238E27FC236}">
                <a16:creationId xmlns:a16="http://schemas.microsoft.com/office/drawing/2014/main" id="{F920FDEC-9993-FB78-7474-76B588A52FFA}"/>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[B] = [A] x Alíquota IRRF</a:t>
            </a:r>
          </a:p>
        </xdr:txBody>
      </xdr:sp>
    </xdr:grpSp>
    <xdr:clientData/>
  </xdr:twoCellAnchor>
  <xdr:twoCellAnchor>
    <xdr:from>
      <xdr:col>1</xdr:col>
      <xdr:colOff>1293495</xdr:colOff>
      <xdr:row>10</xdr:row>
      <xdr:rowOff>619125</xdr:rowOff>
    </xdr:from>
    <xdr:to>
      <xdr:col>1</xdr:col>
      <xdr:colOff>1543050</xdr:colOff>
      <xdr:row>10</xdr:row>
      <xdr:rowOff>823099</xdr:rowOff>
    </xdr:to>
    <xdr:grpSp>
      <xdr:nvGrpSpPr>
        <xdr:cNvPr id="8" name="Agrupar 7">
          <a:extLst>
            <a:ext uri="{FF2B5EF4-FFF2-40B4-BE49-F238E27FC236}">
              <a16:creationId xmlns:a16="http://schemas.microsoft.com/office/drawing/2014/main" id="{DD4CC248-A2DC-420F-B205-B121DABCA995}"/>
            </a:ext>
          </a:extLst>
        </xdr:cNvPr>
        <xdr:cNvGrpSpPr/>
      </xdr:nvGrpSpPr>
      <xdr:grpSpPr>
        <a:xfrm>
          <a:off x="2517313" y="3655580"/>
          <a:ext cx="249555" cy="203974"/>
          <a:chOff x="1143684" y="405060"/>
          <a:chExt cx="248404" cy="257314"/>
        </a:xfrm>
      </xdr:grpSpPr>
      <xdr:sp macro="" textlink="">
        <xdr:nvSpPr>
          <xdr:cNvPr id="9" name="Seta: para a Direita 8">
            <a:extLst>
              <a:ext uri="{FF2B5EF4-FFF2-40B4-BE49-F238E27FC236}">
                <a16:creationId xmlns:a16="http://schemas.microsoft.com/office/drawing/2014/main" id="{E4842AE7-2C87-5274-34C1-3A363691B5D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0" name="Seta: para a Direita 4">
            <a:extLst>
              <a:ext uri="{FF2B5EF4-FFF2-40B4-BE49-F238E27FC236}">
                <a16:creationId xmlns:a16="http://schemas.microsoft.com/office/drawing/2014/main" id="{008FE8CD-F4FC-6DFB-8D11-228647EA65E9}"/>
              </a:ext>
            </a:extLst>
          </xdr:cNvPr>
          <xdr:cNvSpPr txBox="1"/>
        </xdr:nvSpPr>
        <xdr:spPr>
          <a:xfrm>
            <a:off x="1143684" y="456523"/>
            <a:ext cx="248404" cy="10474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32" name="Agrupar 31">
          <a:extLst>
            <a:ext uri="{FF2B5EF4-FFF2-40B4-BE49-F238E27FC236}">
              <a16:creationId xmlns:a16="http://schemas.microsoft.com/office/drawing/2014/main" id="{EC77C680-94F7-4B90-A2E1-B2F477584180}"/>
            </a:ext>
          </a:extLst>
        </xdr:cNvPr>
        <xdr:cNvGrpSpPr/>
      </xdr:nvGrpSpPr>
      <xdr:grpSpPr>
        <a:xfrm>
          <a:off x="1385743" y="3971348"/>
          <a:ext cx="1189956" cy="981075"/>
          <a:chOff x="2373" y="222450"/>
          <a:chExt cx="1037556" cy="622533"/>
        </a:xfrm>
        <a:solidFill>
          <a:schemeClr val="accent2">
            <a:lumMod val="40000"/>
            <a:lumOff val="60000"/>
          </a:schemeClr>
        </a:solidFill>
      </xdr:grpSpPr>
      <xdr:sp macro="" textlink="">
        <xdr:nvSpPr>
          <xdr:cNvPr id="33" name="Retângulo: Cantos Arredondados 32">
            <a:extLst>
              <a:ext uri="{FF2B5EF4-FFF2-40B4-BE49-F238E27FC236}">
                <a16:creationId xmlns:a16="http://schemas.microsoft.com/office/drawing/2014/main" id="{F2514327-7886-7AB0-C0E9-C25F4DB482D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34" name="Retângulo: Cantos Arredondados 4">
            <a:extLst>
              <a:ext uri="{FF2B5EF4-FFF2-40B4-BE49-F238E27FC236}">
                <a16:creationId xmlns:a16="http://schemas.microsoft.com/office/drawing/2014/main" id="{89065B79-7B88-849C-1D81-2B453D997706}"/>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extraídos da base de acordo com o tipo de benefício fiscal</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35" name="Agrupar 34">
          <a:extLst>
            <a:ext uri="{FF2B5EF4-FFF2-40B4-BE49-F238E27FC236}">
              <a16:creationId xmlns:a16="http://schemas.microsoft.com/office/drawing/2014/main" id="{20B7BD0D-BC82-475F-894E-191F33463EF6}"/>
            </a:ext>
          </a:extLst>
        </xdr:cNvPr>
        <xdr:cNvGrpSpPr/>
      </xdr:nvGrpSpPr>
      <xdr:grpSpPr>
        <a:xfrm>
          <a:off x="3014518" y="3990398"/>
          <a:ext cx="1126155" cy="990600"/>
          <a:chOff x="1454952" y="222450"/>
          <a:chExt cx="1037556" cy="622533"/>
        </a:xfrm>
        <a:solidFill>
          <a:schemeClr val="accent2">
            <a:lumMod val="40000"/>
            <a:lumOff val="60000"/>
          </a:schemeClr>
        </a:solidFill>
      </xdr:grpSpPr>
      <xdr:sp macro="" textlink="">
        <xdr:nvSpPr>
          <xdr:cNvPr id="36" name="Retângulo: Cantos Arredondados 35">
            <a:extLst>
              <a:ext uri="{FF2B5EF4-FFF2-40B4-BE49-F238E27FC236}">
                <a16:creationId xmlns:a16="http://schemas.microsoft.com/office/drawing/2014/main" id="{A63943D5-AD1D-7B65-1C2C-FD4B937D0B6F}"/>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37" name="Retângulo: Cantos Arredondados 6">
            <a:extLst>
              <a:ext uri="{FF2B5EF4-FFF2-40B4-BE49-F238E27FC236}">
                <a16:creationId xmlns:a16="http://schemas.microsoft.com/office/drawing/2014/main" id="{596E4A6F-7F73-096D-22A6-4CE0CD01DAD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Tabulação e segregação dos dados por UF</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38" name="Agrupar 37">
          <a:extLst>
            <a:ext uri="{FF2B5EF4-FFF2-40B4-BE49-F238E27FC236}">
              <a16:creationId xmlns:a16="http://schemas.microsoft.com/office/drawing/2014/main" id="{9D16775F-4B0B-4784-BC26-3AA47C6357B1}"/>
            </a:ext>
          </a:extLst>
        </xdr:cNvPr>
        <xdr:cNvGrpSpPr/>
      </xdr:nvGrpSpPr>
      <xdr:grpSpPr>
        <a:xfrm>
          <a:off x="4519467" y="3971349"/>
          <a:ext cx="1323975" cy="1038224"/>
          <a:chOff x="2907531" y="222450"/>
          <a:chExt cx="1037556" cy="622533"/>
        </a:xfrm>
        <a:solidFill>
          <a:schemeClr val="accent2">
            <a:lumMod val="40000"/>
            <a:lumOff val="60000"/>
          </a:schemeClr>
        </a:solidFill>
      </xdr:grpSpPr>
      <xdr:sp macro="" textlink="">
        <xdr:nvSpPr>
          <xdr:cNvPr id="39" name="Retângulo: Cantos Arredondados 38">
            <a:extLst>
              <a:ext uri="{FF2B5EF4-FFF2-40B4-BE49-F238E27FC236}">
                <a16:creationId xmlns:a16="http://schemas.microsoft.com/office/drawing/2014/main" id="{9A238B84-0486-A769-5540-E7AFD11F67F7}"/>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40" name="Retângulo: Cantos Arredondados 8">
            <a:extLst>
              <a:ext uri="{FF2B5EF4-FFF2-40B4-BE49-F238E27FC236}">
                <a16:creationId xmlns:a16="http://schemas.microsoft.com/office/drawing/2014/main" id="{2CFC3473-9609-D65E-B371-9AB0133C37AC}"/>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r>
              <a:rPr lang="pt-BR" sz="1000" b="1" kern="1200" baseline="0">
                <a:solidFill>
                  <a:sysClr val="windowText" lastClr="000000"/>
                </a:solidFill>
                <a:latin typeface="Calibri" panose="020F0502020204030204"/>
                <a:ea typeface="+mn-ea"/>
                <a:cs typeface="+mn-cs"/>
              </a:rPr>
              <a:t> Valor por UF</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41" name="Agrupar 40">
          <a:extLst>
            <a:ext uri="{FF2B5EF4-FFF2-40B4-BE49-F238E27FC236}">
              <a16:creationId xmlns:a16="http://schemas.microsoft.com/office/drawing/2014/main" id="{F4FEB234-5902-480C-98D4-D9F240FF5EB3}"/>
            </a:ext>
          </a:extLst>
        </xdr:cNvPr>
        <xdr:cNvGrpSpPr/>
      </xdr:nvGrpSpPr>
      <xdr:grpSpPr>
        <a:xfrm>
          <a:off x="2702099" y="4361873"/>
          <a:ext cx="219074" cy="409575"/>
          <a:chOff x="1143685" y="405060"/>
          <a:chExt cx="219961" cy="420554"/>
        </a:xfrm>
      </xdr:grpSpPr>
      <xdr:sp macro="" textlink="">
        <xdr:nvSpPr>
          <xdr:cNvPr id="42" name="Seta: para a Direita 41">
            <a:extLst>
              <a:ext uri="{FF2B5EF4-FFF2-40B4-BE49-F238E27FC236}">
                <a16:creationId xmlns:a16="http://schemas.microsoft.com/office/drawing/2014/main" id="{A04734C9-2191-BDAD-AD0D-BDCCCE4B1EF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3" name="Seta: para a Direita 4">
            <a:extLst>
              <a:ext uri="{FF2B5EF4-FFF2-40B4-BE49-F238E27FC236}">
                <a16:creationId xmlns:a16="http://schemas.microsoft.com/office/drawing/2014/main" id="{4AD4AAB7-97B6-E95D-FA93-DD14434A0525}"/>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44" name="Agrupar 43">
          <a:extLst>
            <a:ext uri="{FF2B5EF4-FFF2-40B4-BE49-F238E27FC236}">
              <a16:creationId xmlns:a16="http://schemas.microsoft.com/office/drawing/2014/main" id="{EF5E79C9-A76E-44A3-87EF-219925F9770F}"/>
            </a:ext>
          </a:extLst>
        </xdr:cNvPr>
        <xdr:cNvGrpSpPr/>
      </xdr:nvGrpSpPr>
      <xdr:grpSpPr>
        <a:xfrm>
          <a:off x="4207048" y="4380924"/>
          <a:ext cx="214246" cy="257174"/>
          <a:chOff x="1143685" y="405060"/>
          <a:chExt cx="219961" cy="257314"/>
        </a:xfrm>
      </xdr:grpSpPr>
      <xdr:sp macro="" textlink="">
        <xdr:nvSpPr>
          <xdr:cNvPr id="45" name="Seta: para a Direita 44">
            <a:extLst>
              <a:ext uri="{FF2B5EF4-FFF2-40B4-BE49-F238E27FC236}">
                <a16:creationId xmlns:a16="http://schemas.microsoft.com/office/drawing/2014/main" id="{61067A0E-F1E6-63B2-237D-DD6F64CD9141}"/>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6" name="Seta: para a Direita 4">
            <a:extLst>
              <a:ext uri="{FF2B5EF4-FFF2-40B4-BE49-F238E27FC236}">
                <a16:creationId xmlns:a16="http://schemas.microsoft.com/office/drawing/2014/main" id="{94BFBF53-D89A-AE2A-486F-994E746FC77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E3A8DF44-6B09-4FFD-9812-36D1251DCF03}"/>
            </a:ext>
          </a:extLst>
        </xdr:cNvPr>
        <xdr:cNvGrpSpPr/>
      </xdr:nvGrpSpPr>
      <xdr:grpSpPr>
        <a:xfrm>
          <a:off x="1384300" y="47275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0512132A-9E8B-0152-95DF-8EAD36C9ED2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D026764A-5841-2770-D72B-407C0F9106AF}"/>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1ED516D5-AC16-4471-B735-F6FB7D69D79B}"/>
            </a:ext>
          </a:extLst>
        </xdr:cNvPr>
        <xdr:cNvGrpSpPr/>
      </xdr:nvGrpSpPr>
      <xdr:grpSpPr>
        <a:xfrm>
          <a:off x="3013075" y="47466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FAC69647-837D-69B7-4F98-40DDE70887B4}"/>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101F17E5-7FBD-16D4-576D-8B94D6FB3060}"/>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D96F9FD5-365D-4C7C-BE5A-33B2BC6B248E}"/>
            </a:ext>
          </a:extLst>
        </xdr:cNvPr>
        <xdr:cNvGrpSpPr/>
      </xdr:nvGrpSpPr>
      <xdr:grpSpPr>
        <a:xfrm>
          <a:off x="4518024" y="47275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8055DFBF-ABCE-9308-9726-D49E8D81D1A9}"/>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BAC3DDE7-DD81-B1B2-9B7B-29909C7F86FC}"/>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8E73A93F-8004-4B9A-87D6-D5A158F2B909}"/>
            </a:ext>
          </a:extLst>
        </xdr:cNvPr>
        <xdr:cNvGrpSpPr/>
      </xdr:nvGrpSpPr>
      <xdr:grpSpPr>
        <a:xfrm>
          <a:off x="2700656" y="51181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1C6ED82C-9E55-4ECA-BA55-84FB1098BB76}"/>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BBA6B038-2E33-C24D-13C6-563E698ADCF9}"/>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830536B0-2A02-4981-86FF-1987352646DC}"/>
            </a:ext>
          </a:extLst>
        </xdr:cNvPr>
        <xdr:cNvGrpSpPr/>
      </xdr:nvGrpSpPr>
      <xdr:grpSpPr>
        <a:xfrm>
          <a:off x="4205605" y="51371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364314F4-FFBD-B671-9033-65D85DA8C578}"/>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29002164-2691-B219-89A7-7ECC33A9FB8E}"/>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2B38C257-EC4E-41E7-97E9-686E4F1ACE3A}"/>
            </a:ext>
          </a:extLst>
        </xdr:cNvPr>
        <xdr:cNvGrpSpPr/>
      </xdr:nvGrpSpPr>
      <xdr:grpSpPr>
        <a:xfrm>
          <a:off x="1384300" y="5807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9C6E725E-C06F-88EB-54F6-7F02DF3A4F00}"/>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F198A1BA-3EAC-ACE5-C69F-47BA39B31E30}"/>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extraídos da base de acordo com o tipo de benefício fiscal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B41FB354-5C45-4EEE-8E52-952F75B5BA11}"/>
            </a:ext>
          </a:extLst>
        </xdr:cNvPr>
        <xdr:cNvGrpSpPr/>
      </xdr:nvGrpSpPr>
      <xdr:grpSpPr>
        <a:xfrm>
          <a:off x="3013075" y="5826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158F749B-562B-26F5-8E10-9D5BF14BA7EF}"/>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0EA91B53-B70F-7C8D-2A37-A7F014362290}"/>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Percentual de distribuição do PIB das funções orçamentárias [B]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03168867-DA92-4240-B338-4EB4778A725E}"/>
            </a:ext>
          </a:extLst>
        </xdr:cNvPr>
        <xdr:cNvGrpSpPr/>
      </xdr:nvGrpSpPr>
      <xdr:grpSpPr>
        <a:xfrm>
          <a:off x="4518024" y="5807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5E2A69A7-2942-3AE6-C7D7-0CF2FA74B320}"/>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D1089C72-5B78-52A9-5118-09231FC5D747}"/>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4DD6FC9C-45E3-4104-AB73-72A52325C630}"/>
            </a:ext>
          </a:extLst>
        </xdr:cNvPr>
        <xdr:cNvGrpSpPr/>
      </xdr:nvGrpSpPr>
      <xdr:grpSpPr>
        <a:xfrm>
          <a:off x="2700656" y="6197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77801EFD-70EC-A202-45BA-4FF964031568}"/>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8B927957-C8EF-7DE0-D266-47E7A2341FDE}"/>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2746ADD2-B3A4-4461-A6FF-869EF8551044}"/>
            </a:ext>
          </a:extLst>
        </xdr:cNvPr>
        <xdr:cNvGrpSpPr/>
      </xdr:nvGrpSpPr>
      <xdr:grpSpPr>
        <a:xfrm>
          <a:off x="4205605" y="6216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2AA1ACC3-FA99-EDBD-A882-B6D37A4A562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2F7B324B-5EF8-03EB-33D0-DEAAD76E2FE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608330</xdr:colOff>
      <xdr:row>11</xdr:row>
      <xdr:rowOff>1270</xdr:rowOff>
    </xdr:from>
    <xdr:to>
      <xdr:col>1</xdr:col>
      <xdr:colOff>608330</xdr:colOff>
      <xdr:row>11</xdr:row>
      <xdr:rowOff>2044</xdr:rowOff>
    </xdr:to>
    <xdr:grpSp>
      <xdr:nvGrpSpPr>
        <xdr:cNvPr id="2" name="Agrupar 1">
          <a:extLst>
            <a:ext uri="{FF2B5EF4-FFF2-40B4-BE49-F238E27FC236}">
              <a16:creationId xmlns:a16="http://schemas.microsoft.com/office/drawing/2014/main" id="{B88C1F0A-BB29-4553-B5D7-1621303E8CF8}"/>
            </a:ext>
          </a:extLst>
        </xdr:cNvPr>
        <xdr:cNvGrpSpPr/>
      </xdr:nvGrpSpPr>
      <xdr:grpSpPr>
        <a:xfrm>
          <a:off x="1959148" y="5011997"/>
          <a:ext cx="0" cy="774"/>
          <a:chOff x="1143685" y="405060"/>
          <a:chExt cx="219961" cy="257314"/>
        </a:xfrm>
      </xdr:grpSpPr>
      <xdr:sp macro="" textlink="">
        <xdr:nvSpPr>
          <xdr:cNvPr id="3" name="Seta: para a Direita 2">
            <a:extLst>
              <a:ext uri="{FF2B5EF4-FFF2-40B4-BE49-F238E27FC236}">
                <a16:creationId xmlns:a16="http://schemas.microsoft.com/office/drawing/2014/main" id="{F4F892C9-1DF2-F700-79D8-328C3CD81D2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4" name="Seta: para a Direita 4">
            <a:extLst>
              <a:ext uri="{FF2B5EF4-FFF2-40B4-BE49-F238E27FC236}">
                <a16:creationId xmlns:a16="http://schemas.microsoft.com/office/drawing/2014/main" id="{09630476-2889-6680-331B-2A8468088DE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2</xdr:col>
      <xdr:colOff>1270</xdr:colOff>
      <xdr:row>11</xdr:row>
      <xdr:rowOff>0</xdr:rowOff>
    </xdr:from>
    <xdr:to>
      <xdr:col>2</xdr:col>
      <xdr:colOff>1270</xdr:colOff>
      <xdr:row>11</xdr:row>
      <xdr:rowOff>0</xdr:rowOff>
    </xdr:to>
    <xdr:grpSp>
      <xdr:nvGrpSpPr>
        <xdr:cNvPr id="5" name="Agrupar 4">
          <a:extLst>
            <a:ext uri="{FF2B5EF4-FFF2-40B4-BE49-F238E27FC236}">
              <a16:creationId xmlns:a16="http://schemas.microsoft.com/office/drawing/2014/main" id="{8B8FF053-A5EA-4793-8B8C-2C4CEEC119B3}"/>
            </a:ext>
          </a:extLst>
        </xdr:cNvPr>
        <xdr:cNvGrpSpPr/>
      </xdr:nvGrpSpPr>
      <xdr:grpSpPr>
        <a:xfrm>
          <a:off x="6951634" y="5010727"/>
          <a:ext cx="0" cy="0"/>
          <a:chOff x="1143685" y="405060"/>
          <a:chExt cx="219961" cy="257314"/>
        </a:xfrm>
      </xdr:grpSpPr>
      <xdr:sp macro="" textlink="">
        <xdr:nvSpPr>
          <xdr:cNvPr id="6" name="Seta: para a Direita 5">
            <a:extLst>
              <a:ext uri="{FF2B5EF4-FFF2-40B4-BE49-F238E27FC236}">
                <a16:creationId xmlns:a16="http://schemas.microsoft.com/office/drawing/2014/main" id="{A126E5AE-5481-E71A-0D4E-7658B68CF68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7" name="Seta: para a Direita 4">
            <a:extLst>
              <a:ext uri="{FF2B5EF4-FFF2-40B4-BE49-F238E27FC236}">
                <a16:creationId xmlns:a16="http://schemas.microsoft.com/office/drawing/2014/main" id="{32BC8C2B-84F3-0FD4-BAA0-905ED48C230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2</xdr:col>
      <xdr:colOff>668</xdr:colOff>
      <xdr:row>11</xdr:row>
      <xdr:rowOff>0</xdr:rowOff>
    </xdr:from>
    <xdr:to>
      <xdr:col>2</xdr:col>
      <xdr:colOff>668</xdr:colOff>
      <xdr:row>11</xdr:row>
      <xdr:rowOff>0</xdr:rowOff>
    </xdr:to>
    <xdr:grpSp>
      <xdr:nvGrpSpPr>
        <xdr:cNvPr id="8" name="Agrupar 7">
          <a:extLst>
            <a:ext uri="{FF2B5EF4-FFF2-40B4-BE49-F238E27FC236}">
              <a16:creationId xmlns:a16="http://schemas.microsoft.com/office/drawing/2014/main" id="{F76BFA7A-C3B5-4E44-9C94-4F85EABF9A27}"/>
            </a:ext>
          </a:extLst>
        </xdr:cNvPr>
        <xdr:cNvGrpSpPr/>
      </xdr:nvGrpSpPr>
      <xdr:grpSpPr>
        <a:xfrm>
          <a:off x="6951032" y="5010727"/>
          <a:ext cx="0" cy="0"/>
          <a:chOff x="1143685" y="405060"/>
          <a:chExt cx="219961" cy="257314"/>
        </a:xfrm>
      </xdr:grpSpPr>
      <xdr:sp macro="" textlink="">
        <xdr:nvSpPr>
          <xdr:cNvPr id="9" name="Seta: para a Direita 8">
            <a:extLst>
              <a:ext uri="{FF2B5EF4-FFF2-40B4-BE49-F238E27FC236}">
                <a16:creationId xmlns:a16="http://schemas.microsoft.com/office/drawing/2014/main" id="{0BC51C97-DD6B-ADD8-653A-65115EB6C51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0" name="Seta: para a Direita 4">
            <a:extLst>
              <a:ext uri="{FF2B5EF4-FFF2-40B4-BE49-F238E27FC236}">
                <a16:creationId xmlns:a16="http://schemas.microsoft.com/office/drawing/2014/main" id="{618EFD18-45C0-FE3D-12D3-82B3C0C0620B}"/>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37465</xdr:colOff>
      <xdr:row>10</xdr:row>
      <xdr:rowOff>685800</xdr:rowOff>
    </xdr:from>
    <xdr:to>
      <xdr:col>1</xdr:col>
      <xdr:colOff>990600</xdr:colOff>
      <xdr:row>10</xdr:row>
      <xdr:rowOff>1447800</xdr:rowOff>
    </xdr:to>
    <xdr:grpSp>
      <xdr:nvGrpSpPr>
        <xdr:cNvPr id="11" name="Agrupar 10">
          <a:extLst>
            <a:ext uri="{FF2B5EF4-FFF2-40B4-BE49-F238E27FC236}">
              <a16:creationId xmlns:a16="http://schemas.microsoft.com/office/drawing/2014/main" id="{3E44E8D8-D8A7-440E-9E8D-3D8142540D5B}"/>
            </a:ext>
          </a:extLst>
        </xdr:cNvPr>
        <xdr:cNvGrpSpPr/>
      </xdr:nvGrpSpPr>
      <xdr:grpSpPr>
        <a:xfrm>
          <a:off x="1388283" y="3895436"/>
          <a:ext cx="953135" cy="762000"/>
          <a:chOff x="2373" y="222450"/>
          <a:chExt cx="1037556" cy="622533"/>
        </a:xfrm>
        <a:solidFill>
          <a:schemeClr val="accent2">
            <a:lumMod val="40000"/>
            <a:lumOff val="60000"/>
          </a:schemeClr>
        </a:solidFill>
      </xdr:grpSpPr>
      <xdr:sp macro="" textlink="">
        <xdr:nvSpPr>
          <xdr:cNvPr id="12" name="Retângulo: Cantos Arredondados 11">
            <a:extLst>
              <a:ext uri="{FF2B5EF4-FFF2-40B4-BE49-F238E27FC236}">
                <a16:creationId xmlns:a16="http://schemas.microsoft.com/office/drawing/2014/main" id="{879B97F8-41C2-2741-2023-DB0562C6A819}"/>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13" name="Retângulo: Cantos Arredondados 4">
            <a:extLst>
              <a:ext uri="{FF2B5EF4-FFF2-40B4-BE49-F238E27FC236}">
                <a16:creationId xmlns:a16="http://schemas.microsoft.com/office/drawing/2014/main" id="{FEDB05F4-79FB-BFC8-D97F-27271876B661}"/>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000" b="1">
                <a:solidFill>
                  <a:sysClr val="windowText" lastClr="000000"/>
                </a:solidFill>
                <a:effectLst/>
              </a:rPr>
              <a:t>Valor da arrecadação do MEI.</a:t>
            </a:r>
          </a:p>
          <a:p>
            <a:pPr algn="ctr"/>
            <a:r>
              <a:rPr lang="pt-BR" sz="1000" b="1">
                <a:solidFill>
                  <a:sysClr val="windowText" lastClr="000000"/>
                </a:solidFill>
                <a:effectLst/>
              </a:rPr>
              <a:t>[A] </a:t>
            </a:r>
          </a:p>
        </xdr:txBody>
      </xdr:sp>
    </xdr:grpSp>
    <xdr:clientData/>
  </xdr:twoCellAnchor>
  <xdr:twoCellAnchor>
    <xdr:from>
      <xdr:col>1</xdr:col>
      <xdr:colOff>1276350</xdr:colOff>
      <xdr:row>10</xdr:row>
      <xdr:rowOff>628650</xdr:rowOff>
    </xdr:from>
    <xdr:to>
      <xdr:col>1</xdr:col>
      <xdr:colOff>2133600</xdr:colOff>
      <xdr:row>10</xdr:row>
      <xdr:rowOff>1524234</xdr:rowOff>
    </xdr:to>
    <xdr:grpSp>
      <xdr:nvGrpSpPr>
        <xdr:cNvPr id="14" name="Agrupar 13">
          <a:extLst>
            <a:ext uri="{FF2B5EF4-FFF2-40B4-BE49-F238E27FC236}">
              <a16:creationId xmlns:a16="http://schemas.microsoft.com/office/drawing/2014/main" id="{A627C807-0E0A-47EE-9861-390232ABCA24}"/>
            </a:ext>
          </a:extLst>
        </xdr:cNvPr>
        <xdr:cNvGrpSpPr/>
      </xdr:nvGrpSpPr>
      <xdr:grpSpPr>
        <a:xfrm>
          <a:off x="2627168" y="3838286"/>
          <a:ext cx="857250" cy="895584"/>
          <a:chOff x="1454952" y="222450"/>
          <a:chExt cx="1037556" cy="622533"/>
        </a:xfrm>
        <a:solidFill>
          <a:schemeClr val="accent2">
            <a:lumMod val="40000"/>
            <a:lumOff val="60000"/>
          </a:schemeClr>
        </a:solidFill>
      </xdr:grpSpPr>
      <xdr:sp macro="" textlink="">
        <xdr:nvSpPr>
          <xdr:cNvPr id="15" name="Retângulo: Cantos Arredondados 14">
            <a:extLst>
              <a:ext uri="{FF2B5EF4-FFF2-40B4-BE49-F238E27FC236}">
                <a16:creationId xmlns:a16="http://schemas.microsoft.com/office/drawing/2014/main" id="{A6469255-8D47-EF9A-7EF6-3A3EB3F04288}"/>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6" name="Retângulo: Cantos Arredondados 6">
            <a:extLst>
              <a:ext uri="{FF2B5EF4-FFF2-40B4-BE49-F238E27FC236}">
                <a16:creationId xmlns:a16="http://schemas.microsoft.com/office/drawing/2014/main" id="{6AAC45B1-BE88-8E03-7AB1-D6F0DB033EEB}"/>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1">
                <a:solidFill>
                  <a:sysClr val="windowText" lastClr="000000"/>
                </a:solidFill>
                <a:effectLst/>
              </a:rPr>
              <a:t>Tratamento dos dados</a:t>
            </a:r>
          </a:p>
        </xdr:txBody>
      </xdr:sp>
    </xdr:grpSp>
    <xdr:clientData/>
  </xdr:twoCellAnchor>
  <xdr:twoCellAnchor>
    <xdr:from>
      <xdr:col>1</xdr:col>
      <xdr:colOff>4067175</xdr:colOff>
      <xdr:row>10</xdr:row>
      <xdr:rowOff>657225</xdr:rowOff>
    </xdr:from>
    <xdr:to>
      <xdr:col>1</xdr:col>
      <xdr:colOff>5108574</xdr:colOff>
      <xdr:row>10</xdr:row>
      <xdr:rowOff>1488673</xdr:rowOff>
    </xdr:to>
    <xdr:grpSp>
      <xdr:nvGrpSpPr>
        <xdr:cNvPr id="18" name="Agrupar 17">
          <a:extLst>
            <a:ext uri="{FF2B5EF4-FFF2-40B4-BE49-F238E27FC236}">
              <a16:creationId xmlns:a16="http://schemas.microsoft.com/office/drawing/2014/main" id="{1F3FF956-3B6F-481F-8D88-0B47ACAB25C9}"/>
            </a:ext>
          </a:extLst>
        </xdr:cNvPr>
        <xdr:cNvGrpSpPr/>
      </xdr:nvGrpSpPr>
      <xdr:grpSpPr>
        <a:xfrm>
          <a:off x="5417993" y="3866861"/>
          <a:ext cx="1041399" cy="831448"/>
          <a:chOff x="4360110" y="222450"/>
          <a:chExt cx="1037556" cy="622533"/>
        </a:xfrm>
        <a:solidFill>
          <a:schemeClr val="accent2">
            <a:lumMod val="40000"/>
            <a:lumOff val="60000"/>
          </a:schemeClr>
        </a:solidFill>
      </xdr:grpSpPr>
      <xdr:sp macro="" textlink="">
        <xdr:nvSpPr>
          <xdr:cNvPr id="19" name="Retângulo: Cantos Arredondados 18">
            <a:extLst>
              <a:ext uri="{FF2B5EF4-FFF2-40B4-BE49-F238E27FC236}">
                <a16:creationId xmlns:a16="http://schemas.microsoft.com/office/drawing/2014/main" id="{BD7CA68E-AECF-D25E-7B55-4E5C8C18BEA1}"/>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20" name="Retângulo: Cantos Arredondados 10">
            <a:extLst>
              <a:ext uri="{FF2B5EF4-FFF2-40B4-BE49-F238E27FC236}">
                <a16:creationId xmlns:a16="http://schemas.microsoft.com/office/drawing/2014/main" id="{D381A6E3-566F-8A71-1EDE-25AD499D648C}"/>
              </a:ext>
            </a:extLst>
          </xdr:cNvPr>
          <xdr:cNvSpPr txBox="1"/>
        </xdr:nvSpPr>
        <xdr:spPr>
          <a:xfrm>
            <a:off x="4378343"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1">
                <a:solidFill>
                  <a:sysClr val="windowText" lastClr="000000"/>
                </a:solidFill>
                <a:effectLst/>
              </a:rPr>
              <a:t>Gasto Tributário</a:t>
            </a:r>
            <a:br>
              <a:rPr lang="pt-BR" sz="1100" b="1">
                <a:solidFill>
                  <a:sysClr val="windowText" lastClr="000000"/>
                </a:solidFill>
                <a:effectLst/>
              </a:rPr>
            </a:br>
            <a:r>
              <a:rPr lang="pt-BR" sz="1100" b="1">
                <a:solidFill>
                  <a:sysClr val="windowText" lastClr="000000"/>
                </a:solidFill>
                <a:effectLst/>
              </a:rPr>
              <a:t>[C] = [B] - [A] </a:t>
            </a:r>
          </a:p>
        </xdr:txBody>
      </xdr:sp>
    </xdr:grpSp>
    <xdr:clientData/>
  </xdr:twoCellAnchor>
  <xdr:twoCellAnchor>
    <xdr:from>
      <xdr:col>1</xdr:col>
      <xdr:colOff>2466974</xdr:colOff>
      <xdr:row>10</xdr:row>
      <xdr:rowOff>495300</xdr:rowOff>
    </xdr:from>
    <xdr:to>
      <xdr:col>1</xdr:col>
      <xdr:colOff>3752850</xdr:colOff>
      <xdr:row>10</xdr:row>
      <xdr:rowOff>1695450</xdr:rowOff>
    </xdr:to>
    <xdr:grpSp>
      <xdr:nvGrpSpPr>
        <xdr:cNvPr id="27" name="Agrupar 26">
          <a:extLst>
            <a:ext uri="{FF2B5EF4-FFF2-40B4-BE49-F238E27FC236}">
              <a16:creationId xmlns:a16="http://schemas.microsoft.com/office/drawing/2014/main" id="{F250AB2D-C17A-4EF2-87CB-BE8EBF1E3DCE}"/>
            </a:ext>
          </a:extLst>
        </xdr:cNvPr>
        <xdr:cNvGrpSpPr/>
      </xdr:nvGrpSpPr>
      <xdr:grpSpPr>
        <a:xfrm>
          <a:off x="3817792" y="3704936"/>
          <a:ext cx="1285876" cy="1200150"/>
          <a:chOff x="1454952" y="222450"/>
          <a:chExt cx="1037556" cy="622533"/>
        </a:xfrm>
        <a:solidFill>
          <a:schemeClr val="accent2">
            <a:lumMod val="40000"/>
            <a:lumOff val="60000"/>
          </a:schemeClr>
        </a:solidFill>
      </xdr:grpSpPr>
      <xdr:sp macro="" textlink="">
        <xdr:nvSpPr>
          <xdr:cNvPr id="28" name="Retângulo: Cantos Arredondados 27">
            <a:extLst>
              <a:ext uri="{FF2B5EF4-FFF2-40B4-BE49-F238E27FC236}">
                <a16:creationId xmlns:a16="http://schemas.microsoft.com/office/drawing/2014/main" id="{B05B2772-F5A3-12DF-E36C-697B00D301ED}"/>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29" name="Retângulo: Cantos Arredondados 6">
            <a:extLst>
              <a:ext uri="{FF2B5EF4-FFF2-40B4-BE49-F238E27FC236}">
                <a16:creationId xmlns:a16="http://schemas.microsoft.com/office/drawing/2014/main" id="{AAC15528-FD42-CC09-7BAC-579FDA7B9BF8}"/>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900" b="1">
                <a:solidFill>
                  <a:sysClr val="windowText" lastClr="000000"/>
                </a:solidFill>
                <a:effectLst/>
              </a:rPr>
              <a:t>Cálculo da arrecadação teórica de acordo com alíquota geral do Contribuinte individual (11%)</a:t>
            </a:r>
          </a:p>
          <a:p>
            <a:pPr algn="ctr"/>
            <a:r>
              <a:rPr lang="pt-BR" sz="900" b="1">
                <a:solidFill>
                  <a:sysClr val="windowText" lastClr="000000"/>
                </a:solidFill>
                <a:effectLst/>
              </a:rPr>
              <a:t>[B]</a:t>
            </a:r>
          </a:p>
        </xdr:txBody>
      </xdr:sp>
    </xdr:grpSp>
    <xdr:clientData/>
  </xdr:twoCellAnchor>
  <xdr:twoCellAnchor>
    <xdr:from>
      <xdr:col>1</xdr:col>
      <xdr:colOff>1019175</xdr:colOff>
      <xdr:row>10</xdr:row>
      <xdr:rowOff>962025</xdr:rowOff>
    </xdr:from>
    <xdr:to>
      <xdr:col>1</xdr:col>
      <xdr:colOff>1245235</xdr:colOff>
      <xdr:row>10</xdr:row>
      <xdr:rowOff>1211084</xdr:rowOff>
    </xdr:to>
    <xdr:grpSp>
      <xdr:nvGrpSpPr>
        <xdr:cNvPr id="30" name="Agrupar 29">
          <a:extLst>
            <a:ext uri="{FF2B5EF4-FFF2-40B4-BE49-F238E27FC236}">
              <a16:creationId xmlns:a16="http://schemas.microsoft.com/office/drawing/2014/main" id="{947DD718-EB6E-4C83-B54D-3C96AF51E942}"/>
            </a:ext>
          </a:extLst>
        </xdr:cNvPr>
        <xdr:cNvGrpSpPr/>
      </xdr:nvGrpSpPr>
      <xdr:grpSpPr>
        <a:xfrm>
          <a:off x="2369993" y="4171661"/>
          <a:ext cx="226060" cy="249059"/>
          <a:chOff x="1143685" y="405060"/>
          <a:chExt cx="219961" cy="257314"/>
        </a:xfrm>
      </xdr:grpSpPr>
      <xdr:sp macro="" textlink="">
        <xdr:nvSpPr>
          <xdr:cNvPr id="31" name="Seta: para a Direita 30">
            <a:extLst>
              <a:ext uri="{FF2B5EF4-FFF2-40B4-BE49-F238E27FC236}">
                <a16:creationId xmlns:a16="http://schemas.microsoft.com/office/drawing/2014/main" id="{DD31DEC0-EB83-626C-63E8-B19DF00F4FC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2" name="Seta: para a Direita 4">
            <a:extLst>
              <a:ext uri="{FF2B5EF4-FFF2-40B4-BE49-F238E27FC236}">
                <a16:creationId xmlns:a16="http://schemas.microsoft.com/office/drawing/2014/main" id="{830C9F9F-2C68-37E8-3A9D-7C7BA3D7DC75}"/>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2200275</xdr:colOff>
      <xdr:row>10</xdr:row>
      <xdr:rowOff>971550</xdr:rowOff>
    </xdr:from>
    <xdr:to>
      <xdr:col>1</xdr:col>
      <xdr:colOff>2426335</xdr:colOff>
      <xdr:row>10</xdr:row>
      <xdr:rowOff>1220609</xdr:rowOff>
    </xdr:to>
    <xdr:grpSp>
      <xdr:nvGrpSpPr>
        <xdr:cNvPr id="33" name="Agrupar 32">
          <a:extLst>
            <a:ext uri="{FF2B5EF4-FFF2-40B4-BE49-F238E27FC236}">
              <a16:creationId xmlns:a16="http://schemas.microsoft.com/office/drawing/2014/main" id="{477BEF4E-CD3B-4EC3-BD45-F82D0E4C5DA6}"/>
            </a:ext>
          </a:extLst>
        </xdr:cNvPr>
        <xdr:cNvGrpSpPr/>
      </xdr:nvGrpSpPr>
      <xdr:grpSpPr>
        <a:xfrm>
          <a:off x="3551093" y="4181186"/>
          <a:ext cx="226060" cy="249059"/>
          <a:chOff x="1143685" y="405060"/>
          <a:chExt cx="219961" cy="257314"/>
        </a:xfrm>
      </xdr:grpSpPr>
      <xdr:sp macro="" textlink="">
        <xdr:nvSpPr>
          <xdr:cNvPr id="34" name="Seta: para a Direita 33">
            <a:extLst>
              <a:ext uri="{FF2B5EF4-FFF2-40B4-BE49-F238E27FC236}">
                <a16:creationId xmlns:a16="http://schemas.microsoft.com/office/drawing/2014/main" id="{35AC3BDE-FBA2-6B35-8866-E25AA8587BA6}"/>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5" name="Seta: para a Direita 4">
            <a:extLst>
              <a:ext uri="{FF2B5EF4-FFF2-40B4-BE49-F238E27FC236}">
                <a16:creationId xmlns:a16="http://schemas.microsoft.com/office/drawing/2014/main" id="{150AFC0A-D459-67D7-CF09-52E9E6704D38}"/>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3800475</xdr:colOff>
      <xdr:row>10</xdr:row>
      <xdr:rowOff>952500</xdr:rowOff>
    </xdr:from>
    <xdr:to>
      <xdr:col>1</xdr:col>
      <xdr:colOff>4026535</xdr:colOff>
      <xdr:row>10</xdr:row>
      <xdr:rowOff>1201559</xdr:rowOff>
    </xdr:to>
    <xdr:grpSp>
      <xdr:nvGrpSpPr>
        <xdr:cNvPr id="36" name="Agrupar 35">
          <a:extLst>
            <a:ext uri="{FF2B5EF4-FFF2-40B4-BE49-F238E27FC236}">
              <a16:creationId xmlns:a16="http://schemas.microsoft.com/office/drawing/2014/main" id="{452B6564-4281-4B1A-A29F-4AF30311BE12}"/>
            </a:ext>
          </a:extLst>
        </xdr:cNvPr>
        <xdr:cNvGrpSpPr/>
      </xdr:nvGrpSpPr>
      <xdr:grpSpPr>
        <a:xfrm>
          <a:off x="5151293" y="4162136"/>
          <a:ext cx="226060" cy="249059"/>
          <a:chOff x="1143685" y="405060"/>
          <a:chExt cx="219961" cy="257314"/>
        </a:xfrm>
      </xdr:grpSpPr>
      <xdr:sp macro="" textlink="">
        <xdr:nvSpPr>
          <xdr:cNvPr id="37" name="Seta: para a Direita 36">
            <a:extLst>
              <a:ext uri="{FF2B5EF4-FFF2-40B4-BE49-F238E27FC236}">
                <a16:creationId xmlns:a16="http://schemas.microsoft.com/office/drawing/2014/main" id="{330E59F0-A7FB-9E22-3348-6C6CC064264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8" name="Seta: para a Direita 4">
            <a:extLst>
              <a:ext uri="{FF2B5EF4-FFF2-40B4-BE49-F238E27FC236}">
                <a16:creationId xmlns:a16="http://schemas.microsoft.com/office/drawing/2014/main" id="{944EE3B6-DCEF-E29A-C6E2-04927E07031E}"/>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C0BEC023-D4CC-43B2-B4F8-48ECD5CB3D19}"/>
            </a:ext>
          </a:extLst>
        </xdr:cNvPr>
        <xdr:cNvGrpSpPr/>
      </xdr:nvGrpSpPr>
      <xdr:grpSpPr>
        <a:xfrm>
          <a:off x="1384300" y="4918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73BE346A-969E-05C5-C17A-938017D69E85}"/>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D0D0775F-F52D-ED8B-7B45-40320821ED35}"/>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19392C47-40F6-4504-AE7B-54FAF214B23F}"/>
            </a:ext>
          </a:extLst>
        </xdr:cNvPr>
        <xdr:cNvGrpSpPr/>
      </xdr:nvGrpSpPr>
      <xdr:grpSpPr>
        <a:xfrm>
          <a:off x="3013075" y="4937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C189A9C2-52CC-4FFF-227B-C681E58EC2EA}"/>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11034689-D8D8-0669-9762-539D62B2C61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490D3B99-9624-49F7-A2E0-6211993E9361}"/>
            </a:ext>
          </a:extLst>
        </xdr:cNvPr>
        <xdr:cNvGrpSpPr/>
      </xdr:nvGrpSpPr>
      <xdr:grpSpPr>
        <a:xfrm>
          <a:off x="4518024" y="4918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93B4C58C-2526-A854-A008-234613ECA0FC}"/>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F1F415DE-0F87-9A80-165B-FBF131D40FE5}"/>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D4CF64A2-5A68-495E-800F-7249BDA53F50}"/>
            </a:ext>
          </a:extLst>
        </xdr:cNvPr>
        <xdr:cNvGrpSpPr/>
      </xdr:nvGrpSpPr>
      <xdr:grpSpPr>
        <a:xfrm>
          <a:off x="2700656" y="5308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DF87B9C4-1BC1-C556-4376-FA6CA788BE5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79981730-F5D0-2119-DAE7-3435E2B6FCCA}"/>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23C4E81F-A154-4A98-991F-CA219A18AFA5}"/>
            </a:ext>
          </a:extLst>
        </xdr:cNvPr>
        <xdr:cNvGrpSpPr/>
      </xdr:nvGrpSpPr>
      <xdr:grpSpPr>
        <a:xfrm>
          <a:off x="4205605" y="5327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8521F970-B901-5D70-6B00-FDEEC1CF9D7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7A258C20-0B38-4F9D-88C2-921975A048B9}"/>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FB507440-5296-4355-BFE2-A32C5D38431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47625</xdr:colOff>
      <xdr:row>10</xdr:row>
      <xdr:rowOff>942975</xdr:rowOff>
    </xdr:from>
    <xdr:to>
      <xdr:col>1</xdr:col>
      <xdr:colOff>1495425</xdr:colOff>
      <xdr:row>10</xdr:row>
      <xdr:rowOff>1924050</xdr:rowOff>
    </xdr:to>
    <xdr:grpSp>
      <xdr:nvGrpSpPr>
        <xdr:cNvPr id="2" name="Agrupar 1">
          <a:extLst>
            <a:ext uri="{FF2B5EF4-FFF2-40B4-BE49-F238E27FC236}">
              <a16:creationId xmlns:a16="http://schemas.microsoft.com/office/drawing/2014/main" id="{EC18653F-D817-4664-AD2C-44BF1398B38F}"/>
            </a:ext>
          </a:extLst>
        </xdr:cNvPr>
        <xdr:cNvGrpSpPr/>
      </xdr:nvGrpSpPr>
      <xdr:grpSpPr>
        <a:xfrm>
          <a:off x="1270000" y="5229225"/>
          <a:ext cx="1447800"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EE21C8FD-8591-9DA2-D8D0-8C6DDE3645A1}"/>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0C527F78-14E4-DC6B-05FF-13B84BC85076}"/>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ii_calc_real_imp[A]</a:t>
            </a:r>
          </a:p>
        </xdr:txBody>
      </xdr:sp>
    </xdr:grpSp>
    <xdr:clientData/>
  </xdr:twoCellAnchor>
  <xdr:twoCellAnchor>
    <xdr:from>
      <xdr:col>1</xdr:col>
      <xdr:colOff>1790700</xdr:colOff>
      <xdr:row>10</xdr:row>
      <xdr:rowOff>942975</xdr:rowOff>
    </xdr:from>
    <xdr:to>
      <xdr:col>1</xdr:col>
      <xdr:colOff>3133725</xdr:colOff>
      <xdr:row>10</xdr:row>
      <xdr:rowOff>1933575</xdr:rowOff>
    </xdr:to>
    <xdr:grpSp>
      <xdr:nvGrpSpPr>
        <xdr:cNvPr id="5" name="Agrupar 4">
          <a:extLst>
            <a:ext uri="{FF2B5EF4-FFF2-40B4-BE49-F238E27FC236}">
              <a16:creationId xmlns:a16="http://schemas.microsoft.com/office/drawing/2014/main" id="{8E173845-6337-4852-9752-62C7B724F6EA}"/>
            </a:ext>
          </a:extLst>
        </xdr:cNvPr>
        <xdr:cNvGrpSpPr/>
      </xdr:nvGrpSpPr>
      <xdr:grpSpPr>
        <a:xfrm>
          <a:off x="3013075" y="5229225"/>
          <a:ext cx="134302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AFF18E4A-030E-EC3E-1ECE-F6ED7FAC7368}"/>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32B3E35-431D-F802-FC27-511CECBB8D9C}"/>
              </a:ext>
            </a:extLst>
          </xdr:cNvPr>
          <xdr:cNvSpPr txBox="1"/>
        </xdr:nvSpPr>
        <xdr:spPr>
          <a:xfrm>
            <a:off x="1487902" y="246669"/>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ii_recolher_real_imp (B)</a:t>
            </a:r>
          </a:p>
        </xdr:txBody>
      </xdr:sp>
    </xdr:grpSp>
    <xdr:clientData/>
  </xdr:twoCellAnchor>
  <xdr:twoCellAnchor>
    <xdr:from>
      <xdr:col>1</xdr:col>
      <xdr:colOff>3524249</xdr:colOff>
      <xdr:row>10</xdr:row>
      <xdr:rowOff>923926</xdr:rowOff>
    </xdr:from>
    <xdr:to>
      <xdr:col>1</xdr:col>
      <xdr:colOff>4848224</xdr:colOff>
      <xdr:row>10</xdr:row>
      <xdr:rowOff>1962150</xdr:rowOff>
    </xdr:to>
    <xdr:grpSp>
      <xdr:nvGrpSpPr>
        <xdr:cNvPr id="8" name="Agrupar 7">
          <a:extLst>
            <a:ext uri="{FF2B5EF4-FFF2-40B4-BE49-F238E27FC236}">
              <a16:creationId xmlns:a16="http://schemas.microsoft.com/office/drawing/2014/main" id="{B4BCC9CF-4DF7-4FD9-9774-47C233A46FB1}"/>
            </a:ext>
          </a:extLst>
        </xdr:cNvPr>
        <xdr:cNvGrpSpPr/>
      </xdr:nvGrpSpPr>
      <xdr:grpSpPr>
        <a:xfrm>
          <a:off x="4746624" y="52101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6AC9D763-ADE9-FAA8-9A46-198EE8581EA5}"/>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6260F092-0D81-5BCD-3495-432394200AAA}"/>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a:t>
            </a:r>
            <a:r>
              <a:rPr lang="pt-BR" sz="1000" b="1" kern="1200" baseline="0">
                <a:solidFill>
                  <a:sysClr val="windowText" lastClr="000000"/>
                </a:solidFill>
                <a:latin typeface="+mn-lt"/>
                <a:ea typeface="+mn-ea"/>
                <a:cs typeface="+mn-cs"/>
              </a:rPr>
              <a:t> Máquinas e Equipamentos - CNPQ</a:t>
            </a:r>
            <a:endParaRPr lang="pt-BR" sz="1000" b="1" kern="1200">
              <a:solidFill>
                <a:sysClr val="windowText" lastClr="000000"/>
              </a:solidFill>
              <a:latin typeface="+mn-lt"/>
              <a:ea typeface="+mn-ea"/>
              <a:cs typeface="+mn-cs"/>
            </a:endParaRP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1544956</xdr:colOff>
      <xdr:row>10</xdr:row>
      <xdr:rowOff>1333500</xdr:rowOff>
    </xdr:from>
    <xdr:to>
      <xdr:col>1</xdr:col>
      <xdr:colOff>1764030</xdr:colOff>
      <xdr:row>10</xdr:row>
      <xdr:rowOff>1743075</xdr:rowOff>
    </xdr:to>
    <xdr:grpSp>
      <xdr:nvGrpSpPr>
        <xdr:cNvPr id="11" name="Agrupar 10">
          <a:extLst>
            <a:ext uri="{FF2B5EF4-FFF2-40B4-BE49-F238E27FC236}">
              <a16:creationId xmlns:a16="http://schemas.microsoft.com/office/drawing/2014/main" id="{BEFCFB83-0F7F-4BEF-8BE9-9526BD4D695B}"/>
            </a:ext>
          </a:extLst>
        </xdr:cNvPr>
        <xdr:cNvGrpSpPr/>
      </xdr:nvGrpSpPr>
      <xdr:grpSpPr>
        <a:xfrm>
          <a:off x="2767331" y="561975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4856CD43-8982-B802-7401-2DD77FE06C2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00F09F3E-EAE6-CD1A-D145-ABFF124E9910}"/>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3230880</xdr:colOff>
      <xdr:row>10</xdr:row>
      <xdr:rowOff>1400176</xdr:rowOff>
    </xdr:from>
    <xdr:to>
      <xdr:col>1</xdr:col>
      <xdr:colOff>3445126</xdr:colOff>
      <xdr:row>10</xdr:row>
      <xdr:rowOff>1657350</xdr:rowOff>
    </xdr:to>
    <xdr:grpSp>
      <xdr:nvGrpSpPr>
        <xdr:cNvPr id="14" name="Agrupar 13">
          <a:extLst>
            <a:ext uri="{FF2B5EF4-FFF2-40B4-BE49-F238E27FC236}">
              <a16:creationId xmlns:a16="http://schemas.microsoft.com/office/drawing/2014/main" id="{9FDAF13A-F4CB-4907-B20C-7DEFAA652998}"/>
            </a:ext>
          </a:extLst>
        </xdr:cNvPr>
        <xdr:cNvGrpSpPr/>
      </xdr:nvGrpSpPr>
      <xdr:grpSpPr>
        <a:xfrm>
          <a:off x="4453255" y="568642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DEEAFEB2-9E90-DD1D-26ED-AB2DAFD3345E}"/>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A4E3D217-D178-2F9E-6F37-3B6F9C0F8DB4}"/>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10</xdr:row>
      <xdr:rowOff>942975</xdr:rowOff>
    </xdr:from>
    <xdr:to>
      <xdr:col>1</xdr:col>
      <xdr:colOff>1495425</xdr:colOff>
      <xdr:row>10</xdr:row>
      <xdr:rowOff>1924050</xdr:rowOff>
    </xdr:to>
    <xdr:grpSp>
      <xdr:nvGrpSpPr>
        <xdr:cNvPr id="2" name="Agrupar 1">
          <a:extLst>
            <a:ext uri="{FF2B5EF4-FFF2-40B4-BE49-F238E27FC236}">
              <a16:creationId xmlns:a16="http://schemas.microsoft.com/office/drawing/2014/main" id="{11751402-BB33-4014-88B2-4C6771C1C99E}"/>
            </a:ext>
          </a:extLst>
        </xdr:cNvPr>
        <xdr:cNvGrpSpPr/>
      </xdr:nvGrpSpPr>
      <xdr:grpSpPr>
        <a:xfrm>
          <a:off x="1270000" y="5054600"/>
          <a:ext cx="1447800"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91907EB6-CE61-9372-6D12-BC4795BDE884}"/>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24CE3449-6C5C-9CA5-AD77-C022D6614350}"/>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ipi_devido_real_imp[A]</a:t>
            </a:r>
          </a:p>
        </xdr:txBody>
      </xdr:sp>
    </xdr:grpSp>
    <xdr:clientData/>
  </xdr:twoCellAnchor>
  <xdr:twoCellAnchor>
    <xdr:from>
      <xdr:col>1</xdr:col>
      <xdr:colOff>1790700</xdr:colOff>
      <xdr:row>10</xdr:row>
      <xdr:rowOff>942975</xdr:rowOff>
    </xdr:from>
    <xdr:to>
      <xdr:col>1</xdr:col>
      <xdr:colOff>3133725</xdr:colOff>
      <xdr:row>10</xdr:row>
      <xdr:rowOff>1933575</xdr:rowOff>
    </xdr:to>
    <xdr:grpSp>
      <xdr:nvGrpSpPr>
        <xdr:cNvPr id="5" name="Agrupar 4">
          <a:extLst>
            <a:ext uri="{FF2B5EF4-FFF2-40B4-BE49-F238E27FC236}">
              <a16:creationId xmlns:a16="http://schemas.microsoft.com/office/drawing/2014/main" id="{7E686E9E-1B70-4DCB-AEBC-B299C2336117}"/>
            </a:ext>
          </a:extLst>
        </xdr:cNvPr>
        <xdr:cNvGrpSpPr/>
      </xdr:nvGrpSpPr>
      <xdr:grpSpPr>
        <a:xfrm>
          <a:off x="3013075" y="5054600"/>
          <a:ext cx="134302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4CB46FA0-0BE6-362A-9321-9A1CF188267B}"/>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B6E5B56D-7C2A-404A-56D8-0D8089761651}"/>
              </a:ext>
            </a:extLst>
          </xdr:cNvPr>
          <xdr:cNvSpPr txBox="1"/>
        </xdr:nvSpPr>
        <xdr:spPr>
          <a:xfrm>
            <a:off x="1487902" y="246669"/>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ipi_recolher_real_imp (B)</a:t>
            </a:r>
          </a:p>
        </xdr:txBody>
      </xdr:sp>
    </xdr:grpSp>
    <xdr:clientData/>
  </xdr:twoCellAnchor>
  <xdr:twoCellAnchor>
    <xdr:from>
      <xdr:col>1</xdr:col>
      <xdr:colOff>3524249</xdr:colOff>
      <xdr:row>10</xdr:row>
      <xdr:rowOff>923926</xdr:rowOff>
    </xdr:from>
    <xdr:to>
      <xdr:col>1</xdr:col>
      <xdr:colOff>4848224</xdr:colOff>
      <xdr:row>10</xdr:row>
      <xdr:rowOff>1962150</xdr:rowOff>
    </xdr:to>
    <xdr:grpSp>
      <xdr:nvGrpSpPr>
        <xdr:cNvPr id="8" name="Agrupar 7">
          <a:extLst>
            <a:ext uri="{FF2B5EF4-FFF2-40B4-BE49-F238E27FC236}">
              <a16:creationId xmlns:a16="http://schemas.microsoft.com/office/drawing/2014/main" id="{7ED27625-260F-4F8E-8000-B538F7BB84AD}"/>
            </a:ext>
          </a:extLst>
        </xdr:cNvPr>
        <xdr:cNvGrpSpPr/>
      </xdr:nvGrpSpPr>
      <xdr:grpSpPr>
        <a:xfrm>
          <a:off x="4746624" y="503555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E54EAB53-64E6-99E2-9BE5-57F17124B949}"/>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4E3A7D82-325B-54CA-2A0A-77CFEB9E77C2}"/>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a:t>
            </a:r>
            <a:r>
              <a:rPr lang="pt-BR" sz="1000" b="1" kern="1200" baseline="0">
                <a:solidFill>
                  <a:sysClr val="windowText" lastClr="000000"/>
                </a:solidFill>
                <a:latin typeface="+mn-lt"/>
                <a:ea typeface="+mn-ea"/>
                <a:cs typeface="+mn-cs"/>
              </a:rPr>
              <a:t> Máquinas e Equipamentos - CNPQ</a:t>
            </a:r>
            <a:endParaRPr lang="pt-BR" sz="1000" b="1" kern="1200">
              <a:solidFill>
                <a:sysClr val="windowText" lastClr="000000"/>
              </a:solidFill>
              <a:latin typeface="+mn-lt"/>
              <a:ea typeface="+mn-ea"/>
              <a:cs typeface="+mn-cs"/>
            </a:endParaRP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1544956</xdr:colOff>
      <xdr:row>10</xdr:row>
      <xdr:rowOff>1333500</xdr:rowOff>
    </xdr:from>
    <xdr:to>
      <xdr:col>1</xdr:col>
      <xdr:colOff>1764030</xdr:colOff>
      <xdr:row>10</xdr:row>
      <xdr:rowOff>1743075</xdr:rowOff>
    </xdr:to>
    <xdr:grpSp>
      <xdr:nvGrpSpPr>
        <xdr:cNvPr id="11" name="Agrupar 10">
          <a:extLst>
            <a:ext uri="{FF2B5EF4-FFF2-40B4-BE49-F238E27FC236}">
              <a16:creationId xmlns:a16="http://schemas.microsoft.com/office/drawing/2014/main" id="{97EF7EB2-0DBD-4CE0-B27C-423F6B756808}"/>
            </a:ext>
          </a:extLst>
        </xdr:cNvPr>
        <xdr:cNvGrpSpPr/>
      </xdr:nvGrpSpPr>
      <xdr:grpSpPr>
        <a:xfrm>
          <a:off x="2767331" y="544512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ECC32B1D-7658-FFB3-9177-873FF0128B1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C1C1D1C9-7ABB-FC5E-A9CB-CBACA15B5CB0}"/>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3230880</xdr:colOff>
      <xdr:row>10</xdr:row>
      <xdr:rowOff>1400176</xdr:rowOff>
    </xdr:from>
    <xdr:to>
      <xdr:col>1</xdr:col>
      <xdr:colOff>3445126</xdr:colOff>
      <xdr:row>10</xdr:row>
      <xdr:rowOff>1657350</xdr:rowOff>
    </xdr:to>
    <xdr:grpSp>
      <xdr:nvGrpSpPr>
        <xdr:cNvPr id="14" name="Agrupar 13">
          <a:extLst>
            <a:ext uri="{FF2B5EF4-FFF2-40B4-BE49-F238E27FC236}">
              <a16:creationId xmlns:a16="http://schemas.microsoft.com/office/drawing/2014/main" id="{A21B7CC5-0F67-4862-8D88-FB928A36DC21}"/>
            </a:ext>
          </a:extLst>
        </xdr:cNvPr>
        <xdr:cNvGrpSpPr/>
      </xdr:nvGrpSpPr>
      <xdr:grpSpPr>
        <a:xfrm>
          <a:off x="4453255" y="551180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DB8EAA3A-E07E-8EB9-AC9C-352FC812001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65A9ED33-04B1-FB7B-A62D-B8215D964215}"/>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526C4376-76B1-4349-B818-58AE06C0DFF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336179</xdr:colOff>
      <xdr:row>10</xdr:row>
      <xdr:rowOff>806825</xdr:rowOff>
    </xdr:from>
    <xdr:to>
      <xdr:col>1</xdr:col>
      <xdr:colOff>3695700</xdr:colOff>
      <xdr:row>10</xdr:row>
      <xdr:rowOff>1613647</xdr:rowOff>
    </xdr:to>
    <xdr:graphicFrame macro="">
      <xdr:nvGraphicFramePr>
        <xdr:cNvPr id="2" name="Diagrama 1">
          <a:extLst>
            <a:ext uri="{FF2B5EF4-FFF2-40B4-BE49-F238E27FC236}">
              <a16:creationId xmlns:a16="http://schemas.microsoft.com/office/drawing/2014/main" id="{AEAB092B-12D7-45E0-9290-89B5D3A9040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D9F46848-FA3B-4A11-88D2-9446381744A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336179</xdr:colOff>
      <xdr:row>10</xdr:row>
      <xdr:rowOff>806825</xdr:rowOff>
    </xdr:from>
    <xdr:to>
      <xdr:col>1</xdr:col>
      <xdr:colOff>3695700</xdr:colOff>
      <xdr:row>10</xdr:row>
      <xdr:rowOff>1613647</xdr:rowOff>
    </xdr:to>
    <xdr:graphicFrame macro="">
      <xdr:nvGraphicFramePr>
        <xdr:cNvPr id="2" name="Diagrama 1">
          <a:extLst>
            <a:ext uri="{FF2B5EF4-FFF2-40B4-BE49-F238E27FC236}">
              <a16:creationId xmlns:a16="http://schemas.microsoft.com/office/drawing/2014/main" id="{683AD7BA-BDFA-4E2A-8F58-82A32C70F54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198120</xdr:colOff>
      <xdr:row>10</xdr:row>
      <xdr:rowOff>104775</xdr:rowOff>
    </xdr:from>
    <xdr:to>
      <xdr:col>1</xdr:col>
      <xdr:colOff>1235676</xdr:colOff>
      <xdr:row>10</xdr:row>
      <xdr:rowOff>1133474</xdr:rowOff>
    </xdr:to>
    <xdr:grpSp>
      <xdr:nvGrpSpPr>
        <xdr:cNvPr id="2" name="Agrupar 1">
          <a:extLst>
            <a:ext uri="{FF2B5EF4-FFF2-40B4-BE49-F238E27FC236}">
              <a16:creationId xmlns:a16="http://schemas.microsoft.com/office/drawing/2014/main" id="{C496709D-462F-4549-916B-7ED233891966}"/>
            </a:ext>
          </a:extLst>
        </xdr:cNvPr>
        <xdr:cNvGrpSpPr/>
      </xdr:nvGrpSpPr>
      <xdr:grpSpPr>
        <a:xfrm>
          <a:off x="1421938" y="3314411"/>
          <a:ext cx="1037556" cy="1028699"/>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ECA25C6-BCA6-DBD5-D983-3F8C35DEF5D5}"/>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8DE40353-F2AD-D750-A5CC-6EDC528DDE70}"/>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Base Cálculo Reduzida = (Arrecadação</a:t>
            </a:r>
            <a:r>
              <a:rPr lang="pt-BR" sz="1000" b="1" kern="1200" baseline="0">
                <a:solidFill>
                  <a:sysClr val="windowText" lastClr="000000"/>
                </a:solidFill>
                <a:latin typeface="Calibri" panose="020F0502020204030204"/>
                <a:ea typeface="+mn-ea"/>
                <a:cs typeface="+mn-cs"/>
              </a:rPr>
              <a:t> / 0,15 )                 </a:t>
            </a:r>
            <a:r>
              <a:rPr lang="pt-BR" sz="1000" b="1" kern="1200">
                <a:solidFill>
                  <a:sysClr val="windowText" lastClr="000000"/>
                </a:solidFill>
                <a:latin typeface="Calibri" panose="020F0502020204030204"/>
                <a:ea typeface="+mn-ea"/>
                <a:cs typeface="+mn-cs"/>
              </a:rPr>
              <a:t> [A] </a:t>
            </a:r>
          </a:p>
        </xdr:txBody>
      </xdr:sp>
    </xdr:grpSp>
    <xdr:clientData/>
  </xdr:twoCellAnchor>
  <xdr:twoCellAnchor>
    <xdr:from>
      <xdr:col>1</xdr:col>
      <xdr:colOff>1505919</xdr:colOff>
      <xdr:row>10</xdr:row>
      <xdr:rowOff>104776</xdr:rowOff>
    </xdr:from>
    <xdr:to>
      <xdr:col>1</xdr:col>
      <xdr:colOff>2543475</xdr:colOff>
      <xdr:row>10</xdr:row>
      <xdr:rowOff>1095376</xdr:rowOff>
    </xdr:to>
    <xdr:grpSp>
      <xdr:nvGrpSpPr>
        <xdr:cNvPr id="5" name="Agrupar 4">
          <a:extLst>
            <a:ext uri="{FF2B5EF4-FFF2-40B4-BE49-F238E27FC236}">
              <a16:creationId xmlns:a16="http://schemas.microsoft.com/office/drawing/2014/main" id="{D725E9A3-BF69-4599-B644-E80D272CF2DF}"/>
            </a:ext>
          </a:extLst>
        </xdr:cNvPr>
        <xdr:cNvGrpSpPr/>
      </xdr:nvGrpSpPr>
      <xdr:grpSpPr>
        <a:xfrm>
          <a:off x="2729737" y="3314412"/>
          <a:ext cx="1037556"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FC912C55-7870-D6A9-2F18-A39D36FFAC55}"/>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9D46839F-893E-3E9A-2E92-DD6D1177B5D6}"/>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Base Cálculo</a:t>
            </a:r>
            <a:r>
              <a:rPr lang="pt-BR" sz="1000" b="1" kern="1200" baseline="0">
                <a:solidFill>
                  <a:sysClr val="windowText" lastClr="000000"/>
                </a:solidFill>
                <a:latin typeface="Calibri" panose="020F0502020204030204"/>
                <a:ea typeface="+mn-ea"/>
                <a:cs typeface="+mn-cs"/>
              </a:rPr>
              <a:t> Recomposta = [A] / 0,28               [B]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2821338</xdr:colOff>
      <xdr:row>10</xdr:row>
      <xdr:rowOff>104775</xdr:rowOff>
    </xdr:from>
    <xdr:to>
      <xdr:col>1</xdr:col>
      <xdr:colOff>3858894</xdr:colOff>
      <xdr:row>10</xdr:row>
      <xdr:rowOff>1123951</xdr:rowOff>
    </xdr:to>
    <xdr:grpSp>
      <xdr:nvGrpSpPr>
        <xdr:cNvPr id="8" name="Agrupar 7">
          <a:extLst>
            <a:ext uri="{FF2B5EF4-FFF2-40B4-BE49-F238E27FC236}">
              <a16:creationId xmlns:a16="http://schemas.microsoft.com/office/drawing/2014/main" id="{5E8A282B-611E-4BAE-8F83-99E709C50CA7}"/>
            </a:ext>
          </a:extLst>
        </xdr:cNvPr>
        <xdr:cNvGrpSpPr/>
      </xdr:nvGrpSpPr>
      <xdr:grpSpPr>
        <a:xfrm>
          <a:off x="4045156" y="3314411"/>
          <a:ext cx="1037556" cy="1019176"/>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1CD61BA9-9AE8-308D-3E72-C4ACCBF8E508}"/>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CC722EC8-C7B8-FD33-C6D7-305C05854F63}"/>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IR</a:t>
            </a:r>
            <a:r>
              <a:rPr lang="pt-BR" sz="1000" b="1" kern="1200" baseline="0">
                <a:solidFill>
                  <a:sysClr val="windowText" lastClr="000000"/>
                </a:solidFill>
                <a:latin typeface="Calibri" panose="020F0502020204030204"/>
                <a:ea typeface="+mn-ea"/>
                <a:cs typeface="+mn-cs"/>
              </a:rPr>
              <a:t> Devido sem Redução =          [B] * Alíquota Títulos RF prazo superior  720 dias                     [C]</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4144378</xdr:colOff>
      <xdr:row>10</xdr:row>
      <xdr:rowOff>123826</xdr:rowOff>
    </xdr:from>
    <xdr:to>
      <xdr:col>1</xdr:col>
      <xdr:colOff>5210176</xdr:colOff>
      <xdr:row>10</xdr:row>
      <xdr:rowOff>1133476</xdr:rowOff>
    </xdr:to>
    <xdr:grpSp>
      <xdr:nvGrpSpPr>
        <xdr:cNvPr id="11" name="Agrupar 10">
          <a:extLst>
            <a:ext uri="{FF2B5EF4-FFF2-40B4-BE49-F238E27FC236}">
              <a16:creationId xmlns:a16="http://schemas.microsoft.com/office/drawing/2014/main" id="{A62AE692-2BA2-4CEC-A3B7-206AF2344A32}"/>
            </a:ext>
          </a:extLst>
        </xdr:cNvPr>
        <xdr:cNvGrpSpPr/>
      </xdr:nvGrpSpPr>
      <xdr:grpSpPr>
        <a:xfrm>
          <a:off x="5368196" y="3333462"/>
          <a:ext cx="1065798" cy="1009650"/>
          <a:chOff x="4360110" y="222450"/>
          <a:chExt cx="1037556" cy="622533"/>
        </a:xfrm>
        <a:solidFill>
          <a:schemeClr val="accent2">
            <a:lumMod val="40000"/>
            <a:lumOff val="60000"/>
          </a:schemeClr>
        </a:solidFill>
      </xdr:grpSpPr>
      <xdr:sp macro="" textlink="">
        <xdr:nvSpPr>
          <xdr:cNvPr id="12" name="Retângulo: Cantos Arredondados 11">
            <a:extLst>
              <a:ext uri="{FF2B5EF4-FFF2-40B4-BE49-F238E27FC236}">
                <a16:creationId xmlns:a16="http://schemas.microsoft.com/office/drawing/2014/main" id="{281BACD4-2361-3DA3-523E-30F2812C1C4A}"/>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3" name="Retângulo: Cantos Arredondados 10">
            <a:extLst>
              <a:ext uri="{FF2B5EF4-FFF2-40B4-BE49-F238E27FC236}">
                <a16:creationId xmlns:a16="http://schemas.microsoft.com/office/drawing/2014/main" id="{7D495908-8B9A-4B29-C3DF-DADBC2A7EB3C}"/>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[D] = [C] - Arrecadação </a:t>
            </a:r>
          </a:p>
        </xdr:txBody>
      </xdr:sp>
    </xdr:grpSp>
    <xdr:clientData/>
  </xdr:twoCellAnchor>
  <xdr:twoCellAnchor>
    <xdr:from>
      <xdr:col>1</xdr:col>
      <xdr:colOff>1293495</xdr:colOff>
      <xdr:row>10</xdr:row>
      <xdr:rowOff>619125</xdr:rowOff>
    </xdr:from>
    <xdr:to>
      <xdr:col>1</xdr:col>
      <xdr:colOff>1514475</xdr:colOff>
      <xdr:row>10</xdr:row>
      <xdr:rowOff>823099</xdr:rowOff>
    </xdr:to>
    <xdr:grpSp>
      <xdr:nvGrpSpPr>
        <xdr:cNvPr id="14" name="Agrupar 13">
          <a:extLst>
            <a:ext uri="{FF2B5EF4-FFF2-40B4-BE49-F238E27FC236}">
              <a16:creationId xmlns:a16="http://schemas.microsoft.com/office/drawing/2014/main" id="{C8C97785-F9BC-45C3-AA30-C9B9CD39D61D}"/>
            </a:ext>
          </a:extLst>
        </xdr:cNvPr>
        <xdr:cNvGrpSpPr/>
      </xdr:nvGrpSpPr>
      <xdr:grpSpPr>
        <a:xfrm>
          <a:off x="2517313" y="3828761"/>
          <a:ext cx="220980" cy="203974"/>
          <a:chOff x="1143685" y="405060"/>
          <a:chExt cx="219961" cy="257314"/>
        </a:xfrm>
      </xdr:grpSpPr>
      <xdr:sp macro="" textlink="">
        <xdr:nvSpPr>
          <xdr:cNvPr id="15" name="Seta: para a Direita 14">
            <a:extLst>
              <a:ext uri="{FF2B5EF4-FFF2-40B4-BE49-F238E27FC236}">
                <a16:creationId xmlns:a16="http://schemas.microsoft.com/office/drawing/2014/main" id="{FFB86A77-300C-335A-92B3-DD8D51C201B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2A9B6D30-B67D-2524-54A4-79594FF2B3E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2604135</xdr:colOff>
      <xdr:row>10</xdr:row>
      <xdr:rowOff>611505</xdr:rowOff>
    </xdr:from>
    <xdr:to>
      <xdr:col>1</xdr:col>
      <xdr:colOff>2824096</xdr:colOff>
      <xdr:row>10</xdr:row>
      <xdr:rowOff>868819</xdr:rowOff>
    </xdr:to>
    <xdr:grpSp>
      <xdr:nvGrpSpPr>
        <xdr:cNvPr id="17" name="Agrupar 16">
          <a:extLst>
            <a:ext uri="{FF2B5EF4-FFF2-40B4-BE49-F238E27FC236}">
              <a16:creationId xmlns:a16="http://schemas.microsoft.com/office/drawing/2014/main" id="{887A1BCB-BF14-4085-8659-D02AFAE0BC94}"/>
            </a:ext>
          </a:extLst>
        </xdr:cNvPr>
        <xdr:cNvGrpSpPr/>
      </xdr:nvGrpSpPr>
      <xdr:grpSpPr>
        <a:xfrm>
          <a:off x="3827953" y="3821141"/>
          <a:ext cx="219961" cy="257314"/>
          <a:chOff x="1143685" y="405060"/>
          <a:chExt cx="219961" cy="257314"/>
        </a:xfrm>
      </xdr:grpSpPr>
      <xdr:sp macro="" textlink="">
        <xdr:nvSpPr>
          <xdr:cNvPr id="18" name="Seta: para a Direita 17">
            <a:extLst>
              <a:ext uri="{FF2B5EF4-FFF2-40B4-BE49-F238E27FC236}">
                <a16:creationId xmlns:a16="http://schemas.microsoft.com/office/drawing/2014/main" id="{B216A4E9-1FBF-D066-8A05-F132979055B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DC1D51EB-4A3E-3790-A744-14A6A0ED4FE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3914808</xdr:colOff>
      <xdr:row>10</xdr:row>
      <xdr:rowOff>491518</xdr:rowOff>
    </xdr:from>
    <xdr:to>
      <xdr:col>1</xdr:col>
      <xdr:colOff>4134769</xdr:colOff>
      <xdr:row>10</xdr:row>
      <xdr:rowOff>878344</xdr:rowOff>
    </xdr:to>
    <xdr:grpSp>
      <xdr:nvGrpSpPr>
        <xdr:cNvPr id="20" name="Agrupar 19">
          <a:extLst>
            <a:ext uri="{FF2B5EF4-FFF2-40B4-BE49-F238E27FC236}">
              <a16:creationId xmlns:a16="http://schemas.microsoft.com/office/drawing/2014/main" id="{BC56266F-B9BB-4934-BC4D-BEB074405C30}"/>
            </a:ext>
          </a:extLst>
        </xdr:cNvPr>
        <xdr:cNvGrpSpPr/>
      </xdr:nvGrpSpPr>
      <xdr:grpSpPr>
        <a:xfrm>
          <a:off x="5138626" y="3701154"/>
          <a:ext cx="219961" cy="386826"/>
          <a:chOff x="1143685" y="275548"/>
          <a:chExt cx="219961" cy="386826"/>
        </a:xfrm>
      </xdr:grpSpPr>
      <xdr:sp macro="" textlink="">
        <xdr:nvSpPr>
          <xdr:cNvPr id="21" name="Seta: para a Direita 20">
            <a:extLst>
              <a:ext uri="{FF2B5EF4-FFF2-40B4-BE49-F238E27FC236}">
                <a16:creationId xmlns:a16="http://schemas.microsoft.com/office/drawing/2014/main" id="{13FE0679-259A-282E-4510-D02E4E4B3A6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2" name="Seta: para a Direita 4">
            <a:extLst>
              <a:ext uri="{FF2B5EF4-FFF2-40B4-BE49-F238E27FC236}">
                <a16:creationId xmlns:a16="http://schemas.microsoft.com/office/drawing/2014/main" id="{F503C7FB-03D0-8A3A-3946-5011B3B2A6A1}"/>
              </a:ext>
            </a:extLst>
          </xdr:cNvPr>
          <xdr:cNvSpPr txBox="1"/>
        </xdr:nvSpPr>
        <xdr:spPr>
          <a:xfrm>
            <a:off x="1172260" y="275548"/>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96D629D2-E30A-4FBB-9CCB-8D47F6E759E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66674</xdr:colOff>
      <xdr:row>10</xdr:row>
      <xdr:rowOff>944880</xdr:rowOff>
    </xdr:from>
    <xdr:to>
      <xdr:col>1</xdr:col>
      <xdr:colOff>1075655</xdr:colOff>
      <xdr:row>10</xdr:row>
      <xdr:rowOff>1567413</xdr:rowOff>
    </xdr:to>
    <xdr:grpSp>
      <xdr:nvGrpSpPr>
        <xdr:cNvPr id="2" name="Agrupar 1">
          <a:extLst>
            <a:ext uri="{FF2B5EF4-FFF2-40B4-BE49-F238E27FC236}">
              <a16:creationId xmlns:a16="http://schemas.microsoft.com/office/drawing/2014/main" id="{2BDE9A7C-46E7-444B-BB9B-4914EC8BD48D}"/>
            </a:ext>
          </a:extLst>
        </xdr:cNvPr>
        <xdr:cNvGrpSpPr/>
      </xdr:nvGrpSpPr>
      <xdr:grpSpPr>
        <a:xfrm>
          <a:off x="1289049" y="4088130"/>
          <a:ext cx="1008981" cy="622533"/>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461E39B-7E2C-6E05-CD3B-116BA0A61058}"/>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8CD66151-9D32-ADBC-D876-D5764BE60113}"/>
              </a:ext>
            </a:extLst>
          </xdr:cNvPr>
          <xdr:cNvSpPr txBox="1"/>
        </xdr:nvSpPr>
        <xdr:spPr>
          <a:xfrm>
            <a:off x="12170" y="240683"/>
            <a:ext cx="1009527"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Créditos para </a:t>
            </a:r>
            <a:r>
              <a:rPr lang="pt-BR" sz="1000" b="1" kern="1200" baseline="0">
                <a:solidFill>
                  <a:sysClr val="windowText" lastClr="000000"/>
                </a:solidFill>
                <a:latin typeface="+mn-lt"/>
                <a:ea typeface="+mn-ea"/>
                <a:cs typeface="+mn-cs"/>
              </a:rPr>
              <a:t>aquisição  veículos             </a:t>
            </a:r>
            <a:r>
              <a:rPr lang="pt-BR" sz="1000" b="1" kern="1200">
                <a:solidFill>
                  <a:sysClr val="windowText" lastClr="000000"/>
                </a:solidFill>
                <a:latin typeface="+mn-lt"/>
                <a:ea typeface="+mn-ea"/>
                <a:cs typeface="+mn-cs"/>
              </a:rPr>
              <a:t>[A] </a:t>
            </a:r>
          </a:p>
        </xdr:txBody>
      </xdr:sp>
    </xdr:grpSp>
    <xdr:clientData/>
  </xdr:twoCellAnchor>
  <xdr:twoCellAnchor>
    <xdr:from>
      <xdr:col>1</xdr:col>
      <xdr:colOff>1345899</xdr:colOff>
      <xdr:row>10</xdr:row>
      <xdr:rowOff>952500</xdr:rowOff>
    </xdr:from>
    <xdr:to>
      <xdr:col>1</xdr:col>
      <xdr:colOff>2383455</xdr:colOff>
      <xdr:row>10</xdr:row>
      <xdr:rowOff>1575033</xdr:rowOff>
    </xdr:to>
    <xdr:grpSp>
      <xdr:nvGrpSpPr>
        <xdr:cNvPr id="5" name="Agrupar 4">
          <a:extLst>
            <a:ext uri="{FF2B5EF4-FFF2-40B4-BE49-F238E27FC236}">
              <a16:creationId xmlns:a16="http://schemas.microsoft.com/office/drawing/2014/main" id="{E8E24D13-7C54-43A8-BADC-F8C13C0A7B09}"/>
            </a:ext>
          </a:extLst>
        </xdr:cNvPr>
        <xdr:cNvGrpSpPr/>
      </xdr:nvGrpSpPr>
      <xdr:grpSpPr>
        <a:xfrm>
          <a:off x="2568274" y="4095750"/>
          <a:ext cx="1037556" cy="622533"/>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7C39951E-7DFC-BBCD-CC13-417CB591A6A0}"/>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FFBF4038-8169-E4C7-2B41-59978ACDB355}"/>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Venda</a:t>
            </a:r>
            <a:r>
              <a:rPr lang="pt-BR" sz="1000" b="1" kern="1200" baseline="0">
                <a:solidFill>
                  <a:sysClr val="windowText" lastClr="000000"/>
                </a:solidFill>
                <a:latin typeface="Calibri" panose="020F0502020204030204"/>
                <a:ea typeface="+mn-ea"/>
                <a:cs typeface="+mn-cs"/>
              </a:rPr>
              <a:t> total de veículos</a:t>
            </a:r>
          </a:p>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[B]</a:t>
            </a:r>
          </a:p>
        </xdr:txBody>
      </xdr:sp>
    </xdr:grpSp>
    <xdr:clientData/>
  </xdr:twoCellAnchor>
  <xdr:twoCellAnchor>
    <xdr:from>
      <xdr:col>1</xdr:col>
      <xdr:colOff>2661318</xdr:colOff>
      <xdr:row>10</xdr:row>
      <xdr:rowOff>952500</xdr:rowOff>
    </xdr:from>
    <xdr:to>
      <xdr:col>1</xdr:col>
      <xdr:colOff>3698874</xdr:colOff>
      <xdr:row>10</xdr:row>
      <xdr:rowOff>1575033</xdr:rowOff>
    </xdr:to>
    <xdr:grpSp>
      <xdr:nvGrpSpPr>
        <xdr:cNvPr id="8" name="Agrupar 7">
          <a:extLst>
            <a:ext uri="{FF2B5EF4-FFF2-40B4-BE49-F238E27FC236}">
              <a16:creationId xmlns:a16="http://schemas.microsoft.com/office/drawing/2014/main" id="{1B0E651E-16FB-4D89-8298-5F6D790A7A63}"/>
            </a:ext>
          </a:extLst>
        </xdr:cNvPr>
        <xdr:cNvGrpSpPr/>
      </xdr:nvGrpSpPr>
      <xdr:grpSpPr>
        <a:xfrm>
          <a:off x="3883693" y="4095750"/>
          <a:ext cx="1037556" cy="622533"/>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DF9BECFD-39A0-8C2D-5510-A520386741F3}"/>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78C25D10-B804-8896-A794-22DC6B79B297}"/>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Percentual financiamento  [C] = [A]</a:t>
            </a:r>
            <a:r>
              <a:rPr lang="pt-BR" sz="1000" b="1" kern="1200" baseline="0">
                <a:solidFill>
                  <a:sysClr val="windowText" lastClr="000000"/>
                </a:solidFill>
                <a:latin typeface="Calibri" panose="020F0502020204030204"/>
                <a:ea typeface="+mn-ea"/>
                <a:cs typeface="+mn-cs"/>
              </a:rPr>
              <a:t> / [B]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1104900</xdr:colOff>
      <xdr:row>10</xdr:row>
      <xdr:rowOff>1165860</xdr:rowOff>
    </xdr:from>
    <xdr:to>
      <xdr:col>1</xdr:col>
      <xdr:colOff>1325880</xdr:colOff>
      <xdr:row>10</xdr:row>
      <xdr:rowOff>1369834</xdr:rowOff>
    </xdr:to>
    <xdr:grpSp>
      <xdr:nvGrpSpPr>
        <xdr:cNvPr id="11" name="Agrupar 10">
          <a:extLst>
            <a:ext uri="{FF2B5EF4-FFF2-40B4-BE49-F238E27FC236}">
              <a16:creationId xmlns:a16="http://schemas.microsoft.com/office/drawing/2014/main" id="{CDF7BCE2-0E5B-412B-A61B-1D399A8289C3}"/>
            </a:ext>
          </a:extLst>
        </xdr:cNvPr>
        <xdr:cNvGrpSpPr/>
      </xdr:nvGrpSpPr>
      <xdr:grpSpPr>
        <a:xfrm>
          <a:off x="2327275" y="4309110"/>
          <a:ext cx="220980" cy="203974"/>
          <a:chOff x="1143685" y="405060"/>
          <a:chExt cx="219961" cy="257314"/>
        </a:xfrm>
      </xdr:grpSpPr>
      <xdr:sp macro="" textlink="">
        <xdr:nvSpPr>
          <xdr:cNvPr id="12" name="Seta: para a Direita 11">
            <a:extLst>
              <a:ext uri="{FF2B5EF4-FFF2-40B4-BE49-F238E27FC236}">
                <a16:creationId xmlns:a16="http://schemas.microsoft.com/office/drawing/2014/main" id="{6881AE5A-E273-6280-5D6F-523898FC3E8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1CD7A7B1-B068-7100-16DE-C470D8E5689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2415540</xdr:colOff>
      <xdr:row>10</xdr:row>
      <xdr:rowOff>1120140</xdr:rowOff>
    </xdr:from>
    <xdr:to>
      <xdr:col>1</xdr:col>
      <xdr:colOff>2635501</xdr:colOff>
      <xdr:row>10</xdr:row>
      <xdr:rowOff>1377454</xdr:rowOff>
    </xdr:to>
    <xdr:grpSp>
      <xdr:nvGrpSpPr>
        <xdr:cNvPr id="14" name="Agrupar 13">
          <a:extLst>
            <a:ext uri="{FF2B5EF4-FFF2-40B4-BE49-F238E27FC236}">
              <a16:creationId xmlns:a16="http://schemas.microsoft.com/office/drawing/2014/main" id="{C3287FD5-D3F8-40BF-BF4E-64E0449AF3E4}"/>
            </a:ext>
          </a:extLst>
        </xdr:cNvPr>
        <xdr:cNvGrpSpPr/>
      </xdr:nvGrpSpPr>
      <xdr:grpSpPr>
        <a:xfrm>
          <a:off x="3637915" y="4263390"/>
          <a:ext cx="219961" cy="257314"/>
          <a:chOff x="1143685" y="405060"/>
          <a:chExt cx="219961" cy="257314"/>
        </a:xfrm>
      </xdr:grpSpPr>
      <xdr:sp macro="" textlink="">
        <xdr:nvSpPr>
          <xdr:cNvPr id="15" name="Seta: para a Direita 14">
            <a:extLst>
              <a:ext uri="{FF2B5EF4-FFF2-40B4-BE49-F238E27FC236}">
                <a16:creationId xmlns:a16="http://schemas.microsoft.com/office/drawing/2014/main" id="{1CD932A6-6BFF-F368-32A3-C0D466012AD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C7C2D2B3-1BB6-D7EC-0B9E-D47631621B0F}"/>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3735738</xdr:colOff>
      <xdr:row>10</xdr:row>
      <xdr:rowOff>1120140</xdr:rowOff>
    </xdr:from>
    <xdr:to>
      <xdr:col>1</xdr:col>
      <xdr:colOff>3955699</xdr:colOff>
      <xdr:row>10</xdr:row>
      <xdr:rowOff>1377454</xdr:rowOff>
    </xdr:to>
    <xdr:grpSp>
      <xdr:nvGrpSpPr>
        <xdr:cNvPr id="17" name="Agrupar 16">
          <a:extLst>
            <a:ext uri="{FF2B5EF4-FFF2-40B4-BE49-F238E27FC236}">
              <a16:creationId xmlns:a16="http://schemas.microsoft.com/office/drawing/2014/main" id="{67DFC9F7-009D-4D92-B3D5-A32F218F67F5}"/>
            </a:ext>
          </a:extLst>
        </xdr:cNvPr>
        <xdr:cNvGrpSpPr/>
      </xdr:nvGrpSpPr>
      <xdr:grpSpPr>
        <a:xfrm>
          <a:off x="4958113" y="4263390"/>
          <a:ext cx="219961" cy="257314"/>
          <a:chOff x="1143685" y="405060"/>
          <a:chExt cx="219961" cy="257314"/>
        </a:xfrm>
      </xdr:grpSpPr>
      <xdr:sp macro="" textlink="">
        <xdr:nvSpPr>
          <xdr:cNvPr id="18" name="Seta: para a Direita 17">
            <a:extLst>
              <a:ext uri="{FF2B5EF4-FFF2-40B4-BE49-F238E27FC236}">
                <a16:creationId xmlns:a16="http://schemas.microsoft.com/office/drawing/2014/main" id="{A7DB53D7-980A-44D9-C6FF-300925888D3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6D911C41-F451-7BE8-F470-8F610E85924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57150</xdr:colOff>
      <xdr:row>10</xdr:row>
      <xdr:rowOff>1874520</xdr:rowOff>
    </xdr:from>
    <xdr:to>
      <xdr:col>1</xdr:col>
      <xdr:colOff>1090896</xdr:colOff>
      <xdr:row>10</xdr:row>
      <xdr:rowOff>2497053</xdr:rowOff>
    </xdr:to>
    <xdr:grpSp>
      <xdr:nvGrpSpPr>
        <xdr:cNvPr id="20" name="Agrupar 19">
          <a:extLst>
            <a:ext uri="{FF2B5EF4-FFF2-40B4-BE49-F238E27FC236}">
              <a16:creationId xmlns:a16="http://schemas.microsoft.com/office/drawing/2014/main" id="{04A40874-9F73-459E-8CBE-73F9BE5C1480}"/>
            </a:ext>
          </a:extLst>
        </xdr:cNvPr>
        <xdr:cNvGrpSpPr/>
      </xdr:nvGrpSpPr>
      <xdr:grpSpPr>
        <a:xfrm>
          <a:off x="1279525" y="5017770"/>
          <a:ext cx="1033746" cy="622533"/>
          <a:chOff x="2373" y="222450"/>
          <a:chExt cx="1037556" cy="622533"/>
        </a:xfrm>
        <a:solidFill>
          <a:schemeClr val="accent2">
            <a:lumMod val="40000"/>
            <a:lumOff val="60000"/>
          </a:schemeClr>
        </a:solidFill>
      </xdr:grpSpPr>
      <xdr:sp macro="" textlink="">
        <xdr:nvSpPr>
          <xdr:cNvPr id="21" name="Retângulo: Cantos Arredondados 20">
            <a:extLst>
              <a:ext uri="{FF2B5EF4-FFF2-40B4-BE49-F238E27FC236}">
                <a16:creationId xmlns:a16="http://schemas.microsoft.com/office/drawing/2014/main" id="{4F5BBFC3-5ED2-20E3-3B4C-CB0E9296BF24}"/>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22" name="Retângulo: Cantos Arredondados 4">
            <a:extLst>
              <a:ext uri="{FF2B5EF4-FFF2-40B4-BE49-F238E27FC236}">
                <a16:creationId xmlns:a16="http://schemas.microsoft.com/office/drawing/2014/main" id="{28A93532-A152-5818-63F7-1E8B622CF170}"/>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Vendas veículos</a:t>
            </a:r>
            <a:r>
              <a:rPr lang="pt-BR" sz="1000" b="1" kern="1200" baseline="0">
                <a:solidFill>
                  <a:sysClr val="windowText" lastClr="000000"/>
                </a:solidFill>
                <a:latin typeface="+mn-lt"/>
                <a:ea typeface="+mn-ea"/>
                <a:cs typeface="+mn-cs"/>
              </a:rPr>
              <a:t> ao PCD               </a:t>
            </a:r>
            <a:r>
              <a:rPr lang="pt-BR" sz="1000" b="1" kern="1200">
                <a:solidFill>
                  <a:sysClr val="windowText" lastClr="000000"/>
                </a:solidFill>
                <a:latin typeface="+mn-lt"/>
                <a:ea typeface="+mn-ea"/>
                <a:cs typeface="+mn-cs"/>
              </a:rPr>
              <a:t>[D] </a:t>
            </a:r>
          </a:p>
        </xdr:txBody>
      </xdr:sp>
    </xdr:grpSp>
    <xdr:clientData/>
  </xdr:twoCellAnchor>
  <xdr:twoCellAnchor>
    <xdr:from>
      <xdr:col>1</xdr:col>
      <xdr:colOff>1361139</xdr:colOff>
      <xdr:row>10</xdr:row>
      <xdr:rowOff>1882140</xdr:rowOff>
    </xdr:from>
    <xdr:to>
      <xdr:col>1</xdr:col>
      <xdr:colOff>2398695</xdr:colOff>
      <xdr:row>10</xdr:row>
      <xdr:rowOff>2504673</xdr:rowOff>
    </xdr:to>
    <xdr:grpSp>
      <xdr:nvGrpSpPr>
        <xdr:cNvPr id="23" name="Agrupar 22">
          <a:extLst>
            <a:ext uri="{FF2B5EF4-FFF2-40B4-BE49-F238E27FC236}">
              <a16:creationId xmlns:a16="http://schemas.microsoft.com/office/drawing/2014/main" id="{8E3D98AB-6869-420E-BBD6-E5E6816660D5}"/>
            </a:ext>
          </a:extLst>
        </xdr:cNvPr>
        <xdr:cNvGrpSpPr/>
      </xdr:nvGrpSpPr>
      <xdr:grpSpPr>
        <a:xfrm>
          <a:off x="2583514" y="5025390"/>
          <a:ext cx="1037556" cy="622533"/>
          <a:chOff x="1454952" y="222450"/>
          <a:chExt cx="1037556" cy="622533"/>
        </a:xfrm>
        <a:solidFill>
          <a:schemeClr val="accent2">
            <a:lumMod val="40000"/>
            <a:lumOff val="60000"/>
          </a:schemeClr>
        </a:solidFill>
      </xdr:grpSpPr>
      <xdr:sp macro="" textlink="">
        <xdr:nvSpPr>
          <xdr:cNvPr id="24" name="Retângulo: Cantos Arredondados 23">
            <a:extLst>
              <a:ext uri="{FF2B5EF4-FFF2-40B4-BE49-F238E27FC236}">
                <a16:creationId xmlns:a16="http://schemas.microsoft.com/office/drawing/2014/main" id="{CEBE26CE-647B-0E93-F80E-1ECCA11E96B4}"/>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25" name="Retângulo: Cantos Arredondados 6">
            <a:extLst>
              <a:ext uri="{FF2B5EF4-FFF2-40B4-BE49-F238E27FC236}">
                <a16:creationId xmlns:a16="http://schemas.microsoft.com/office/drawing/2014/main" id="{FD4A8B10-A4C4-645A-D92D-34780F31BA3E}"/>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Alíquota IOF      [E]</a:t>
            </a:r>
          </a:p>
        </xdr:txBody>
      </xdr:sp>
    </xdr:grpSp>
    <xdr:clientData/>
  </xdr:twoCellAnchor>
  <xdr:twoCellAnchor>
    <xdr:from>
      <xdr:col>1</xdr:col>
      <xdr:colOff>2676558</xdr:colOff>
      <xdr:row>10</xdr:row>
      <xdr:rowOff>1882140</xdr:rowOff>
    </xdr:from>
    <xdr:to>
      <xdr:col>1</xdr:col>
      <xdr:colOff>3714114</xdr:colOff>
      <xdr:row>10</xdr:row>
      <xdr:rowOff>2504673</xdr:rowOff>
    </xdr:to>
    <xdr:grpSp>
      <xdr:nvGrpSpPr>
        <xdr:cNvPr id="26" name="Agrupar 25">
          <a:extLst>
            <a:ext uri="{FF2B5EF4-FFF2-40B4-BE49-F238E27FC236}">
              <a16:creationId xmlns:a16="http://schemas.microsoft.com/office/drawing/2014/main" id="{05B120C2-8CAA-4885-816D-FBB77FF9F1CB}"/>
            </a:ext>
          </a:extLst>
        </xdr:cNvPr>
        <xdr:cNvGrpSpPr/>
      </xdr:nvGrpSpPr>
      <xdr:grpSpPr>
        <a:xfrm>
          <a:off x="3898933" y="5025390"/>
          <a:ext cx="1037556" cy="622533"/>
          <a:chOff x="2907531" y="222450"/>
          <a:chExt cx="1037556" cy="622533"/>
        </a:xfrm>
        <a:solidFill>
          <a:schemeClr val="accent2">
            <a:lumMod val="40000"/>
            <a:lumOff val="60000"/>
          </a:schemeClr>
        </a:solidFill>
      </xdr:grpSpPr>
      <xdr:sp macro="" textlink="">
        <xdr:nvSpPr>
          <xdr:cNvPr id="27" name="Retângulo: Cantos Arredondados 26">
            <a:extLst>
              <a:ext uri="{FF2B5EF4-FFF2-40B4-BE49-F238E27FC236}">
                <a16:creationId xmlns:a16="http://schemas.microsoft.com/office/drawing/2014/main" id="{C9635329-F4C1-B88F-1E94-5B24448A53B0}"/>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28" name="Retângulo: Cantos Arredondados 8">
            <a:extLst>
              <a:ext uri="{FF2B5EF4-FFF2-40B4-BE49-F238E27FC236}">
                <a16:creationId xmlns:a16="http://schemas.microsoft.com/office/drawing/2014/main" id="{2FDB68E7-2C4B-02E1-84ED-C71F31692251}"/>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[F] = [D] * [C} * [E]</a:t>
            </a:r>
          </a:p>
        </xdr:txBody>
      </xdr:sp>
    </xdr:grpSp>
    <xdr:clientData/>
  </xdr:twoCellAnchor>
  <xdr:twoCellAnchor>
    <xdr:from>
      <xdr:col>1</xdr:col>
      <xdr:colOff>1120140</xdr:colOff>
      <xdr:row>10</xdr:row>
      <xdr:rowOff>2095500</xdr:rowOff>
    </xdr:from>
    <xdr:to>
      <xdr:col>1</xdr:col>
      <xdr:colOff>1341120</xdr:colOff>
      <xdr:row>10</xdr:row>
      <xdr:rowOff>2299474</xdr:rowOff>
    </xdr:to>
    <xdr:grpSp>
      <xdr:nvGrpSpPr>
        <xdr:cNvPr id="29" name="Agrupar 28">
          <a:extLst>
            <a:ext uri="{FF2B5EF4-FFF2-40B4-BE49-F238E27FC236}">
              <a16:creationId xmlns:a16="http://schemas.microsoft.com/office/drawing/2014/main" id="{4E2E6F7C-01B2-48AA-BFA7-EB0BC949974A}"/>
            </a:ext>
          </a:extLst>
        </xdr:cNvPr>
        <xdr:cNvGrpSpPr/>
      </xdr:nvGrpSpPr>
      <xdr:grpSpPr>
        <a:xfrm>
          <a:off x="2342515" y="5238750"/>
          <a:ext cx="220980" cy="203974"/>
          <a:chOff x="1143685" y="405060"/>
          <a:chExt cx="219961" cy="257314"/>
        </a:xfrm>
      </xdr:grpSpPr>
      <xdr:sp macro="" textlink="">
        <xdr:nvSpPr>
          <xdr:cNvPr id="30" name="Seta: para a Direita 29">
            <a:extLst>
              <a:ext uri="{FF2B5EF4-FFF2-40B4-BE49-F238E27FC236}">
                <a16:creationId xmlns:a16="http://schemas.microsoft.com/office/drawing/2014/main" id="{40CDF081-FB1A-9134-8FC6-0F07FD2F2988}"/>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1" name="Seta: para a Direita 4">
            <a:extLst>
              <a:ext uri="{FF2B5EF4-FFF2-40B4-BE49-F238E27FC236}">
                <a16:creationId xmlns:a16="http://schemas.microsoft.com/office/drawing/2014/main" id="{7F796597-CD19-E749-2DC7-F9A25ED7739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2430780</xdr:colOff>
      <xdr:row>10</xdr:row>
      <xdr:rowOff>2049780</xdr:rowOff>
    </xdr:from>
    <xdr:to>
      <xdr:col>1</xdr:col>
      <xdr:colOff>2650741</xdr:colOff>
      <xdr:row>10</xdr:row>
      <xdr:rowOff>2307094</xdr:rowOff>
    </xdr:to>
    <xdr:grpSp>
      <xdr:nvGrpSpPr>
        <xdr:cNvPr id="32" name="Agrupar 31">
          <a:extLst>
            <a:ext uri="{FF2B5EF4-FFF2-40B4-BE49-F238E27FC236}">
              <a16:creationId xmlns:a16="http://schemas.microsoft.com/office/drawing/2014/main" id="{FF4E3793-EE90-4533-833C-1644291758FE}"/>
            </a:ext>
          </a:extLst>
        </xdr:cNvPr>
        <xdr:cNvGrpSpPr/>
      </xdr:nvGrpSpPr>
      <xdr:grpSpPr>
        <a:xfrm>
          <a:off x="3653155" y="5193030"/>
          <a:ext cx="219961" cy="257314"/>
          <a:chOff x="1143685" y="405060"/>
          <a:chExt cx="219961" cy="257314"/>
        </a:xfrm>
      </xdr:grpSpPr>
      <xdr:sp macro="" textlink="">
        <xdr:nvSpPr>
          <xdr:cNvPr id="33" name="Seta: para a Direita 32">
            <a:extLst>
              <a:ext uri="{FF2B5EF4-FFF2-40B4-BE49-F238E27FC236}">
                <a16:creationId xmlns:a16="http://schemas.microsoft.com/office/drawing/2014/main" id="{E33177DB-B118-1257-682B-C4F48247F6F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4" name="Seta: para a Direita 4">
            <a:extLst>
              <a:ext uri="{FF2B5EF4-FFF2-40B4-BE49-F238E27FC236}">
                <a16:creationId xmlns:a16="http://schemas.microsoft.com/office/drawing/2014/main" id="{F7869D9C-C5F2-263C-3B4D-469145ABF8E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5A250BD9-89B8-47C7-8368-2A8DAD1410E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0035E725-1D07-4FD0-9EF1-8043F1467DA5}"/>
            </a:ext>
          </a:extLst>
        </xdr:cNvPr>
        <xdr:cNvGrpSpPr/>
      </xdr:nvGrpSpPr>
      <xdr:grpSpPr>
        <a:xfrm>
          <a:off x="1385743" y="378662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A0BA91F7-DF28-C51B-B700-A6147F997537}"/>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6A9AC272-1F5C-6FD4-5A9D-B7533C7D601E}"/>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extraídos da base de acordo com o tipo de benefício fiscal</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D6AFDDF3-2981-4587-9B4E-43BDA9814E1B}"/>
            </a:ext>
          </a:extLst>
        </xdr:cNvPr>
        <xdr:cNvGrpSpPr/>
      </xdr:nvGrpSpPr>
      <xdr:grpSpPr>
        <a:xfrm>
          <a:off x="3014518" y="380567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CBFFEEF5-AEE5-91BB-541F-939AAAB60EDB}"/>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FCD271C1-E984-AD96-B18F-95C817B239A7}"/>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Tabulação e segregação dos dados por UF</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3D49F140-76AD-4A35-93E6-765C07ED9D3C}"/>
            </a:ext>
          </a:extLst>
        </xdr:cNvPr>
        <xdr:cNvGrpSpPr/>
      </xdr:nvGrpSpPr>
      <xdr:grpSpPr>
        <a:xfrm>
          <a:off x="4519467" y="378662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AFB4D86F-FB5F-646F-8F7B-5365F7E1927E}"/>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72FE9F26-78A5-FAA8-59C5-1F77CE3FA9C1}"/>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r>
              <a:rPr lang="pt-BR" sz="1000" b="1" kern="1200" baseline="0">
                <a:solidFill>
                  <a:sysClr val="windowText" lastClr="000000"/>
                </a:solidFill>
                <a:latin typeface="Calibri" panose="020F0502020204030204"/>
                <a:ea typeface="+mn-ea"/>
                <a:cs typeface="+mn-cs"/>
              </a:rPr>
              <a:t> Valor por UF</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EB2D686F-DA08-4D05-8D8B-4D2629107DFD}"/>
            </a:ext>
          </a:extLst>
        </xdr:cNvPr>
        <xdr:cNvGrpSpPr/>
      </xdr:nvGrpSpPr>
      <xdr:grpSpPr>
        <a:xfrm>
          <a:off x="2702099" y="417714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FA4F609D-987C-645A-882F-7FB09060CC0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B6278DBE-3C2F-F9BB-2084-7174D588D211}"/>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53551ABB-94DC-4665-A89E-344388B0AEB0}"/>
            </a:ext>
          </a:extLst>
        </xdr:cNvPr>
        <xdr:cNvGrpSpPr/>
      </xdr:nvGrpSpPr>
      <xdr:grpSpPr>
        <a:xfrm>
          <a:off x="4207048" y="419619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CEB3FC40-8C5E-FDB9-2AE6-0696B259E54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E75F81E2-2F9C-010D-A539-163C5744478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76199</xdr:colOff>
      <xdr:row>10</xdr:row>
      <xdr:rowOff>171450</xdr:rowOff>
    </xdr:from>
    <xdr:to>
      <xdr:col>1</xdr:col>
      <xdr:colOff>4772024</xdr:colOff>
      <xdr:row>10</xdr:row>
      <xdr:rowOff>1190625</xdr:rowOff>
    </xdr:to>
    <xdr:graphicFrame macro="">
      <xdr:nvGraphicFramePr>
        <xdr:cNvPr id="2" name="Diagrama 1">
          <a:extLst>
            <a:ext uri="{FF2B5EF4-FFF2-40B4-BE49-F238E27FC236}">
              <a16:creationId xmlns:a16="http://schemas.microsoft.com/office/drawing/2014/main" id="{03C7B22F-6B3D-43F8-BF23-B101EF8673A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1531421</xdr:colOff>
      <xdr:row>10</xdr:row>
      <xdr:rowOff>998111</xdr:rowOff>
    </xdr:from>
    <xdr:to>
      <xdr:col>1</xdr:col>
      <xdr:colOff>1833392</xdr:colOff>
      <xdr:row>10</xdr:row>
      <xdr:rowOff>1267351</xdr:rowOff>
    </xdr:to>
    <xdr:sp macro="" textlink="">
      <xdr:nvSpPr>
        <xdr:cNvPr id="6" name="Seta: para a Direita 5">
          <a:extLst>
            <a:ext uri="{FF2B5EF4-FFF2-40B4-BE49-F238E27FC236}">
              <a16:creationId xmlns:a16="http://schemas.microsoft.com/office/drawing/2014/main" id="{17B7A047-468D-47A0-B910-3566A36F1879}"/>
            </a:ext>
          </a:extLst>
        </xdr:cNvPr>
        <xdr:cNvSpPr/>
      </xdr:nvSpPr>
      <xdr:spPr>
        <a:xfrm>
          <a:off x="3384127" y="3836935"/>
          <a:ext cx="301971" cy="26924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2991921</xdr:colOff>
      <xdr:row>10</xdr:row>
      <xdr:rowOff>1015854</xdr:rowOff>
    </xdr:from>
    <xdr:to>
      <xdr:col>1</xdr:col>
      <xdr:colOff>3293892</xdr:colOff>
      <xdr:row>10</xdr:row>
      <xdr:rowOff>1285094</xdr:rowOff>
    </xdr:to>
    <xdr:sp macro="" textlink="">
      <xdr:nvSpPr>
        <xdr:cNvPr id="7" name="Seta: para a Direita 6">
          <a:extLst>
            <a:ext uri="{FF2B5EF4-FFF2-40B4-BE49-F238E27FC236}">
              <a16:creationId xmlns:a16="http://schemas.microsoft.com/office/drawing/2014/main" id="{DA28DB92-7D92-4F02-A9DA-55FC07E2AA19}"/>
            </a:ext>
          </a:extLst>
        </xdr:cNvPr>
        <xdr:cNvSpPr/>
      </xdr:nvSpPr>
      <xdr:spPr>
        <a:xfrm>
          <a:off x="4844627" y="3854678"/>
          <a:ext cx="301971" cy="26924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4497245</xdr:colOff>
      <xdr:row>10</xdr:row>
      <xdr:rowOff>1026499</xdr:rowOff>
    </xdr:from>
    <xdr:to>
      <xdr:col>1</xdr:col>
      <xdr:colOff>4799216</xdr:colOff>
      <xdr:row>10</xdr:row>
      <xdr:rowOff>1289389</xdr:rowOff>
    </xdr:to>
    <xdr:sp macro="" textlink="">
      <xdr:nvSpPr>
        <xdr:cNvPr id="8" name="Seta: para a Direita 7">
          <a:extLst>
            <a:ext uri="{FF2B5EF4-FFF2-40B4-BE49-F238E27FC236}">
              <a16:creationId xmlns:a16="http://schemas.microsoft.com/office/drawing/2014/main" id="{18D57BD0-5061-4BDC-A1CA-71F3D10362FA}"/>
            </a:ext>
          </a:extLst>
        </xdr:cNvPr>
        <xdr:cNvSpPr/>
      </xdr:nvSpPr>
      <xdr:spPr>
        <a:xfrm>
          <a:off x="6349951" y="3865323"/>
          <a:ext cx="301971" cy="26289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82177</xdr:colOff>
      <xdr:row>10</xdr:row>
      <xdr:rowOff>548729</xdr:rowOff>
    </xdr:from>
    <xdr:to>
      <xdr:col>1</xdr:col>
      <xdr:colOff>1434353</xdr:colOff>
      <xdr:row>10</xdr:row>
      <xdr:rowOff>1710764</xdr:rowOff>
    </xdr:to>
    <xdr:grpSp>
      <xdr:nvGrpSpPr>
        <xdr:cNvPr id="9" name="Agrupar 8">
          <a:extLst>
            <a:ext uri="{FF2B5EF4-FFF2-40B4-BE49-F238E27FC236}">
              <a16:creationId xmlns:a16="http://schemas.microsoft.com/office/drawing/2014/main" id="{300D53C3-7B81-D351-F423-0575FD0CBFC1}"/>
            </a:ext>
          </a:extLst>
        </xdr:cNvPr>
        <xdr:cNvGrpSpPr/>
      </xdr:nvGrpSpPr>
      <xdr:grpSpPr>
        <a:xfrm>
          <a:off x="1932748" y="3379015"/>
          <a:ext cx="1352176" cy="1162035"/>
          <a:chOff x="4556" y="-23790"/>
          <a:chExt cx="1132432" cy="1042965"/>
        </a:xfrm>
      </xdr:grpSpPr>
      <xdr:sp macro="" textlink="">
        <xdr:nvSpPr>
          <xdr:cNvPr id="10" name="Retângulo: Cantos Arredondados 9">
            <a:extLst>
              <a:ext uri="{FF2B5EF4-FFF2-40B4-BE49-F238E27FC236}">
                <a16:creationId xmlns:a16="http://schemas.microsoft.com/office/drawing/2014/main" id="{6623C499-6049-2E92-5B91-B7FE3DDDB961}"/>
              </a:ext>
            </a:extLst>
          </xdr:cNvPr>
          <xdr:cNvSpPr/>
        </xdr:nvSpPr>
        <xdr:spPr>
          <a:xfrm>
            <a:off x="4556" y="0"/>
            <a:ext cx="1132432" cy="1019175"/>
          </a:xfrm>
          <a:prstGeom prst="roundRect">
            <a:avLst>
              <a:gd name="adj" fmla="val 10000"/>
            </a:avLst>
          </a:prstGeom>
          <a:solidFill>
            <a:schemeClr val="accent2">
              <a:lumMod val="40000"/>
              <a:lumOff val="60000"/>
            </a:schemeClr>
          </a:solidFill>
        </xdr:spPr>
        <xdr:style>
          <a:lnRef idx="0">
            <a:schemeClr val="accent5"/>
          </a:lnRef>
          <a:fillRef idx="3">
            <a:schemeClr val="accent5"/>
          </a:fillRef>
          <a:effectRef idx="3">
            <a:schemeClr val="accent5"/>
          </a:effectRef>
          <a:fontRef idx="minor">
            <a:schemeClr val="lt1"/>
          </a:fontRef>
        </xdr:style>
      </xdr:sp>
      <xdr:sp macro="" textlink="">
        <xdr:nvSpPr>
          <xdr:cNvPr id="11" name="Retângulo: Cantos Arredondados 4">
            <a:extLst>
              <a:ext uri="{FF2B5EF4-FFF2-40B4-BE49-F238E27FC236}">
                <a16:creationId xmlns:a16="http://schemas.microsoft.com/office/drawing/2014/main" id="{CF80BC90-C8FB-7A22-38EA-66723A4FCFCE}"/>
              </a:ext>
            </a:extLst>
          </xdr:cNvPr>
          <xdr:cNvSpPr txBox="1"/>
        </xdr:nvSpPr>
        <xdr:spPr>
          <a:xfrm>
            <a:off x="34407" y="-23790"/>
            <a:ext cx="1072730" cy="95947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endParaRPr lang="pt-BR" sz="1100" b="1" kern="1200">
              <a:solidFill>
                <a:sysClr val="windowText" lastClr="000000"/>
              </a:solidFill>
            </a:endParaRPr>
          </a:p>
          <a:p>
            <a:r>
              <a:rPr lang="pt-BR" sz="1100" b="1" kern="1200">
                <a:solidFill>
                  <a:sysClr val="windowText" lastClr="000000"/>
                </a:solidFill>
                <a:latin typeface="+mn-lt"/>
                <a:ea typeface="+mn-ea"/>
                <a:cs typeface="+mn-cs"/>
              </a:rPr>
              <a:t>Valor do resultado do exercício, contas do grupo 4 (imunes, isentas).*</a:t>
            </a:r>
          </a:p>
          <a:p>
            <a:pPr algn="ctr"/>
            <a:r>
              <a:rPr lang="pt-BR" sz="1100" b="1" kern="1200">
                <a:solidFill>
                  <a:sysClr val="windowText" lastClr="000000"/>
                </a:solidFill>
                <a:latin typeface="+mn-lt"/>
                <a:ea typeface="+mn-ea"/>
                <a:cs typeface="+mn-cs"/>
              </a:rPr>
              <a:t>[A] </a:t>
            </a:r>
          </a:p>
        </xdr:txBody>
      </xdr:sp>
    </xdr:grpSp>
    <xdr:clientData/>
  </xdr:twoCellAnchor>
  <xdr:twoCellAnchor>
    <xdr:from>
      <xdr:col>1</xdr:col>
      <xdr:colOff>1960283</xdr:colOff>
      <xdr:row>10</xdr:row>
      <xdr:rowOff>687293</xdr:rowOff>
    </xdr:from>
    <xdr:to>
      <xdr:col>1</xdr:col>
      <xdr:colOff>2928471</xdr:colOff>
      <xdr:row>10</xdr:row>
      <xdr:rowOff>1549398</xdr:rowOff>
    </xdr:to>
    <xdr:grpSp>
      <xdr:nvGrpSpPr>
        <xdr:cNvPr id="12" name="Agrupar 11">
          <a:extLst>
            <a:ext uri="{FF2B5EF4-FFF2-40B4-BE49-F238E27FC236}">
              <a16:creationId xmlns:a16="http://schemas.microsoft.com/office/drawing/2014/main" id="{D06B3C0E-3E16-4238-8E24-CB224C3A891D}"/>
            </a:ext>
          </a:extLst>
        </xdr:cNvPr>
        <xdr:cNvGrpSpPr/>
      </xdr:nvGrpSpPr>
      <xdr:grpSpPr>
        <a:xfrm>
          <a:off x="3810854" y="3517579"/>
          <a:ext cx="968188" cy="862105"/>
          <a:chOff x="4556" y="-23790"/>
          <a:chExt cx="1132432" cy="1042965"/>
        </a:xfrm>
      </xdr:grpSpPr>
      <xdr:sp macro="" textlink="">
        <xdr:nvSpPr>
          <xdr:cNvPr id="13" name="Retângulo: Cantos Arredondados 12">
            <a:extLst>
              <a:ext uri="{FF2B5EF4-FFF2-40B4-BE49-F238E27FC236}">
                <a16:creationId xmlns:a16="http://schemas.microsoft.com/office/drawing/2014/main" id="{776B7509-0DDD-1DA4-CA69-3D8C743DF545}"/>
              </a:ext>
            </a:extLst>
          </xdr:cNvPr>
          <xdr:cNvSpPr/>
        </xdr:nvSpPr>
        <xdr:spPr>
          <a:xfrm>
            <a:off x="4556" y="0"/>
            <a:ext cx="1132432" cy="1019175"/>
          </a:xfrm>
          <a:prstGeom prst="roundRect">
            <a:avLst>
              <a:gd name="adj" fmla="val 10000"/>
            </a:avLst>
          </a:prstGeom>
          <a:solidFill>
            <a:schemeClr val="accent2">
              <a:lumMod val="40000"/>
              <a:lumOff val="60000"/>
            </a:schemeClr>
          </a:solidFill>
        </xdr:spPr>
        <xdr:style>
          <a:lnRef idx="0">
            <a:schemeClr val="accent5"/>
          </a:lnRef>
          <a:fillRef idx="3">
            <a:schemeClr val="accent5"/>
          </a:fillRef>
          <a:effectRef idx="3">
            <a:schemeClr val="accent5"/>
          </a:effectRef>
          <a:fontRef idx="minor">
            <a:schemeClr val="lt1"/>
          </a:fontRef>
        </xdr:style>
      </xdr:sp>
      <xdr:sp macro="" textlink="">
        <xdr:nvSpPr>
          <xdr:cNvPr id="14" name="Retângulo: Cantos Arredondados 4">
            <a:extLst>
              <a:ext uri="{FF2B5EF4-FFF2-40B4-BE49-F238E27FC236}">
                <a16:creationId xmlns:a16="http://schemas.microsoft.com/office/drawing/2014/main" id="{A0F6A146-CD21-23E2-E569-81190569A67B}"/>
              </a:ext>
            </a:extLst>
          </xdr:cNvPr>
          <xdr:cNvSpPr txBox="1"/>
        </xdr:nvSpPr>
        <xdr:spPr>
          <a:xfrm>
            <a:off x="34407" y="-23790"/>
            <a:ext cx="1072730" cy="95947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algn="ctr"/>
            <a:r>
              <a:rPr lang="pt-BR" sz="1100" b="1" kern="1200">
                <a:solidFill>
                  <a:sysClr val="windowText" lastClr="000000"/>
                </a:solidFill>
                <a:latin typeface="+mn-lt"/>
                <a:ea typeface="+mn-ea"/>
                <a:cs typeface="+mn-cs"/>
              </a:rPr>
              <a:t>Tratamento</a:t>
            </a:r>
            <a:r>
              <a:rPr lang="pt-BR" sz="1100" b="1" kern="1200" baseline="0">
                <a:solidFill>
                  <a:sysClr val="windowText" lastClr="000000"/>
                </a:solidFill>
                <a:latin typeface="+mn-lt"/>
                <a:ea typeface="+mn-ea"/>
                <a:cs typeface="+mn-cs"/>
              </a:rPr>
              <a:t> dos dados</a:t>
            </a:r>
            <a:endParaRPr lang="pt-BR" sz="1100" b="1" kern="1200">
              <a:solidFill>
                <a:sysClr val="windowText" lastClr="000000"/>
              </a:solidFill>
              <a:latin typeface="+mn-lt"/>
              <a:ea typeface="+mn-ea"/>
              <a:cs typeface="+mn-cs"/>
            </a:endParaRPr>
          </a:p>
        </xdr:txBody>
      </xdr:sp>
    </xdr:grpSp>
    <xdr:clientData/>
  </xdr:twoCellAnchor>
  <xdr:twoCellAnchor>
    <xdr:from>
      <xdr:col>1</xdr:col>
      <xdr:colOff>3397623</xdr:colOff>
      <xdr:row>10</xdr:row>
      <xdr:rowOff>682810</xdr:rowOff>
    </xdr:from>
    <xdr:to>
      <xdr:col>1</xdr:col>
      <xdr:colOff>4365811</xdr:colOff>
      <xdr:row>10</xdr:row>
      <xdr:rowOff>1544915</xdr:rowOff>
    </xdr:to>
    <xdr:grpSp>
      <xdr:nvGrpSpPr>
        <xdr:cNvPr id="16" name="Agrupar 15">
          <a:extLst>
            <a:ext uri="{FF2B5EF4-FFF2-40B4-BE49-F238E27FC236}">
              <a16:creationId xmlns:a16="http://schemas.microsoft.com/office/drawing/2014/main" id="{473F0685-547C-4E37-A2FD-D21FD6930127}"/>
            </a:ext>
          </a:extLst>
        </xdr:cNvPr>
        <xdr:cNvGrpSpPr/>
      </xdr:nvGrpSpPr>
      <xdr:grpSpPr>
        <a:xfrm>
          <a:off x="5248194" y="3513096"/>
          <a:ext cx="968188" cy="862105"/>
          <a:chOff x="4556" y="-23790"/>
          <a:chExt cx="1132432" cy="1042965"/>
        </a:xfrm>
      </xdr:grpSpPr>
      <xdr:sp macro="" textlink="">
        <xdr:nvSpPr>
          <xdr:cNvPr id="17" name="Retângulo: Cantos Arredondados 16">
            <a:extLst>
              <a:ext uri="{FF2B5EF4-FFF2-40B4-BE49-F238E27FC236}">
                <a16:creationId xmlns:a16="http://schemas.microsoft.com/office/drawing/2014/main" id="{C8CC8A92-A23C-184D-38BF-8306F130751B}"/>
              </a:ext>
            </a:extLst>
          </xdr:cNvPr>
          <xdr:cNvSpPr/>
        </xdr:nvSpPr>
        <xdr:spPr>
          <a:xfrm>
            <a:off x="4556" y="0"/>
            <a:ext cx="1132432" cy="1019175"/>
          </a:xfrm>
          <a:prstGeom prst="roundRect">
            <a:avLst>
              <a:gd name="adj" fmla="val 10000"/>
            </a:avLst>
          </a:prstGeom>
          <a:solidFill>
            <a:schemeClr val="accent2">
              <a:lumMod val="40000"/>
              <a:lumOff val="60000"/>
            </a:schemeClr>
          </a:solidFill>
        </xdr:spPr>
        <xdr:style>
          <a:lnRef idx="0">
            <a:schemeClr val="accent5"/>
          </a:lnRef>
          <a:fillRef idx="3">
            <a:schemeClr val="accent5"/>
          </a:fillRef>
          <a:effectRef idx="3">
            <a:schemeClr val="accent5"/>
          </a:effectRef>
          <a:fontRef idx="minor">
            <a:schemeClr val="lt1"/>
          </a:fontRef>
        </xdr:style>
      </xdr:sp>
      <xdr:sp macro="" textlink="">
        <xdr:nvSpPr>
          <xdr:cNvPr id="18" name="Retângulo: Cantos Arredondados 4">
            <a:extLst>
              <a:ext uri="{FF2B5EF4-FFF2-40B4-BE49-F238E27FC236}">
                <a16:creationId xmlns:a16="http://schemas.microsoft.com/office/drawing/2014/main" id="{067F27C2-ED25-A609-A953-625E4681E713}"/>
              </a:ext>
            </a:extLst>
          </xdr:cNvPr>
          <xdr:cNvSpPr txBox="1"/>
        </xdr:nvSpPr>
        <xdr:spPr>
          <a:xfrm>
            <a:off x="34407" y="-23790"/>
            <a:ext cx="1072730" cy="95947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algn="ctr"/>
            <a:endParaRPr lang="pt-BR" sz="1100" b="1" kern="1200" baseline="0">
              <a:solidFill>
                <a:sysClr val="windowText" lastClr="000000"/>
              </a:solidFill>
              <a:latin typeface="+mn-lt"/>
              <a:ea typeface="+mn-ea"/>
              <a:cs typeface="+mn-cs"/>
            </a:endParaRPr>
          </a:p>
          <a:p>
            <a:pPr algn="ctr"/>
            <a:r>
              <a:rPr lang="pt-BR" sz="1100" b="1" kern="1200" baseline="0">
                <a:solidFill>
                  <a:sysClr val="windowText" lastClr="000000"/>
                </a:solidFill>
                <a:latin typeface="+mn-lt"/>
                <a:ea typeface="+mn-ea"/>
                <a:cs typeface="+mn-cs"/>
              </a:rPr>
              <a:t>Alíquotas padrão de IRPJ e CSLL</a:t>
            </a:r>
          </a:p>
          <a:p>
            <a:pPr algn="ctr"/>
            <a:r>
              <a:rPr lang="pt-BR" sz="1100" b="1" kern="1200" baseline="0">
                <a:solidFill>
                  <a:sysClr val="windowText" lastClr="000000"/>
                </a:solidFill>
                <a:latin typeface="+mn-lt"/>
                <a:ea typeface="+mn-ea"/>
                <a:cs typeface="+mn-cs"/>
              </a:rPr>
              <a:t>[B]</a:t>
            </a:r>
          </a:p>
          <a:p>
            <a:pPr algn="ctr"/>
            <a:endParaRPr lang="pt-BR" sz="1100" b="1" kern="1200">
              <a:solidFill>
                <a:sysClr val="windowText" lastClr="000000"/>
              </a:solidFill>
              <a:latin typeface="+mn-lt"/>
              <a:ea typeface="+mn-ea"/>
              <a:cs typeface="+mn-cs"/>
            </a:endParaRPr>
          </a:p>
        </xdr:txBody>
      </xdr:sp>
    </xdr:grpSp>
    <xdr:clientData/>
  </xdr:twoCellAnchor>
  <xdr:twoCellAnchor>
    <xdr:from>
      <xdr:col>1</xdr:col>
      <xdr:colOff>4961964</xdr:colOff>
      <xdr:row>10</xdr:row>
      <xdr:rowOff>657412</xdr:rowOff>
    </xdr:from>
    <xdr:to>
      <xdr:col>1</xdr:col>
      <xdr:colOff>5930152</xdr:colOff>
      <xdr:row>10</xdr:row>
      <xdr:rowOff>1546412</xdr:rowOff>
    </xdr:to>
    <xdr:grpSp>
      <xdr:nvGrpSpPr>
        <xdr:cNvPr id="20" name="Agrupar 19">
          <a:extLst>
            <a:ext uri="{FF2B5EF4-FFF2-40B4-BE49-F238E27FC236}">
              <a16:creationId xmlns:a16="http://schemas.microsoft.com/office/drawing/2014/main" id="{72AB2853-0750-4585-AB9E-5AC2ED9B7FC4}"/>
            </a:ext>
          </a:extLst>
        </xdr:cNvPr>
        <xdr:cNvGrpSpPr/>
      </xdr:nvGrpSpPr>
      <xdr:grpSpPr>
        <a:xfrm>
          <a:off x="6812535" y="3487698"/>
          <a:ext cx="968188" cy="889000"/>
          <a:chOff x="4556" y="-23790"/>
          <a:chExt cx="1132432" cy="1042965"/>
        </a:xfrm>
      </xdr:grpSpPr>
      <xdr:sp macro="" textlink="">
        <xdr:nvSpPr>
          <xdr:cNvPr id="21" name="Retângulo: Cantos Arredondados 20">
            <a:extLst>
              <a:ext uri="{FF2B5EF4-FFF2-40B4-BE49-F238E27FC236}">
                <a16:creationId xmlns:a16="http://schemas.microsoft.com/office/drawing/2014/main" id="{52F465BD-E296-D28B-2966-77D4B63DE49C}"/>
              </a:ext>
            </a:extLst>
          </xdr:cNvPr>
          <xdr:cNvSpPr/>
        </xdr:nvSpPr>
        <xdr:spPr>
          <a:xfrm>
            <a:off x="4556" y="0"/>
            <a:ext cx="1132432" cy="1019175"/>
          </a:xfrm>
          <a:prstGeom prst="roundRect">
            <a:avLst>
              <a:gd name="adj" fmla="val 10000"/>
            </a:avLst>
          </a:prstGeom>
          <a:solidFill>
            <a:schemeClr val="accent2">
              <a:lumMod val="40000"/>
              <a:lumOff val="60000"/>
            </a:schemeClr>
          </a:solidFill>
        </xdr:spPr>
        <xdr:style>
          <a:lnRef idx="0">
            <a:schemeClr val="accent5"/>
          </a:lnRef>
          <a:fillRef idx="3">
            <a:schemeClr val="accent5"/>
          </a:fillRef>
          <a:effectRef idx="3">
            <a:schemeClr val="accent5"/>
          </a:effectRef>
          <a:fontRef idx="minor">
            <a:schemeClr val="lt1"/>
          </a:fontRef>
        </xdr:style>
      </xdr:sp>
      <xdr:sp macro="" textlink="">
        <xdr:nvSpPr>
          <xdr:cNvPr id="22" name="Retângulo: Cantos Arredondados 4">
            <a:extLst>
              <a:ext uri="{FF2B5EF4-FFF2-40B4-BE49-F238E27FC236}">
                <a16:creationId xmlns:a16="http://schemas.microsoft.com/office/drawing/2014/main" id="{C587BBAE-7577-B40D-57F5-1E753BB14CF5}"/>
              </a:ext>
            </a:extLst>
          </xdr:cNvPr>
          <xdr:cNvSpPr txBox="1"/>
        </xdr:nvSpPr>
        <xdr:spPr>
          <a:xfrm>
            <a:off x="34407" y="-23790"/>
            <a:ext cx="1072730" cy="95947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1910" tIns="41910" rIns="41910" bIns="41910" numCol="1" spcCol="127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100" b="1" kern="1200" baseline="0">
                <a:solidFill>
                  <a:sysClr val="windowText" lastClr="000000"/>
                </a:solidFill>
                <a:latin typeface="+mn-lt"/>
                <a:ea typeface="+mn-ea"/>
                <a:cs typeface="+mn-cs"/>
              </a:rPr>
              <a:t>Gasto Tributário</a:t>
            </a:r>
            <a:br>
              <a:rPr lang="pt-BR" sz="1100" b="1" kern="1200" baseline="0">
                <a:solidFill>
                  <a:sysClr val="windowText" lastClr="000000"/>
                </a:solidFill>
                <a:latin typeface="+mn-lt"/>
                <a:ea typeface="+mn-ea"/>
                <a:cs typeface="+mn-cs"/>
              </a:rPr>
            </a:br>
            <a:r>
              <a:rPr lang="pt-BR" sz="1100" b="1" kern="1200" baseline="0">
                <a:solidFill>
                  <a:sysClr val="windowText" lastClr="000000"/>
                </a:solidFill>
                <a:latin typeface="+mn-lt"/>
                <a:ea typeface="+mn-ea"/>
                <a:cs typeface="+mn-cs"/>
              </a:rPr>
              <a:t>[C] = [A] * [B] </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198120</xdr:colOff>
      <xdr:row>10</xdr:row>
      <xdr:rowOff>228600</xdr:rowOff>
    </xdr:from>
    <xdr:to>
      <xdr:col>1</xdr:col>
      <xdr:colOff>1235676</xdr:colOff>
      <xdr:row>10</xdr:row>
      <xdr:rowOff>1143000</xdr:rowOff>
    </xdr:to>
    <xdr:grpSp>
      <xdr:nvGrpSpPr>
        <xdr:cNvPr id="2" name="Agrupar 1">
          <a:extLst>
            <a:ext uri="{FF2B5EF4-FFF2-40B4-BE49-F238E27FC236}">
              <a16:creationId xmlns:a16="http://schemas.microsoft.com/office/drawing/2014/main" id="{554D3299-E757-497E-B072-2660CA01D34B}"/>
            </a:ext>
          </a:extLst>
        </xdr:cNvPr>
        <xdr:cNvGrpSpPr/>
      </xdr:nvGrpSpPr>
      <xdr:grpSpPr>
        <a:xfrm>
          <a:off x="1413691" y="5789386"/>
          <a:ext cx="1037556" cy="91440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C11C1B67-FD09-C38E-FB85-8BCC133E45AD}"/>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5EFA08B1-5774-64BF-6FEC-3C5EF34071B3}"/>
              </a:ext>
            </a:extLst>
          </xdr:cNvPr>
          <xdr:cNvSpPr txBox="1"/>
        </xdr:nvSpPr>
        <xdr:spPr>
          <a:xfrm>
            <a:off x="51903" y="240683"/>
            <a:ext cx="969793"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 Valor</a:t>
            </a:r>
            <a:r>
              <a:rPr lang="pt-BR" sz="1000" b="1" kern="1200" baseline="0">
                <a:solidFill>
                  <a:sysClr val="windowText" lastClr="000000"/>
                </a:solidFill>
                <a:latin typeface="Calibri" panose="020F0502020204030204"/>
                <a:ea typeface="+mn-ea"/>
                <a:cs typeface="+mn-cs"/>
              </a:rPr>
              <a:t> do Condecine Remessa           </a:t>
            </a:r>
            <a:r>
              <a:rPr lang="pt-BR" sz="1000" b="1" kern="1200">
                <a:solidFill>
                  <a:sysClr val="windowText" lastClr="000000"/>
                </a:solidFill>
                <a:latin typeface="Calibri" panose="020F0502020204030204"/>
                <a:ea typeface="+mn-ea"/>
                <a:cs typeface="+mn-cs"/>
              </a:rPr>
              <a:t>[A] </a:t>
            </a:r>
          </a:p>
        </xdr:txBody>
      </xdr:sp>
    </xdr:grpSp>
    <xdr:clientData/>
  </xdr:twoCellAnchor>
  <xdr:twoCellAnchor>
    <xdr:from>
      <xdr:col>1</xdr:col>
      <xdr:colOff>1704975</xdr:colOff>
      <xdr:row>10</xdr:row>
      <xdr:rowOff>257176</xdr:rowOff>
    </xdr:from>
    <xdr:to>
      <xdr:col>1</xdr:col>
      <xdr:colOff>3181351</xdr:colOff>
      <xdr:row>10</xdr:row>
      <xdr:rowOff>1133475</xdr:rowOff>
    </xdr:to>
    <xdr:grpSp>
      <xdr:nvGrpSpPr>
        <xdr:cNvPr id="5" name="Agrupar 4">
          <a:extLst>
            <a:ext uri="{FF2B5EF4-FFF2-40B4-BE49-F238E27FC236}">
              <a16:creationId xmlns:a16="http://schemas.microsoft.com/office/drawing/2014/main" id="{B9E85AC8-25AE-4EFC-8599-131B85508C8A}"/>
            </a:ext>
          </a:extLst>
        </xdr:cNvPr>
        <xdr:cNvGrpSpPr/>
      </xdr:nvGrpSpPr>
      <xdr:grpSpPr>
        <a:xfrm>
          <a:off x="2920546" y="5817962"/>
          <a:ext cx="1476376" cy="876299"/>
          <a:chOff x="4360110"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C498C400-EEC0-977B-3DCF-D1E8F8076FD1}"/>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10">
            <a:extLst>
              <a:ext uri="{FF2B5EF4-FFF2-40B4-BE49-F238E27FC236}">
                <a16:creationId xmlns:a16="http://schemas.microsoft.com/office/drawing/2014/main" id="{25DC0215-5621-B6C5-8998-0C74E97AC717}"/>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Distribuição por UF conforme arrecadação</a:t>
            </a:r>
            <a:r>
              <a:rPr lang="pt-BR" sz="1000" b="1" kern="1200" baseline="0">
                <a:solidFill>
                  <a:sysClr val="windowText" lastClr="000000"/>
                </a:solidFill>
                <a:latin typeface="Calibri" panose="020F0502020204030204"/>
                <a:ea typeface="+mn-ea"/>
                <a:cs typeface="+mn-cs"/>
              </a:rPr>
              <a:t> do IRRF - Obras Audiov Cinem/Videof (Código 5192)</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1384210</xdr:colOff>
      <xdr:row>10</xdr:row>
      <xdr:rowOff>610053</xdr:rowOff>
    </xdr:from>
    <xdr:to>
      <xdr:col>1</xdr:col>
      <xdr:colOff>1633765</xdr:colOff>
      <xdr:row>10</xdr:row>
      <xdr:rowOff>814027</xdr:rowOff>
    </xdr:to>
    <xdr:grpSp>
      <xdr:nvGrpSpPr>
        <xdr:cNvPr id="8" name="Agrupar 7">
          <a:extLst>
            <a:ext uri="{FF2B5EF4-FFF2-40B4-BE49-F238E27FC236}">
              <a16:creationId xmlns:a16="http://schemas.microsoft.com/office/drawing/2014/main" id="{28DF14FE-AB62-4670-95B0-6F126DC4D345}"/>
            </a:ext>
          </a:extLst>
        </xdr:cNvPr>
        <xdr:cNvGrpSpPr/>
      </xdr:nvGrpSpPr>
      <xdr:grpSpPr>
        <a:xfrm>
          <a:off x="2599781" y="6170839"/>
          <a:ext cx="249555" cy="203974"/>
          <a:chOff x="1143684" y="405060"/>
          <a:chExt cx="248404" cy="257314"/>
        </a:xfrm>
      </xdr:grpSpPr>
      <xdr:sp macro="" textlink="">
        <xdr:nvSpPr>
          <xdr:cNvPr id="9" name="Seta: para a Direita 8">
            <a:extLst>
              <a:ext uri="{FF2B5EF4-FFF2-40B4-BE49-F238E27FC236}">
                <a16:creationId xmlns:a16="http://schemas.microsoft.com/office/drawing/2014/main" id="{FC1A8857-5D39-10EC-1329-23A0A860F5F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0" name="Seta: para a Direita 4">
            <a:extLst>
              <a:ext uri="{FF2B5EF4-FFF2-40B4-BE49-F238E27FC236}">
                <a16:creationId xmlns:a16="http://schemas.microsoft.com/office/drawing/2014/main" id="{CF833A61-2D12-3221-04D5-64E68862BD0D}"/>
              </a:ext>
            </a:extLst>
          </xdr:cNvPr>
          <xdr:cNvSpPr txBox="1"/>
        </xdr:nvSpPr>
        <xdr:spPr>
          <a:xfrm>
            <a:off x="1143684" y="456523"/>
            <a:ext cx="248404" cy="10474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2AEFA878-BEDD-462B-8A15-5AACED55F8D5}"/>
            </a:ext>
          </a:extLst>
        </xdr:cNvPr>
        <xdr:cNvGrpSpPr/>
      </xdr:nvGrpSpPr>
      <xdr:grpSpPr>
        <a:xfrm>
          <a:off x="1381125" y="6950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CD36661C-E75B-A33C-D2B0-B5E326EDC047}"/>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79A8EAB7-3357-B076-8C33-B0604B31749A}"/>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63F9AE89-34C6-4059-868A-38211047D320}"/>
            </a:ext>
          </a:extLst>
        </xdr:cNvPr>
        <xdr:cNvGrpSpPr/>
      </xdr:nvGrpSpPr>
      <xdr:grpSpPr>
        <a:xfrm>
          <a:off x="3009900" y="6969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43C31DC6-CABC-8042-8F5B-7692082233BD}"/>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F8928A86-316B-40E7-ACAE-19E128B19576}"/>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de incentivo à cultura(B)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F300DDDF-A05A-404E-9210-5FFE598A5F8F}"/>
            </a:ext>
          </a:extLst>
        </xdr:cNvPr>
        <xdr:cNvGrpSpPr/>
      </xdr:nvGrpSpPr>
      <xdr:grpSpPr>
        <a:xfrm>
          <a:off x="4514849" y="6950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40F52BD3-6F6A-B6B0-2735-D4D20B7052A0}"/>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C75B45C8-13FE-9223-938D-EAD4CE0A3D2B}"/>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0A4D0E4D-1BFD-43D5-B5A6-433535095A1D}"/>
            </a:ext>
          </a:extLst>
        </xdr:cNvPr>
        <xdr:cNvGrpSpPr/>
      </xdr:nvGrpSpPr>
      <xdr:grpSpPr>
        <a:xfrm>
          <a:off x="2697481" y="7340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3CC5EFBA-E44C-DC9A-5A07-5E53F86CF71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A0342B0F-7CAC-EF69-80C6-176401A3DE9D}"/>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E7E0EE0A-F93B-4474-AB4C-D6E8D719150D}"/>
            </a:ext>
          </a:extLst>
        </xdr:cNvPr>
        <xdr:cNvGrpSpPr/>
      </xdr:nvGrpSpPr>
      <xdr:grpSpPr>
        <a:xfrm>
          <a:off x="4202430" y="7359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5C399AD1-B538-491A-AD85-89741CCE6EE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0E80F48F-0C85-E617-828B-77A61318AB3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CCA56E68-0840-4297-B750-F78097FCF866}"/>
            </a:ext>
          </a:extLst>
        </xdr:cNvPr>
        <xdr:cNvGrpSpPr/>
      </xdr:nvGrpSpPr>
      <xdr:grpSpPr>
        <a:xfrm>
          <a:off x="1384300" y="47275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195C104-BE66-B651-B554-EBD79E1E71B5}"/>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66BF31D9-A7A0-3145-080B-F692705AE6E8}"/>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B1998390-63C7-4D53-9EE9-9A11931E12C6}"/>
            </a:ext>
          </a:extLst>
        </xdr:cNvPr>
        <xdr:cNvGrpSpPr/>
      </xdr:nvGrpSpPr>
      <xdr:grpSpPr>
        <a:xfrm>
          <a:off x="3013075" y="47466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9A35168C-1FEE-1FB7-B5B1-CDCF382C0170}"/>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9131A016-37B6-0D0E-806B-21B1AF34A91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das doações</a:t>
            </a:r>
            <a:r>
              <a:rPr lang="pt-BR" sz="1000" b="1" kern="1200" baseline="0">
                <a:solidFill>
                  <a:sysClr val="windowText" lastClr="000000"/>
                </a:solidFill>
                <a:latin typeface="+mn-lt"/>
                <a:ea typeface="+mn-ea"/>
                <a:cs typeface="+mn-cs"/>
              </a:rPr>
              <a:t> e patrocínios ao Pronas</a:t>
            </a:r>
            <a:r>
              <a:rPr lang="pt-BR" sz="1000" b="1" kern="1200">
                <a:solidFill>
                  <a:sysClr val="windowText" lastClr="000000"/>
                </a:solidFill>
                <a:latin typeface="+mn-lt"/>
                <a:ea typeface="+mn-ea"/>
                <a:cs typeface="+mn-cs"/>
              </a:rPr>
              <a:t>(B)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0C94624A-51E4-4631-977D-63D731526324}"/>
            </a:ext>
          </a:extLst>
        </xdr:cNvPr>
        <xdr:cNvGrpSpPr/>
      </xdr:nvGrpSpPr>
      <xdr:grpSpPr>
        <a:xfrm>
          <a:off x="4518024" y="47275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AF86D374-44B8-71FA-5F99-098EEAF1B78C}"/>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5A9F90E9-FFDF-1F50-668E-FBBE65944DD8}"/>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C01AD156-CC63-40DA-A2AD-3923BACF6EAF}"/>
            </a:ext>
          </a:extLst>
        </xdr:cNvPr>
        <xdr:cNvGrpSpPr/>
      </xdr:nvGrpSpPr>
      <xdr:grpSpPr>
        <a:xfrm>
          <a:off x="2700656" y="51181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AF29B0BE-01BC-2D95-DB14-7CAF277619F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F074CB41-73C5-C309-B6B7-7121B78230A1}"/>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588B4137-F4A9-43A6-AAA1-C503B1DA8E28}"/>
            </a:ext>
          </a:extLst>
        </xdr:cNvPr>
        <xdr:cNvGrpSpPr/>
      </xdr:nvGrpSpPr>
      <xdr:grpSpPr>
        <a:xfrm>
          <a:off x="4205605" y="51371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48671FD6-4AF9-9278-5A6E-F2ABE760B86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6083B46B-E00E-6E8E-3DCF-6351365F60C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D39F8338-345B-4E9D-A7E7-60D345CADA85}"/>
            </a:ext>
          </a:extLst>
        </xdr:cNvPr>
        <xdr:cNvGrpSpPr/>
      </xdr:nvGrpSpPr>
      <xdr:grpSpPr>
        <a:xfrm>
          <a:off x="1384300" y="455295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6ADA605D-C251-2140-F9C7-B665965AE1C9}"/>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ADAD719E-7E98-672D-ED37-7D44A21A0B6D}"/>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20998A8A-166A-4661-ADBC-3791B1BCE4F2}"/>
            </a:ext>
          </a:extLst>
        </xdr:cNvPr>
        <xdr:cNvGrpSpPr/>
      </xdr:nvGrpSpPr>
      <xdr:grpSpPr>
        <a:xfrm>
          <a:off x="3013075" y="457200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F64F7D7F-37D6-C9B1-B83E-D67B58668EF0}"/>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B270C9B6-42F8-E648-E023-E2DBFF14540D}"/>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das doações</a:t>
            </a:r>
            <a:r>
              <a:rPr lang="pt-BR" sz="1000" b="1" kern="1200" baseline="0">
                <a:solidFill>
                  <a:sysClr val="windowText" lastClr="000000"/>
                </a:solidFill>
                <a:latin typeface="+mn-lt"/>
                <a:ea typeface="+mn-ea"/>
                <a:cs typeface="+mn-cs"/>
              </a:rPr>
              <a:t> e patrocínios ao Pronon</a:t>
            </a:r>
            <a:r>
              <a:rPr lang="pt-BR" sz="1000" b="1" kern="1200">
                <a:solidFill>
                  <a:sysClr val="windowText" lastClr="000000"/>
                </a:solidFill>
                <a:latin typeface="+mn-lt"/>
                <a:ea typeface="+mn-ea"/>
                <a:cs typeface="+mn-cs"/>
              </a:rPr>
              <a:t>(B)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6B233D41-499C-49DC-B831-5FE8715A99D2}"/>
            </a:ext>
          </a:extLst>
        </xdr:cNvPr>
        <xdr:cNvGrpSpPr/>
      </xdr:nvGrpSpPr>
      <xdr:grpSpPr>
        <a:xfrm>
          <a:off x="4518024" y="455295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C421A370-8EC8-AD1E-0D3A-4CE926AFB0F6}"/>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2013A503-EE6B-8835-E0B8-57C03B7B0604}"/>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5D920C83-FACD-4DB6-8BF9-ECF491A605C6}"/>
            </a:ext>
          </a:extLst>
        </xdr:cNvPr>
        <xdr:cNvGrpSpPr/>
      </xdr:nvGrpSpPr>
      <xdr:grpSpPr>
        <a:xfrm>
          <a:off x="2700656" y="49434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77B056ED-FE34-C9F2-2FD7-98E02CBA815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27D30747-9DCE-9AA3-43DF-519817643499}"/>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0848ABE8-CA2C-437C-8F08-9E03CE45556B}"/>
            </a:ext>
          </a:extLst>
        </xdr:cNvPr>
        <xdr:cNvGrpSpPr/>
      </xdr:nvGrpSpPr>
      <xdr:grpSpPr>
        <a:xfrm>
          <a:off x="4205605" y="496252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6ECAC3D8-8827-E787-F4EC-0776A8989072}"/>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CD187131-24C3-5DEB-F616-2309B561A1FE}"/>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198120</xdr:colOff>
      <xdr:row>10</xdr:row>
      <xdr:rowOff>228600</xdr:rowOff>
    </xdr:from>
    <xdr:to>
      <xdr:col>1</xdr:col>
      <xdr:colOff>1235676</xdr:colOff>
      <xdr:row>10</xdr:row>
      <xdr:rowOff>1143000</xdr:rowOff>
    </xdr:to>
    <xdr:grpSp>
      <xdr:nvGrpSpPr>
        <xdr:cNvPr id="2" name="Agrupar 1">
          <a:extLst>
            <a:ext uri="{FF2B5EF4-FFF2-40B4-BE49-F238E27FC236}">
              <a16:creationId xmlns:a16="http://schemas.microsoft.com/office/drawing/2014/main" id="{27FE6B52-F361-4ED0-A6E0-2CE88D39C4D6}"/>
            </a:ext>
          </a:extLst>
        </xdr:cNvPr>
        <xdr:cNvGrpSpPr/>
      </xdr:nvGrpSpPr>
      <xdr:grpSpPr>
        <a:xfrm>
          <a:off x="1421938" y="6035964"/>
          <a:ext cx="1037556" cy="91440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DCFB674B-56E3-90F3-1789-59A1CAD35A52}"/>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84E02248-4E80-3241-7214-72C0C8862D51}"/>
              </a:ext>
            </a:extLst>
          </xdr:cNvPr>
          <xdr:cNvSpPr txBox="1"/>
        </xdr:nvSpPr>
        <xdr:spPr>
          <a:xfrm>
            <a:off x="51903" y="240683"/>
            <a:ext cx="969793"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Valor da Arrecadação Reduzida em 30%</a:t>
            </a:r>
            <a:r>
              <a:rPr lang="pt-BR" sz="1000" b="1" kern="1200" baseline="0">
                <a:solidFill>
                  <a:sysClr val="windowText" lastClr="000000"/>
                </a:solidFill>
                <a:latin typeface="Calibri" panose="020F0502020204030204"/>
                <a:ea typeface="+mn-ea"/>
                <a:cs typeface="+mn-cs"/>
              </a:rPr>
              <a:t>                   </a:t>
            </a:r>
            <a:r>
              <a:rPr lang="pt-BR" sz="1000" b="1" kern="1200">
                <a:solidFill>
                  <a:sysClr val="windowText" lastClr="000000"/>
                </a:solidFill>
                <a:latin typeface="Calibri" panose="020F0502020204030204"/>
                <a:ea typeface="+mn-ea"/>
                <a:cs typeface="+mn-cs"/>
              </a:rPr>
              <a:t> [A] </a:t>
            </a:r>
          </a:p>
        </xdr:txBody>
      </xdr:sp>
    </xdr:grpSp>
    <xdr:clientData/>
  </xdr:twoCellAnchor>
  <xdr:twoCellAnchor>
    <xdr:from>
      <xdr:col>1</xdr:col>
      <xdr:colOff>1704974</xdr:colOff>
      <xdr:row>10</xdr:row>
      <xdr:rowOff>257176</xdr:rowOff>
    </xdr:from>
    <xdr:to>
      <xdr:col>1</xdr:col>
      <xdr:colOff>3552825</xdr:colOff>
      <xdr:row>10</xdr:row>
      <xdr:rowOff>1133475</xdr:rowOff>
    </xdr:to>
    <xdr:grpSp>
      <xdr:nvGrpSpPr>
        <xdr:cNvPr id="5" name="Agrupar 4">
          <a:extLst>
            <a:ext uri="{FF2B5EF4-FFF2-40B4-BE49-F238E27FC236}">
              <a16:creationId xmlns:a16="http://schemas.microsoft.com/office/drawing/2014/main" id="{8A41828C-B110-42D3-8007-8C0A87885B7D}"/>
            </a:ext>
          </a:extLst>
        </xdr:cNvPr>
        <xdr:cNvGrpSpPr/>
      </xdr:nvGrpSpPr>
      <xdr:grpSpPr>
        <a:xfrm>
          <a:off x="2928792" y="6064540"/>
          <a:ext cx="1847851" cy="876299"/>
          <a:chOff x="4360110"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6F64AB09-EA8A-E4EA-AE69-9933CBCA0CBF}"/>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10">
            <a:extLst>
              <a:ext uri="{FF2B5EF4-FFF2-40B4-BE49-F238E27FC236}">
                <a16:creationId xmlns:a16="http://schemas.microsoft.com/office/drawing/2014/main" id="{7E797F53-3102-629E-F9EC-EDCCF5EFF88C}"/>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[B] = [A] x [0,7/0,3]</a:t>
            </a:r>
          </a:p>
        </xdr:txBody>
      </xdr:sp>
    </xdr:grpSp>
    <xdr:clientData/>
  </xdr:twoCellAnchor>
  <xdr:twoCellAnchor>
    <xdr:from>
      <xdr:col>1</xdr:col>
      <xdr:colOff>1362076</xdr:colOff>
      <xdr:row>10</xdr:row>
      <xdr:rowOff>552450</xdr:rowOff>
    </xdr:from>
    <xdr:to>
      <xdr:col>1</xdr:col>
      <xdr:colOff>1619251</xdr:colOff>
      <xdr:row>10</xdr:row>
      <xdr:rowOff>823099</xdr:rowOff>
    </xdr:to>
    <xdr:grpSp>
      <xdr:nvGrpSpPr>
        <xdr:cNvPr id="8" name="Agrupar 7">
          <a:extLst>
            <a:ext uri="{FF2B5EF4-FFF2-40B4-BE49-F238E27FC236}">
              <a16:creationId xmlns:a16="http://schemas.microsoft.com/office/drawing/2014/main" id="{83C048E3-1E6F-4FA3-B994-7DE724B0A1BB}"/>
            </a:ext>
          </a:extLst>
        </xdr:cNvPr>
        <xdr:cNvGrpSpPr/>
      </xdr:nvGrpSpPr>
      <xdr:grpSpPr>
        <a:xfrm>
          <a:off x="2585894" y="6359814"/>
          <a:ext cx="257175" cy="270649"/>
          <a:chOff x="1143684" y="405060"/>
          <a:chExt cx="329710" cy="257314"/>
        </a:xfrm>
      </xdr:grpSpPr>
      <xdr:sp macro="" textlink="">
        <xdr:nvSpPr>
          <xdr:cNvPr id="9" name="Seta: para a Direita 8">
            <a:extLst>
              <a:ext uri="{FF2B5EF4-FFF2-40B4-BE49-F238E27FC236}">
                <a16:creationId xmlns:a16="http://schemas.microsoft.com/office/drawing/2014/main" id="{51486740-752B-BD30-6D9B-13B53FF062BA}"/>
              </a:ext>
            </a:extLst>
          </xdr:cNvPr>
          <xdr:cNvSpPr/>
        </xdr:nvSpPr>
        <xdr:spPr>
          <a:xfrm>
            <a:off x="1143685" y="405060"/>
            <a:ext cx="329709"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0" name="Seta: para a Direita 4">
            <a:extLst>
              <a:ext uri="{FF2B5EF4-FFF2-40B4-BE49-F238E27FC236}">
                <a16:creationId xmlns:a16="http://schemas.microsoft.com/office/drawing/2014/main" id="{30BE3521-1D92-5FDE-F6BE-1192B244A45C}"/>
              </a:ext>
            </a:extLst>
          </xdr:cNvPr>
          <xdr:cNvSpPr txBox="1"/>
        </xdr:nvSpPr>
        <xdr:spPr>
          <a:xfrm>
            <a:off x="1143684" y="456523"/>
            <a:ext cx="305290" cy="10474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47625</xdr:colOff>
      <xdr:row>10</xdr:row>
      <xdr:rowOff>942975</xdr:rowOff>
    </xdr:from>
    <xdr:to>
      <xdr:col>1</xdr:col>
      <xdr:colOff>1495425</xdr:colOff>
      <xdr:row>10</xdr:row>
      <xdr:rowOff>1924050</xdr:rowOff>
    </xdr:to>
    <xdr:grpSp>
      <xdr:nvGrpSpPr>
        <xdr:cNvPr id="2" name="Agrupar 1">
          <a:extLst>
            <a:ext uri="{FF2B5EF4-FFF2-40B4-BE49-F238E27FC236}">
              <a16:creationId xmlns:a16="http://schemas.microsoft.com/office/drawing/2014/main" id="{9459E213-52D3-4313-B222-C5741910B946}"/>
            </a:ext>
          </a:extLst>
        </xdr:cNvPr>
        <xdr:cNvGrpSpPr/>
      </xdr:nvGrpSpPr>
      <xdr:grpSpPr>
        <a:xfrm>
          <a:off x="1270000" y="5784850"/>
          <a:ext cx="1447800"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5AC601B-2F6C-FB7A-B6AA-740E1155AEF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56A84188-005F-382E-D4F5-105E76488199}"/>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ii_calc_real_imp[A]</a:t>
            </a:r>
          </a:p>
        </xdr:txBody>
      </xdr:sp>
    </xdr:grpSp>
    <xdr:clientData/>
  </xdr:twoCellAnchor>
  <xdr:twoCellAnchor>
    <xdr:from>
      <xdr:col>1</xdr:col>
      <xdr:colOff>1790700</xdr:colOff>
      <xdr:row>10</xdr:row>
      <xdr:rowOff>942975</xdr:rowOff>
    </xdr:from>
    <xdr:to>
      <xdr:col>1</xdr:col>
      <xdr:colOff>3133725</xdr:colOff>
      <xdr:row>10</xdr:row>
      <xdr:rowOff>1933575</xdr:rowOff>
    </xdr:to>
    <xdr:grpSp>
      <xdr:nvGrpSpPr>
        <xdr:cNvPr id="5" name="Agrupar 4">
          <a:extLst>
            <a:ext uri="{FF2B5EF4-FFF2-40B4-BE49-F238E27FC236}">
              <a16:creationId xmlns:a16="http://schemas.microsoft.com/office/drawing/2014/main" id="{4EB63161-1222-420F-A716-EA9137CCC2CD}"/>
            </a:ext>
          </a:extLst>
        </xdr:cNvPr>
        <xdr:cNvGrpSpPr/>
      </xdr:nvGrpSpPr>
      <xdr:grpSpPr>
        <a:xfrm>
          <a:off x="3013075" y="5784850"/>
          <a:ext cx="134302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00A39A09-EFD4-C2C7-FB06-F2D34E758037}"/>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080DC241-815E-7714-AE3C-B8FCC50995A8}"/>
              </a:ext>
            </a:extLst>
          </xdr:cNvPr>
          <xdr:cNvSpPr txBox="1"/>
        </xdr:nvSpPr>
        <xdr:spPr>
          <a:xfrm>
            <a:off x="1487902" y="246669"/>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ii_recolher_real_imp (B)</a:t>
            </a:r>
          </a:p>
        </xdr:txBody>
      </xdr:sp>
    </xdr:grpSp>
    <xdr:clientData/>
  </xdr:twoCellAnchor>
  <xdr:twoCellAnchor>
    <xdr:from>
      <xdr:col>1</xdr:col>
      <xdr:colOff>3524249</xdr:colOff>
      <xdr:row>10</xdr:row>
      <xdr:rowOff>923926</xdr:rowOff>
    </xdr:from>
    <xdr:to>
      <xdr:col>1</xdr:col>
      <xdr:colOff>4848224</xdr:colOff>
      <xdr:row>10</xdr:row>
      <xdr:rowOff>1962150</xdr:rowOff>
    </xdr:to>
    <xdr:grpSp>
      <xdr:nvGrpSpPr>
        <xdr:cNvPr id="8" name="Agrupar 7">
          <a:extLst>
            <a:ext uri="{FF2B5EF4-FFF2-40B4-BE49-F238E27FC236}">
              <a16:creationId xmlns:a16="http://schemas.microsoft.com/office/drawing/2014/main" id="{A13B3726-AE15-434D-958C-176AE46D6F39}"/>
            </a:ext>
          </a:extLst>
        </xdr:cNvPr>
        <xdr:cNvGrpSpPr/>
      </xdr:nvGrpSpPr>
      <xdr:grpSpPr>
        <a:xfrm>
          <a:off x="4746624" y="576580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2CABEEAD-DF26-0C29-8802-08FFA83ABB1D}"/>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D4F9076F-11C6-A99C-8FC2-6DCB070EDB0A}"/>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a:t>
            </a:r>
            <a:r>
              <a:rPr lang="pt-BR" sz="1000" b="1" kern="1200" baseline="0">
                <a:solidFill>
                  <a:sysClr val="windowText" lastClr="000000"/>
                </a:solidFill>
                <a:latin typeface="+mn-lt"/>
                <a:ea typeface="+mn-ea"/>
                <a:cs typeface="+mn-cs"/>
              </a:rPr>
              <a:t> RECINE</a:t>
            </a:r>
            <a:endParaRPr lang="pt-BR" sz="1000" b="1" kern="1200">
              <a:solidFill>
                <a:sysClr val="windowText" lastClr="000000"/>
              </a:solidFill>
              <a:latin typeface="+mn-lt"/>
              <a:ea typeface="+mn-ea"/>
              <a:cs typeface="+mn-cs"/>
            </a:endParaRP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1544956</xdr:colOff>
      <xdr:row>10</xdr:row>
      <xdr:rowOff>1333500</xdr:rowOff>
    </xdr:from>
    <xdr:to>
      <xdr:col>1</xdr:col>
      <xdr:colOff>1764030</xdr:colOff>
      <xdr:row>10</xdr:row>
      <xdr:rowOff>1743075</xdr:rowOff>
    </xdr:to>
    <xdr:grpSp>
      <xdr:nvGrpSpPr>
        <xdr:cNvPr id="11" name="Agrupar 10">
          <a:extLst>
            <a:ext uri="{FF2B5EF4-FFF2-40B4-BE49-F238E27FC236}">
              <a16:creationId xmlns:a16="http://schemas.microsoft.com/office/drawing/2014/main" id="{7E5D305F-6756-4A31-A25D-49E3ACFF962D}"/>
            </a:ext>
          </a:extLst>
        </xdr:cNvPr>
        <xdr:cNvGrpSpPr/>
      </xdr:nvGrpSpPr>
      <xdr:grpSpPr>
        <a:xfrm>
          <a:off x="2767331" y="61753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A722C05B-5470-47E8-B2E9-4584AED304F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3D81423D-98C3-E5FE-3146-A87EFB81C4C4}"/>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3230880</xdr:colOff>
      <xdr:row>10</xdr:row>
      <xdr:rowOff>1400176</xdr:rowOff>
    </xdr:from>
    <xdr:to>
      <xdr:col>1</xdr:col>
      <xdr:colOff>3445126</xdr:colOff>
      <xdr:row>10</xdr:row>
      <xdr:rowOff>1657350</xdr:rowOff>
    </xdr:to>
    <xdr:grpSp>
      <xdr:nvGrpSpPr>
        <xdr:cNvPr id="14" name="Agrupar 13">
          <a:extLst>
            <a:ext uri="{FF2B5EF4-FFF2-40B4-BE49-F238E27FC236}">
              <a16:creationId xmlns:a16="http://schemas.microsoft.com/office/drawing/2014/main" id="{8509B8CF-645C-45CC-94FF-0EB855FD4409}"/>
            </a:ext>
          </a:extLst>
        </xdr:cNvPr>
        <xdr:cNvGrpSpPr/>
      </xdr:nvGrpSpPr>
      <xdr:grpSpPr>
        <a:xfrm>
          <a:off x="4453255" y="62420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DEDBEE27-350A-8FC0-6D3B-2D0DAA39E7F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A1F1555E-7EE5-041D-3833-1FF6ADEF631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5554A49B-96E9-4648-8C46-8EB37D37401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47625</xdr:colOff>
      <xdr:row>10</xdr:row>
      <xdr:rowOff>942975</xdr:rowOff>
    </xdr:from>
    <xdr:to>
      <xdr:col>1</xdr:col>
      <xdr:colOff>1495425</xdr:colOff>
      <xdr:row>10</xdr:row>
      <xdr:rowOff>1924050</xdr:rowOff>
    </xdr:to>
    <xdr:grpSp>
      <xdr:nvGrpSpPr>
        <xdr:cNvPr id="2" name="Agrupar 1">
          <a:extLst>
            <a:ext uri="{FF2B5EF4-FFF2-40B4-BE49-F238E27FC236}">
              <a16:creationId xmlns:a16="http://schemas.microsoft.com/office/drawing/2014/main" id="{9A9358D0-DB84-4848-9F7C-670073AB5761}"/>
            </a:ext>
          </a:extLst>
        </xdr:cNvPr>
        <xdr:cNvGrpSpPr/>
      </xdr:nvGrpSpPr>
      <xdr:grpSpPr>
        <a:xfrm>
          <a:off x="1270000" y="5784850"/>
          <a:ext cx="1447800"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126DDCF2-9913-BFE8-9644-D7C4B237F62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4390FB00-5F3E-A29A-19FB-A8053541DC22}"/>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a:t>
            </a:r>
            <a:r>
              <a:rPr lang="pt-BR" sz="1000" b="1" kern="1200" baseline="0">
                <a:solidFill>
                  <a:sysClr val="windowText" lastClr="000000"/>
                </a:solidFill>
                <a:latin typeface="+mn-lt"/>
                <a:ea typeface="+mn-ea"/>
                <a:cs typeface="+mn-cs"/>
              </a:rPr>
              <a:t> </a:t>
            </a:r>
            <a:r>
              <a:rPr lang="pt-BR" sz="1000" b="1" kern="1200">
                <a:solidFill>
                  <a:sysClr val="windowText" lastClr="000000"/>
                </a:solidFill>
                <a:latin typeface="+mn-lt"/>
                <a:ea typeface="+mn-ea"/>
                <a:cs typeface="+mn-cs"/>
              </a:rPr>
              <a:t>ipi_devido_real_imp[A]</a:t>
            </a:r>
          </a:p>
        </xdr:txBody>
      </xdr:sp>
    </xdr:grpSp>
    <xdr:clientData/>
  </xdr:twoCellAnchor>
  <xdr:twoCellAnchor>
    <xdr:from>
      <xdr:col>1</xdr:col>
      <xdr:colOff>1790700</xdr:colOff>
      <xdr:row>10</xdr:row>
      <xdr:rowOff>942975</xdr:rowOff>
    </xdr:from>
    <xdr:to>
      <xdr:col>1</xdr:col>
      <xdr:colOff>3133725</xdr:colOff>
      <xdr:row>10</xdr:row>
      <xdr:rowOff>1933575</xdr:rowOff>
    </xdr:to>
    <xdr:grpSp>
      <xdr:nvGrpSpPr>
        <xdr:cNvPr id="5" name="Agrupar 4">
          <a:extLst>
            <a:ext uri="{FF2B5EF4-FFF2-40B4-BE49-F238E27FC236}">
              <a16:creationId xmlns:a16="http://schemas.microsoft.com/office/drawing/2014/main" id="{7B64311B-9FC2-4A77-A9B9-58ACBDD5E778}"/>
            </a:ext>
          </a:extLst>
        </xdr:cNvPr>
        <xdr:cNvGrpSpPr/>
      </xdr:nvGrpSpPr>
      <xdr:grpSpPr>
        <a:xfrm>
          <a:off x="3013075" y="5784850"/>
          <a:ext cx="134302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C913F8DE-AAA5-C7A9-AC91-B4AEB6E15093}"/>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FB209B9C-6FC0-C02F-1179-DCAFB67BA131}"/>
              </a:ext>
            </a:extLst>
          </xdr:cNvPr>
          <xdr:cNvSpPr txBox="1"/>
        </xdr:nvSpPr>
        <xdr:spPr>
          <a:xfrm>
            <a:off x="1487902" y="246669"/>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Somatório  ipi_recolher_real_imp (B)</a:t>
            </a:r>
          </a:p>
        </xdr:txBody>
      </xdr:sp>
    </xdr:grpSp>
    <xdr:clientData/>
  </xdr:twoCellAnchor>
  <xdr:twoCellAnchor>
    <xdr:from>
      <xdr:col>1</xdr:col>
      <xdr:colOff>3524249</xdr:colOff>
      <xdr:row>10</xdr:row>
      <xdr:rowOff>923926</xdr:rowOff>
    </xdr:from>
    <xdr:to>
      <xdr:col>1</xdr:col>
      <xdr:colOff>4848224</xdr:colOff>
      <xdr:row>10</xdr:row>
      <xdr:rowOff>1962150</xdr:rowOff>
    </xdr:to>
    <xdr:grpSp>
      <xdr:nvGrpSpPr>
        <xdr:cNvPr id="8" name="Agrupar 7">
          <a:extLst>
            <a:ext uri="{FF2B5EF4-FFF2-40B4-BE49-F238E27FC236}">
              <a16:creationId xmlns:a16="http://schemas.microsoft.com/office/drawing/2014/main" id="{6FE515A7-2EAC-4A78-B8DA-810481281BA1}"/>
            </a:ext>
          </a:extLst>
        </xdr:cNvPr>
        <xdr:cNvGrpSpPr/>
      </xdr:nvGrpSpPr>
      <xdr:grpSpPr>
        <a:xfrm>
          <a:off x="4746624" y="576580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C5FBFFD2-8487-8E6A-4750-4A85ECDF48EA}"/>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9C9D2B1A-65DE-9A46-6724-295DE63D838E}"/>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a:t>
            </a:r>
            <a:r>
              <a:rPr lang="pt-BR" sz="1000" b="1" kern="1200" baseline="0">
                <a:solidFill>
                  <a:sysClr val="windowText" lastClr="000000"/>
                </a:solidFill>
                <a:latin typeface="+mn-lt"/>
                <a:ea typeface="+mn-ea"/>
                <a:cs typeface="+mn-cs"/>
              </a:rPr>
              <a:t> RECINE</a:t>
            </a:r>
            <a:endParaRPr lang="pt-BR" sz="1000" b="1" kern="1200">
              <a:solidFill>
                <a:sysClr val="windowText" lastClr="000000"/>
              </a:solidFill>
              <a:latin typeface="+mn-lt"/>
              <a:ea typeface="+mn-ea"/>
              <a:cs typeface="+mn-cs"/>
            </a:endParaRP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[C]=[A]</a:t>
            </a:r>
            <a:r>
              <a:rPr lang="pt-BR" sz="1000" b="1" kern="1200" baseline="0">
                <a:solidFill>
                  <a:sysClr val="windowText" lastClr="000000"/>
                </a:solidFill>
                <a:latin typeface="+mn-lt"/>
                <a:ea typeface="+mn-ea"/>
                <a:cs typeface="+mn-cs"/>
              </a:rPr>
              <a:t> - </a:t>
            </a:r>
            <a:r>
              <a:rPr lang="pt-BR" sz="1000" b="1" kern="1200">
                <a:solidFill>
                  <a:sysClr val="windowText" lastClr="000000"/>
                </a:solidFill>
                <a:latin typeface="+mn-lt"/>
                <a:ea typeface="+mn-ea"/>
                <a:cs typeface="+mn-cs"/>
              </a:rPr>
              <a:t>[B]</a:t>
            </a:r>
          </a:p>
        </xdr:txBody>
      </xdr:sp>
    </xdr:grpSp>
    <xdr:clientData/>
  </xdr:twoCellAnchor>
  <xdr:twoCellAnchor>
    <xdr:from>
      <xdr:col>1</xdr:col>
      <xdr:colOff>1544956</xdr:colOff>
      <xdr:row>10</xdr:row>
      <xdr:rowOff>1333500</xdr:rowOff>
    </xdr:from>
    <xdr:to>
      <xdr:col>1</xdr:col>
      <xdr:colOff>1764030</xdr:colOff>
      <xdr:row>10</xdr:row>
      <xdr:rowOff>1743075</xdr:rowOff>
    </xdr:to>
    <xdr:grpSp>
      <xdr:nvGrpSpPr>
        <xdr:cNvPr id="11" name="Agrupar 10">
          <a:extLst>
            <a:ext uri="{FF2B5EF4-FFF2-40B4-BE49-F238E27FC236}">
              <a16:creationId xmlns:a16="http://schemas.microsoft.com/office/drawing/2014/main" id="{7FE0DBF9-0052-4323-9FE2-C1F54190ED47}"/>
            </a:ext>
          </a:extLst>
        </xdr:cNvPr>
        <xdr:cNvGrpSpPr/>
      </xdr:nvGrpSpPr>
      <xdr:grpSpPr>
        <a:xfrm>
          <a:off x="2767331" y="61753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C22804F8-40EE-4AAA-6C45-A5564E2E882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B03F1C44-7600-7943-B1E3-550D34FF6159}"/>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3230880</xdr:colOff>
      <xdr:row>10</xdr:row>
      <xdr:rowOff>1400176</xdr:rowOff>
    </xdr:from>
    <xdr:to>
      <xdr:col>1</xdr:col>
      <xdr:colOff>3445126</xdr:colOff>
      <xdr:row>10</xdr:row>
      <xdr:rowOff>1657350</xdr:rowOff>
    </xdr:to>
    <xdr:grpSp>
      <xdr:nvGrpSpPr>
        <xdr:cNvPr id="14" name="Agrupar 13">
          <a:extLst>
            <a:ext uri="{FF2B5EF4-FFF2-40B4-BE49-F238E27FC236}">
              <a16:creationId xmlns:a16="http://schemas.microsoft.com/office/drawing/2014/main" id="{B2CE10BE-F52E-4CC4-B789-F0492AF8FD8C}"/>
            </a:ext>
          </a:extLst>
        </xdr:cNvPr>
        <xdr:cNvGrpSpPr/>
      </xdr:nvGrpSpPr>
      <xdr:grpSpPr>
        <a:xfrm>
          <a:off x="4453255" y="62420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2C1B5BB2-010E-EC1E-AD19-3588C84753B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C2A5BCEE-E7B5-7700-A7E8-C2660A365F7F}"/>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F7342CC3-B418-46F5-A6F7-6C6C9C80CA6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D2FE8645-68AF-42E1-B9DB-7F0356AAA9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19AEE10C-26AD-49B3-80C1-1E8C399B4B4B}"/>
            </a:ext>
          </a:extLst>
        </xdr:cNvPr>
        <xdr:cNvGrpSpPr/>
      </xdr:nvGrpSpPr>
      <xdr:grpSpPr>
        <a:xfrm>
          <a:off x="1385743" y="4156075"/>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257E9D80-41C1-E4F3-32DF-D28C74C23BC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8E6DFC52-DC74-AAC7-0A58-8FB806D9FC09}"/>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EABB5322-ACEE-45E3-A54C-28D3D8B8446D}"/>
            </a:ext>
          </a:extLst>
        </xdr:cNvPr>
        <xdr:cNvGrpSpPr/>
      </xdr:nvGrpSpPr>
      <xdr:grpSpPr>
        <a:xfrm>
          <a:off x="3014518" y="4175125"/>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7C72598F-4156-F640-191E-72E26870E688}"/>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4B909BB-CF24-CB21-5182-2024F31E67F0}"/>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44A56D65-E6DD-489E-885F-2DF818EAF63B}"/>
            </a:ext>
          </a:extLst>
        </xdr:cNvPr>
        <xdr:cNvGrpSpPr/>
      </xdr:nvGrpSpPr>
      <xdr:grpSpPr>
        <a:xfrm>
          <a:off x="4519467" y="4156076"/>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5CECEC8D-871A-8C95-E17B-267E08D79102}"/>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9B8C1737-D01C-2D8B-24E1-111918AEFD1F}"/>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00F12C16-5E94-4D5D-B72D-9F83FD299A65}"/>
            </a:ext>
          </a:extLst>
        </xdr:cNvPr>
        <xdr:cNvGrpSpPr/>
      </xdr:nvGrpSpPr>
      <xdr:grpSpPr>
        <a:xfrm>
          <a:off x="2702099" y="4546600"/>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85E4D6BC-F54F-92A2-6987-968EDE24686F}"/>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1A2AF110-66A8-DC52-23BA-79C06C52F19A}"/>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897CAAAA-87FD-45D9-9C5B-02C324FD52B7}"/>
            </a:ext>
          </a:extLst>
        </xdr:cNvPr>
        <xdr:cNvGrpSpPr/>
      </xdr:nvGrpSpPr>
      <xdr:grpSpPr>
        <a:xfrm>
          <a:off x="4207048" y="4565651"/>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BE2070C4-EAA0-B874-7620-329130CBD28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52AFE8DE-3EF4-03DE-093A-004DB428F046}"/>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198120</xdr:colOff>
      <xdr:row>10</xdr:row>
      <xdr:rowOff>209551</xdr:rowOff>
    </xdr:from>
    <xdr:to>
      <xdr:col>1</xdr:col>
      <xdr:colOff>1257300</xdr:colOff>
      <xdr:row>10</xdr:row>
      <xdr:rowOff>962025</xdr:rowOff>
    </xdr:to>
    <xdr:grpSp>
      <xdr:nvGrpSpPr>
        <xdr:cNvPr id="2" name="Agrupar 1">
          <a:extLst>
            <a:ext uri="{FF2B5EF4-FFF2-40B4-BE49-F238E27FC236}">
              <a16:creationId xmlns:a16="http://schemas.microsoft.com/office/drawing/2014/main" id="{5E231FE8-AF31-4A01-B282-0ED0766764D1}"/>
            </a:ext>
          </a:extLst>
        </xdr:cNvPr>
        <xdr:cNvGrpSpPr/>
      </xdr:nvGrpSpPr>
      <xdr:grpSpPr>
        <a:xfrm>
          <a:off x="1421938" y="3384551"/>
          <a:ext cx="1059180" cy="752474"/>
          <a:chOff x="2373" y="222450"/>
          <a:chExt cx="1037556" cy="63051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313B7F8D-D442-F5BF-21C6-D7F3E03A8E23}"/>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C4DCF1F3-5224-D5C4-E5A4-049016B788B5}"/>
              </a:ext>
            </a:extLst>
          </xdr:cNvPr>
          <xdr:cNvSpPr txBox="1"/>
        </xdr:nvSpPr>
        <xdr:spPr>
          <a:xfrm>
            <a:off x="20606" y="240683"/>
            <a:ext cx="1001090" cy="612280"/>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Valor dos prêmios                   [A]</a:t>
            </a:r>
          </a:p>
        </xdr:txBody>
      </xdr:sp>
    </xdr:grpSp>
    <xdr:clientData/>
  </xdr:twoCellAnchor>
  <xdr:twoCellAnchor>
    <xdr:from>
      <xdr:col>1</xdr:col>
      <xdr:colOff>1619249</xdr:colOff>
      <xdr:row>10</xdr:row>
      <xdr:rowOff>209550</xdr:rowOff>
    </xdr:from>
    <xdr:to>
      <xdr:col>1</xdr:col>
      <xdr:colOff>2752725</xdr:colOff>
      <xdr:row>10</xdr:row>
      <xdr:rowOff>923925</xdr:rowOff>
    </xdr:to>
    <xdr:grpSp>
      <xdr:nvGrpSpPr>
        <xdr:cNvPr id="5" name="Agrupar 4">
          <a:extLst>
            <a:ext uri="{FF2B5EF4-FFF2-40B4-BE49-F238E27FC236}">
              <a16:creationId xmlns:a16="http://schemas.microsoft.com/office/drawing/2014/main" id="{52C579AE-B061-44CD-BAB0-872E6093BBAF}"/>
            </a:ext>
          </a:extLst>
        </xdr:cNvPr>
        <xdr:cNvGrpSpPr/>
      </xdr:nvGrpSpPr>
      <xdr:grpSpPr>
        <a:xfrm>
          <a:off x="2843067" y="3384550"/>
          <a:ext cx="1133476" cy="714375"/>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6DBBAFB7-84A3-5F58-5BAF-3AC1477FDCF4}"/>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002663C2-FFD3-66C9-4017-059CDB2B1DDD}"/>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Aplicação</a:t>
            </a:r>
            <a:r>
              <a:rPr lang="pt-BR" sz="1000" b="1" kern="1200" baseline="0">
                <a:solidFill>
                  <a:sysClr val="windowText" lastClr="000000"/>
                </a:solidFill>
                <a:latin typeface="Calibri" panose="020F0502020204030204"/>
                <a:ea typeface="+mn-ea"/>
                <a:cs typeface="+mn-cs"/>
              </a:rPr>
              <a:t> da Alíquota do IOF  [B]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3190876</xdr:colOff>
      <xdr:row>10</xdr:row>
      <xdr:rowOff>209550</xdr:rowOff>
    </xdr:from>
    <xdr:to>
      <xdr:col>1</xdr:col>
      <xdr:colOff>4371976</xdr:colOff>
      <xdr:row>10</xdr:row>
      <xdr:rowOff>923925</xdr:rowOff>
    </xdr:to>
    <xdr:grpSp>
      <xdr:nvGrpSpPr>
        <xdr:cNvPr id="8" name="Agrupar 7">
          <a:extLst>
            <a:ext uri="{FF2B5EF4-FFF2-40B4-BE49-F238E27FC236}">
              <a16:creationId xmlns:a16="http://schemas.microsoft.com/office/drawing/2014/main" id="{5405CF92-A240-46D7-8536-5929EF781BBD}"/>
            </a:ext>
          </a:extLst>
        </xdr:cNvPr>
        <xdr:cNvGrpSpPr/>
      </xdr:nvGrpSpPr>
      <xdr:grpSpPr>
        <a:xfrm>
          <a:off x="4414694" y="3384550"/>
          <a:ext cx="1181100" cy="714375"/>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5A9CE5F3-9D2F-69A2-73B3-6D659D104D48}"/>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55FD56F4-11FE-C2CA-D1EA-48E06615CFE5}"/>
              </a:ext>
            </a:extLst>
          </xdr:cNvPr>
          <xdr:cNvSpPr txBox="1"/>
        </xdr:nvSpPr>
        <xdr:spPr>
          <a:xfrm>
            <a:off x="2949367" y="240683"/>
            <a:ext cx="977486"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 </a:t>
            </a:r>
          </a:p>
        </xdr:txBody>
      </xdr:sp>
    </xdr:grpSp>
    <xdr:clientData/>
  </xdr:twoCellAnchor>
  <xdr:twoCellAnchor>
    <xdr:from>
      <xdr:col>1</xdr:col>
      <xdr:colOff>1266826</xdr:colOff>
      <xdr:row>10</xdr:row>
      <xdr:rowOff>447675</xdr:rowOff>
    </xdr:from>
    <xdr:to>
      <xdr:col>1</xdr:col>
      <xdr:colOff>1552575</xdr:colOff>
      <xdr:row>11</xdr:row>
      <xdr:rowOff>0</xdr:rowOff>
    </xdr:to>
    <xdr:grpSp>
      <xdr:nvGrpSpPr>
        <xdr:cNvPr id="11" name="Agrupar 10">
          <a:extLst>
            <a:ext uri="{FF2B5EF4-FFF2-40B4-BE49-F238E27FC236}">
              <a16:creationId xmlns:a16="http://schemas.microsoft.com/office/drawing/2014/main" id="{5C7C3612-A0D3-442C-A930-4BDDE51D1D21}"/>
            </a:ext>
          </a:extLst>
        </xdr:cNvPr>
        <xdr:cNvGrpSpPr/>
      </xdr:nvGrpSpPr>
      <xdr:grpSpPr>
        <a:xfrm>
          <a:off x="2490644" y="3622675"/>
          <a:ext cx="285749" cy="718416"/>
          <a:chOff x="1143685" y="-25274"/>
          <a:chExt cx="286906" cy="850888"/>
        </a:xfrm>
      </xdr:grpSpPr>
      <xdr:sp macro="" textlink="">
        <xdr:nvSpPr>
          <xdr:cNvPr id="12" name="Seta: para a Direita 11">
            <a:extLst>
              <a:ext uri="{FF2B5EF4-FFF2-40B4-BE49-F238E27FC236}">
                <a16:creationId xmlns:a16="http://schemas.microsoft.com/office/drawing/2014/main" id="{B3696C5B-C6D3-AB9F-7C26-BC3C726F2333}"/>
              </a:ext>
            </a:extLst>
          </xdr:cNvPr>
          <xdr:cNvSpPr/>
        </xdr:nvSpPr>
        <xdr:spPr>
          <a:xfrm>
            <a:off x="1210630" y="-25274"/>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20DF7E05-BCA1-7988-D63D-F843F2DC75C4}"/>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2867024</xdr:colOff>
      <xdr:row>10</xdr:row>
      <xdr:rowOff>447676</xdr:rowOff>
    </xdr:from>
    <xdr:to>
      <xdr:col>1</xdr:col>
      <xdr:colOff>3219449</xdr:colOff>
      <xdr:row>10</xdr:row>
      <xdr:rowOff>704850</xdr:rowOff>
    </xdr:to>
    <xdr:grpSp>
      <xdr:nvGrpSpPr>
        <xdr:cNvPr id="14" name="Agrupar 13">
          <a:extLst>
            <a:ext uri="{FF2B5EF4-FFF2-40B4-BE49-F238E27FC236}">
              <a16:creationId xmlns:a16="http://schemas.microsoft.com/office/drawing/2014/main" id="{A65B884A-93CD-4914-B323-F38C6632DA94}"/>
            </a:ext>
          </a:extLst>
        </xdr:cNvPr>
        <xdr:cNvGrpSpPr/>
      </xdr:nvGrpSpPr>
      <xdr:grpSpPr>
        <a:xfrm>
          <a:off x="4090842" y="3622676"/>
          <a:ext cx="352425" cy="257174"/>
          <a:chOff x="1143684" y="405060"/>
          <a:chExt cx="361826" cy="257314"/>
        </a:xfrm>
      </xdr:grpSpPr>
      <xdr:sp macro="" textlink="">
        <xdr:nvSpPr>
          <xdr:cNvPr id="15" name="Seta: para a Direita 14">
            <a:extLst>
              <a:ext uri="{FF2B5EF4-FFF2-40B4-BE49-F238E27FC236}">
                <a16:creationId xmlns:a16="http://schemas.microsoft.com/office/drawing/2014/main" id="{4911BCBE-4AB0-93F3-91F4-46D11153B806}"/>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61BC55C1-A0E1-8684-0F6F-46A94976F410}"/>
              </a:ext>
            </a:extLst>
          </xdr:cNvPr>
          <xdr:cNvSpPr txBox="1"/>
        </xdr:nvSpPr>
        <xdr:spPr>
          <a:xfrm flipV="1">
            <a:off x="1143684" y="557541"/>
            <a:ext cx="361826" cy="4574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336178</xdr:colOff>
      <xdr:row>10</xdr:row>
      <xdr:rowOff>0</xdr:rowOff>
    </xdr:from>
    <xdr:to>
      <xdr:col>1</xdr:col>
      <xdr:colOff>4870824</xdr:colOff>
      <xdr:row>10</xdr:row>
      <xdr:rowOff>0</xdr:rowOff>
    </xdr:to>
    <xdr:graphicFrame macro="">
      <xdr:nvGraphicFramePr>
        <xdr:cNvPr id="2" name="Diagrama 1">
          <a:extLst>
            <a:ext uri="{FF2B5EF4-FFF2-40B4-BE49-F238E27FC236}">
              <a16:creationId xmlns:a16="http://schemas.microsoft.com/office/drawing/2014/main" id="{26258EEA-E518-4156-B03B-3F53945E41A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336178</xdr:colOff>
      <xdr:row>10</xdr:row>
      <xdr:rowOff>0</xdr:rowOff>
    </xdr:from>
    <xdr:to>
      <xdr:col>1</xdr:col>
      <xdr:colOff>4870824</xdr:colOff>
      <xdr:row>10</xdr:row>
      <xdr:rowOff>0</xdr:rowOff>
    </xdr:to>
    <xdr:graphicFrame macro="">
      <xdr:nvGraphicFramePr>
        <xdr:cNvPr id="3" name="Diagrama 2">
          <a:extLst>
            <a:ext uri="{FF2B5EF4-FFF2-40B4-BE49-F238E27FC236}">
              <a16:creationId xmlns:a16="http://schemas.microsoft.com/office/drawing/2014/main" id="{1BC47026-6BFC-4C8E-96AB-30772BE1033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336178</xdr:colOff>
      <xdr:row>10</xdr:row>
      <xdr:rowOff>0</xdr:rowOff>
    </xdr:from>
    <xdr:to>
      <xdr:col>1</xdr:col>
      <xdr:colOff>4870824</xdr:colOff>
      <xdr:row>10</xdr:row>
      <xdr:rowOff>0</xdr:rowOff>
    </xdr:to>
    <xdr:graphicFrame macro="">
      <xdr:nvGraphicFramePr>
        <xdr:cNvPr id="4" name="Diagrama 3">
          <a:extLst>
            <a:ext uri="{FF2B5EF4-FFF2-40B4-BE49-F238E27FC236}">
              <a16:creationId xmlns:a16="http://schemas.microsoft.com/office/drawing/2014/main" id="{3533A593-6625-4A6C-868A-94662ABA920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336178</xdr:colOff>
      <xdr:row>10</xdr:row>
      <xdr:rowOff>0</xdr:rowOff>
    </xdr:from>
    <xdr:to>
      <xdr:col>1</xdr:col>
      <xdr:colOff>4870824</xdr:colOff>
      <xdr:row>10</xdr:row>
      <xdr:rowOff>0</xdr:rowOff>
    </xdr:to>
    <xdr:graphicFrame macro="">
      <xdr:nvGraphicFramePr>
        <xdr:cNvPr id="2" name="Diagrama 1">
          <a:extLst>
            <a:ext uri="{FF2B5EF4-FFF2-40B4-BE49-F238E27FC236}">
              <a16:creationId xmlns:a16="http://schemas.microsoft.com/office/drawing/2014/main" id="{B73A77A5-A2AC-45E2-91AB-1A028884DFE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336178</xdr:colOff>
      <xdr:row>10</xdr:row>
      <xdr:rowOff>0</xdr:rowOff>
    </xdr:from>
    <xdr:to>
      <xdr:col>1</xdr:col>
      <xdr:colOff>4870824</xdr:colOff>
      <xdr:row>10</xdr:row>
      <xdr:rowOff>0</xdr:rowOff>
    </xdr:to>
    <xdr:graphicFrame macro="">
      <xdr:nvGraphicFramePr>
        <xdr:cNvPr id="3" name="Diagrama 2">
          <a:extLst>
            <a:ext uri="{FF2B5EF4-FFF2-40B4-BE49-F238E27FC236}">
              <a16:creationId xmlns:a16="http://schemas.microsoft.com/office/drawing/2014/main" id="{D3737AEB-29D3-46EB-B3E6-C2FE8F3CADC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65255</xdr:colOff>
      <xdr:row>10</xdr:row>
      <xdr:rowOff>463550</xdr:rowOff>
    </xdr:from>
    <xdr:to>
      <xdr:col>1</xdr:col>
      <xdr:colOff>1543050</xdr:colOff>
      <xdr:row>10</xdr:row>
      <xdr:rowOff>1752599</xdr:rowOff>
    </xdr:to>
    <xdr:sp macro="" textlink="">
      <xdr:nvSpPr>
        <xdr:cNvPr id="2" name="Retângulo: Cantos Arredondados 4">
          <a:extLst>
            <a:ext uri="{FF2B5EF4-FFF2-40B4-BE49-F238E27FC236}">
              <a16:creationId xmlns:a16="http://schemas.microsoft.com/office/drawing/2014/main" id="{4619908A-BB79-45BC-BDE0-F7165CB77427}"/>
            </a:ext>
          </a:extLst>
        </xdr:cNvPr>
        <xdr:cNvSpPr txBox="1"/>
      </xdr:nvSpPr>
      <xdr:spPr>
        <a:xfrm>
          <a:off x="1808330" y="3282950"/>
          <a:ext cx="1477795" cy="1289049"/>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1">
              <a:solidFill>
                <a:sysClr val="windowText" lastClr="000000"/>
              </a:solidFill>
              <a:effectLst/>
            </a:rPr>
            <a:t>Valor da arrecadação dos códigos específicos de receita classificada (1001, 1002, 1004, 1005, 1006, 1008).</a:t>
          </a:r>
        </a:p>
        <a:p>
          <a:pPr algn="ctr"/>
          <a:r>
            <a:rPr lang="pt-BR" sz="1100" b="1">
              <a:solidFill>
                <a:sysClr val="windowText" lastClr="000000"/>
              </a:solidFill>
              <a:effectLst/>
            </a:rPr>
            <a:t>[A] </a:t>
          </a:r>
        </a:p>
      </xdr:txBody>
    </xdr:sp>
    <xdr:clientData/>
  </xdr:twoCellAnchor>
  <xdr:twoCellAnchor>
    <xdr:from>
      <xdr:col>1</xdr:col>
      <xdr:colOff>1926133</xdr:colOff>
      <xdr:row>10</xdr:row>
      <xdr:rowOff>569885</xdr:rowOff>
    </xdr:from>
    <xdr:to>
      <xdr:col>1</xdr:col>
      <xdr:colOff>3335540</xdr:colOff>
      <xdr:row>10</xdr:row>
      <xdr:rowOff>1543290</xdr:rowOff>
    </xdr:to>
    <xdr:sp macro="" textlink="">
      <xdr:nvSpPr>
        <xdr:cNvPr id="3" name="Retângulo: Cantos Arredondados 6">
          <a:extLst>
            <a:ext uri="{FF2B5EF4-FFF2-40B4-BE49-F238E27FC236}">
              <a16:creationId xmlns:a16="http://schemas.microsoft.com/office/drawing/2014/main" id="{D77B8003-63EB-4B32-8FAE-91F3A8D9BDD5}"/>
            </a:ext>
          </a:extLst>
        </xdr:cNvPr>
        <xdr:cNvSpPr txBox="1"/>
      </xdr:nvSpPr>
      <xdr:spPr>
        <a:xfrm>
          <a:off x="3669208" y="3389285"/>
          <a:ext cx="1409407" cy="973405"/>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1">
              <a:solidFill>
                <a:sysClr val="windowText" lastClr="000000"/>
              </a:solidFill>
              <a:effectLst/>
            </a:rPr>
            <a:t>Pagos em Darf  constantes dos sistemas de controle de arrecadação.</a:t>
          </a:r>
        </a:p>
      </xdr:txBody>
    </xdr:sp>
    <xdr:clientData/>
  </xdr:twoCellAnchor>
  <xdr:twoCellAnchor>
    <xdr:from>
      <xdr:col>1</xdr:col>
      <xdr:colOff>1587500</xdr:colOff>
      <xdr:row>10</xdr:row>
      <xdr:rowOff>958850</xdr:rowOff>
    </xdr:from>
    <xdr:to>
      <xdr:col>1</xdr:col>
      <xdr:colOff>1905000</xdr:colOff>
      <xdr:row>10</xdr:row>
      <xdr:rowOff>1202815</xdr:rowOff>
    </xdr:to>
    <xdr:sp macro="" textlink="">
      <xdr:nvSpPr>
        <xdr:cNvPr id="4" name="Seta: para a Direita 3">
          <a:extLst>
            <a:ext uri="{FF2B5EF4-FFF2-40B4-BE49-F238E27FC236}">
              <a16:creationId xmlns:a16="http://schemas.microsoft.com/office/drawing/2014/main" id="{BCE8B248-AE88-408A-977F-F3267D6B7223}"/>
            </a:ext>
          </a:extLst>
        </xdr:cNvPr>
        <xdr:cNvSpPr/>
      </xdr:nvSpPr>
      <xdr:spPr>
        <a:xfrm>
          <a:off x="3330575" y="3778250"/>
          <a:ext cx="317500" cy="243965"/>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3409314</xdr:colOff>
      <xdr:row>10</xdr:row>
      <xdr:rowOff>1018540</xdr:rowOff>
    </xdr:from>
    <xdr:to>
      <xdr:col>1</xdr:col>
      <xdr:colOff>3794124</xdr:colOff>
      <xdr:row>10</xdr:row>
      <xdr:rowOff>1279029</xdr:rowOff>
    </xdr:to>
    <xdr:grpSp>
      <xdr:nvGrpSpPr>
        <xdr:cNvPr id="5" name="Agrupar 4">
          <a:extLst>
            <a:ext uri="{FF2B5EF4-FFF2-40B4-BE49-F238E27FC236}">
              <a16:creationId xmlns:a16="http://schemas.microsoft.com/office/drawing/2014/main" id="{FDD882BD-865A-48D4-8BFA-E049E00EB8CB}"/>
            </a:ext>
          </a:extLst>
        </xdr:cNvPr>
        <xdr:cNvGrpSpPr/>
      </xdr:nvGrpSpPr>
      <xdr:grpSpPr>
        <a:xfrm rot="2057754">
          <a:off x="5139689" y="4272915"/>
          <a:ext cx="384810" cy="260489"/>
          <a:chOff x="1143685" y="405060"/>
          <a:chExt cx="219961" cy="257314"/>
        </a:xfrm>
      </xdr:grpSpPr>
      <xdr:sp macro="" textlink="">
        <xdr:nvSpPr>
          <xdr:cNvPr id="6" name="Seta: para a Direita 5">
            <a:extLst>
              <a:ext uri="{FF2B5EF4-FFF2-40B4-BE49-F238E27FC236}">
                <a16:creationId xmlns:a16="http://schemas.microsoft.com/office/drawing/2014/main" id="{97D76F56-DD08-CAA6-494B-B33917DF0A0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7" name="Seta: para a Direita 4">
            <a:extLst>
              <a:ext uri="{FF2B5EF4-FFF2-40B4-BE49-F238E27FC236}">
                <a16:creationId xmlns:a16="http://schemas.microsoft.com/office/drawing/2014/main" id="{3D234763-25BA-D086-CC6A-0965E608D976}"/>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67418</xdr:colOff>
      <xdr:row>10</xdr:row>
      <xdr:rowOff>1790700</xdr:rowOff>
    </xdr:from>
    <xdr:to>
      <xdr:col>1</xdr:col>
      <xdr:colOff>1536699</xdr:colOff>
      <xdr:row>10</xdr:row>
      <xdr:rowOff>3058247</xdr:rowOff>
    </xdr:to>
    <xdr:sp macro="" textlink="">
      <xdr:nvSpPr>
        <xdr:cNvPr id="8" name="Retângulo: Cantos Arredondados 4">
          <a:extLst>
            <a:ext uri="{FF2B5EF4-FFF2-40B4-BE49-F238E27FC236}">
              <a16:creationId xmlns:a16="http://schemas.microsoft.com/office/drawing/2014/main" id="{7E9C3A64-1BBB-4C84-8C8D-EF02BF3B2BCB}"/>
            </a:ext>
          </a:extLst>
        </xdr:cNvPr>
        <xdr:cNvSpPr txBox="1"/>
      </xdr:nvSpPr>
      <xdr:spPr>
        <a:xfrm>
          <a:off x="1810493" y="4610100"/>
          <a:ext cx="1469281" cy="1267547"/>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1">
              <a:solidFill>
                <a:sysClr val="windowText" lastClr="000000"/>
              </a:solidFill>
              <a:effectLst/>
            </a:rPr>
            <a:t>Cálculo da arrecadação teórica de acordo com a regra geral (Lei n° 8.212-1991).</a:t>
          </a:r>
        </a:p>
        <a:p>
          <a:pPr algn="ctr"/>
          <a:r>
            <a:rPr lang="pt-BR" sz="1100" b="1">
              <a:solidFill>
                <a:sysClr val="windowText" lastClr="000000"/>
              </a:solidFill>
              <a:effectLst/>
            </a:rPr>
            <a:t>[B]</a:t>
          </a:r>
        </a:p>
      </xdr:txBody>
    </xdr:sp>
    <xdr:clientData/>
  </xdr:twoCellAnchor>
  <xdr:twoCellAnchor>
    <xdr:from>
      <xdr:col>1</xdr:col>
      <xdr:colOff>1905918</xdr:colOff>
      <xdr:row>10</xdr:row>
      <xdr:rowOff>1895475</xdr:rowOff>
    </xdr:from>
    <xdr:to>
      <xdr:col>1</xdr:col>
      <xdr:colOff>3344664</xdr:colOff>
      <xdr:row>10</xdr:row>
      <xdr:rowOff>2997248</xdr:rowOff>
    </xdr:to>
    <xdr:sp macro="" textlink="">
      <xdr:nvSpPr>
        <xdr:cNvPr id="9" name="Retângulo: Cantos Arredondados 6">
          <a:extLst>
            <a:ext uri="{FF2B5EF4-FFF2-40B4-BE49-F238E27FC236}">
              <a16:creationId xmlns:a16="http://schemas.microsoft.com/office/drawing/2014/main" id="{D0334EF4-C114-4712-B451-9006F26A0CDE}"/>
            </a:ext>
          </a:extLst>
        </xdr:cNvPr>
        <xdr:cNvSpPr txBox="1"/>
      </xdr:nvSpPr>
      <xdr:spPr>
        <a:xfrm>
          <a:off x="3648993" y="4714875"/>
          <a:ext cx="1438746" cy="1101773"/>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fontAlgn="base"/>
          <a:r>
            <a:rPr lang="pt-BR" sz="1100" b="1" baseline="0">
              <a:solidFill>
                <a:sysClr val="windowText" lastClr="000000"/>
              </a:solidFill>
              <a:effectLst/>
            </a:rPr>
            <a:t>20% ou 22%* da massa salarial declarada </a:t>
          </a:r>
        </a:p>
        <a:p>
          <a:pPr algn="ctr" fontAlgn="base"/>
          <a:r>
            <a:rPr lang="pt-BR" sz="1100" b="1" baseline="0">
              <a:solidFill>
                <a:sysClr val="windowText" lastClr="000000"/>
              </a:solidFill>
              <a:effectLst/>
            </a:rPr>
            <a:t>no eSocial com indicador Simples Nacional</a:t>
          </a:r>
        </a:p>
      </xdr:txBody>
    </xdr:sp>
    <xdr:clientData/>
  </xdr:twoCellAnchor>
  <xdr:twoCellAnchor>
    <xdr:from>
      <xdr:col>1</xdr:col>
      <xdr:colOff>3888958</xdr:colOff>
      <xdr:row>10</xdr:row>
      <xdr:rowOff>1268771</xdr:rowOff>
    </xdr:from>
    <xdr:to>
      <xdr:col>1</xdr:col>
      <xdr:colOff>4896610</xdr:colOff>
      <xdr:row>10</xdr:row>
      <xdr:rowOff>2141412</xdr:rowOff>
    </xdr:to>
    <xdr:sp macro="" textlink="">
      <xdr:nvSpPr>
        <xdr:cNvPr id="10" name="Retângulo: Cantos Arredondados 8">
          <a:extLst>
            <a:ext uri="{FF2B5EF4-FFF2-40B4-BE49-F238E27FC236}">
              <a16:creationId xmlns:a16="http://schemas.microsoft.com/office/drawing/2014/main" id="{415FEEA5-7DB2-4EEF-8EC6-72529E7E09F9}"/>
            </a:ext>
          </a:extLst>
        </xdr:cNvPr>
        <xdr:cNvSpPr txBox="1"/>
      </xdr:nvSpPr>
      <xdr:spPr>
        <a:xfrm>
          <a:off x="5632033" y="4088171"/>
          <a:ext cx="1007652" cy="872641"/>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algn="ctr"/>
          <a:r>
            <a:rPr lang="pt-BR" sz="1100" b="0">
              <a:solidFill>
                <a:sysClr val="windowText" lastClr="000000"/>
              </a:solidFill>
              <a:effectLst/>
            </a:rPr>
            <a:t>Gasto Tributário</a:t>
          </a:r>
          <a:br>
            <a:rPr lang="pt-BR" sz="1100" b="0">
              <a:solidFill>
                <a:sysClr val="windowText" lastClr="000000"/>
              </a:solidFill>
              <a:effectLst/>
            </a:rPr>
          </a:br>
          <a:r>
            <a:rPr lang="pt-BR" sz="1100" b="0">
              <a:solidFill>
                <a:sysClr val="windowText" lastClr="000000"/>
              </a:solidFill>
              <a:effectLst/>
            </a:rPr>
            <a:t>[C] = [B] - [A] </a:t>
          </a:r>
        </a:p>
      </xdr:txBody>
    </xdr:sp>
    <xdr:clientData/>
  </xdr:twoCellAnchor>
  <xdr:twoCellAnchor>
    <xdr:from>
      <xdr:col>1</xdr:col>
      <xdr:colOff>1580804</xdr:colOff>
      <xdr:row>10</xdr:row>
      <xdr:rowOff>2324735</xdr:rowOff>
    </xdr:from>
    <xdr:to>
      <xdr:col>1</xdr:col>
      <xdr:colOff>1882775</xdr:colOff>
      <xdr:row>10</xdr:row>
      <xdr:rowOff>2587625</xdr:rowOff>
    </xdr:to>
    <xdr:sp macro="" textlink="">
      <xdr:nvSpPr>
        <xdr:cNvPr id="11" name="Seta: para a Direita 10">
          <a:extLst>
            <a:ext uri="{FF2B5EF4-FFF2-40B4-BE49-F238E27FC236}">
              <a16:creationId xmlns:a16="http://schemas.microsoft.com/office/drawing/2014/main" id="{100D3B46-49F4-443C-83A1-FF61629F41F2}"/>
            </a:ext>
          </a:extLst>
        </xdr:cNvPr>
        <xdr:cNvSpPr/>
      </xdr:nvSpPr>
      <xdr:spPr>
        <a:xfrm>
          <a:off x="3323879" y="5144135"/>
          <a:ext cx="301971" cy="26289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3393440</xdr:colOff>
      <xdr:row>10</xdr:row>
      <xdr:rowOff>2190116</xdr:rowOff>
    </xdr:from>
    <xdr:to>
      <xdr:col>1</xdr:col>
      <xdr:colOff>3759200</xdr:colOff>
      <xdr:row>10</xdr:row>
      <xdr:rowOff>2460130</xdr:rowOff>
    </xdr:to>
    <xdr:grpSp>
      <xdr:nvGrpSpPr>
        <xdr:cNvPr id="12" name="Agrupar 11">
          <a:extLst>
            <a:ext uri="{FF2B5EF4-FFF2-40B4-BE49-F238E27FC236}">
              <a16:creationId xmlns:a16="http://schemas.microsoft.com/office/drawing/2014/main" id="{C187548B-8B56-477A-B215-FEA9D19E0B67}"/>
            </a:ext>
          </a:extLst>
        </xdr:cNvPr>
        <xdr:cNvGrpSpPr/>
      </xdr:nvGrpSpPr>
      <xdr:grpSpPr>
        <a:xfrm rot="19515717">
          <a:off x="5123815" y="5444491"/>
          <a:ext cx="365760" cy="270014"/>
          <a:chOff x="1143685" y="405060"/>
          <a:chExt cx="219961" cy="257314"/>
        </a:xfrm>
      </xdr:grpSpPr>
      <xdr:sp macro="" textlink="">
        <xdr:nvSpPr>
          <xdr:cNvPr id="13" name="Seta: para a Direita 12">
            <a:extLst>
              <a:ext uri="{FF2B5EF4-FFF2-40B4-BE49-F238E27FC236}">
                <a16:creationId xmlns:a16="http://schemas.microsoft.com/office/drawing/2014/main" id="{85D09695-1A02-EA74-537D-5C6BFB583638}"/>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4" name="Seta: para a Direita 4">
            <a:extLst>
              <a:ext uri="{FF2B5EF4-FFF2-40B4-BE49-F238E27FC236}">
                <a16:creationId xmlns:a16="http://schemas.microsoft.com/office/drawing/2014/main" id="{5D387A0F-5254-2BD6-9772-83FDB778E349}"/>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3DDF048E-B48C-4459-9574-A53C29C93314}"/>
            </a:ext>
          </a:extLst>
        </xdr:cNvPr>
        <xdr:cNvGrpSpPr/>
      </xdr:nvGrpSpPr>
      <xdr:grpSpPr>
        <a:xfrm>
          <a:off x="1384300" y="601345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AA185220-F69E-92AB-3B0F-D57497EF21DF}"/>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F72AA992-ABB8-BABC-C052-B31F27FD4B6D}"/>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BDCEBF4B-1082-4A83-A999-068EBC96C7D0}"/>
            </a:ext>
          </a:extLst>
        </xdr:cNvPr>
        <xdr:cNvGrpSpPr/>
      </xdr:nvGrpSpPr>
      <xdr:grpSpPr>
        <a:xfrm>
          <a:off x="3013075" y="603250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78AD6CB1-889B-DBE8-5C50-182535915364}"/>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28686C6B-8A35-D4BA-9F9C-CE405E58A641}"/>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Participação  percentual do incentivo à atividade audiovisual[B]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A9EC0858-19BC-4A63-8CD3-3A446CA85423}"/>
            </a:ext>
          </a:extLst>
        </xdr:cNvPr>
        <xdr:cNvGrpSpPr/>
      </xdr:nvGrpSpPr>
      <xdr:grpSpPr>
        <a:xfrm>
          <a:off x="4518024" y="601345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06CB23C4-BCB5-986E-C47F-E4315CBB4FF7}"/>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EBACE5DC-DB27-9CE2-CD31-BB9664B6C934}"/>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6BE375A6-99AE-46A1-9234-02A5C8D1A34D}"/>
            </a:ext>
          </a:extLst>
        </xdr:cNvPr>
        <xdr:cNvGrpSpPr/>
      </xdr:nvGrpSpPr>
      <xdr:grpSpPr>
        <a:xfrm>
          <a:off x="2700656" y="64039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7C04768D-81D9-77F0-2256-7A75A7F651AC}"/>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9783864B-1ED5-431B-D463-079C3A531025}"/>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AB278303-360D-42DC-BA97-93A3B2241369}"/>
            </a:ext>
          </a:extLst>
        </xdr:cNvPr>
        <xdr:cNvGrpSpPr/>
      </xdr:nvGrpSpPr>
      <xdr:grpSpPr>
        <a:xfrm>
          <a:off x="4205605" y="642302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13C114C9-69CD-FD0A-3E52-D5CC1F935DD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80F63725-786D-3F85-524B-16CC969FE30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66674</xdr:colOff>
      <xdr:row>10</xdr:row>
      <xdr:rowOff>944880</xdr:rowOff>
    </xdr:from>
    <xdr:to>
      <xdr:col>1</xdr:col>
      <xdr:colOff>1075655</xdr:colOff>
      <xdr:row>10</xdr:row>
      <xdr:rowOff>1567413</xdr:rowOff>
    </xdr:to>
    <xdr:grpSp>
      <xdr:nvGrpSpPr>
        <xdr:cNvPr id="2" name="Agrupar 1">
          <a:extLst>
            <a:ext uri="{FF2B5EF4-FFF2-40B4-BE49-F238E27FC236}">
              <a16:creationId xmlns:a16="http://schemas.microsoft.com/office/drawing/2014/main" id="{827F6C42-A245-4EAF-B1E1-5E7B8265ADE5}"/>
            </a:ext>
          </a:extLst>
        </xdr:cNvPr>
        <xdr:cNvGrpSpPr/>
      </xdr:nvGrpSpPr>
      <xdr:grpSpPr>
        <a:xfrm>
          <a:off x="1289049" y="4929505"/>
          <a:ext cx="1008981" cy="622533"/>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4B77420A-EEDB-AE7D-658B-C0D9BE131272}"/>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5817BCAA-FC2C-21C4-0058-C07423869B71}"/>
              </a:ext>
            </a:extLst>
          </xdr:cNvPr>
          <xdr:cNvSpPr txBox="1"/>
        </xdr:nvSpPr>
        <xdr:spPr>
          <a:xfrm>
            <a:off x="12170" y="240683"/>
            <a:ext cx="1009527"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Créditos para </a:t>
            </a:r>
            <a:r>
              <a:rPr lang="pt-BR" sz="1000" b="1" kern="1200" baseline="0">
                <a:solidFill>
                  <a:sysClr val="windowText" lastClr="000000"/>
                </a:solidFill>
                <a:latin typeface="+mn-lt"/>
                <a:ea typeface="+mn-ea"/>
                <a:cs typeface="+mn-cs"/>
              </a:rPr>
              <a:t>aquisição  veículos             </a:t>
            </a:r>
            <a:r>
              <a:rPr lang="pt-BR" sz="1000" b="1" kern="1200">
                <a:solidFill>
                  <a:sysClr val="windowText" lastClr="000000"/>
                </a:solidFill>
                <a:latin typeface="+mn-lt"/>
                <a:ea typeface="+mn-ea"/>
                <a:cs typeface="+mn-cs"/>
              </a:rPr>
              <a:t>[A] </a:t>
            </a:r>
          </a:p>
        </xdr:txBody>
      </xdr:sp>
    </xdr:grpSp>
    <xdr:clientData/>
  </xdr:twoCellAnchor>
  <xdr:twoCellAnchor>
    <xdr:from>
      <xdr:col>1</xdr:col>
      <xdr:colOff>1345899</xdr:colOff>
      <xdr:row>10</xdr:row>
      <xdr:rowOff>952500</xdr:rowOff>
    </xdr:from>
    <xdr:to>
      <xdr:col>1</xdr:col>
      <xdr:colOff>2383455</xdr:colOff>
      <xdr:row>10</xdr:row>
      <xdr:rowOff>1575033</xdr:rowOff>
    </xdr:to>
    <xdr:grpSp>
      <xdr:nvGrpSpPr>
        <xdr:cNvPr id="5" name="Agrupar 4">
          <a:extLst>
            <a:ext uri="{FF2B5EF4-FFF2-40B4-BE49-F238E27FC236}">
              <a16:creationId xmlns:a16="http://schemas.microsoft.com/office/drawing/2014/main" id="{FE181724-9F37-4FAE-B2A5-0805208D4BA5}"/>
            </a:ext>
          </a:extLst>
        </xdr:cNvPr>
        <xdr:cNvGrpSpPr/>
      </xdr:nvGrpSpPr>
      <xdr:grpSpPr>
        <a:xfrm>
          <a:off x="2568274" y="4937125"/>
          <a:ext cx="1037556" cy="622533"/>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098F3DCD-6AB3-1ED6-B5ED-44D981FE8002}"/>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358E543-9D60-F8FB-7A5C-4677B17E20A4}"/>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Venda</a:t>
            </a:r>
            <a:r>
              <a:rPr lang="pt-BR" sz="1000" b="1" kern="1200" baseline="0">
                <a:solidFill>
                  <a:sysClr val="windowText" lastClr="000000"/>
                </a:solidFill>
                <a:latin typeface="Calibri" panose="020F0502020204030204"/>
                <a:ea typeface="+mn-ea"/>
                <a:cs typeface="+mn-cs"/>
              </a:rPr>
              <a:t> total de veículos</a:t>
            </a:r>
          </a:p>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[B]</a:t>
            </a:r>
          </a:p>
        </xdr:txBody>
      </xdr:sp>
    </xdr:grpSp>
    <xdr:clientData/>
  </xdr:twoCellAnchor>
  <xdr:twoCellAnchor>
    <xdr:from>
      <xdr:col>1</xdr:col>
      <xdr:colOff>2661318</xdr:colOff>
      <xdr:row>10</xdr:row>
      <xdr:rowOff>952500</xdr:rowOff>
    </xdr:from>
    <xdr:to>
      <xdr:col>1</xdr:col>
      <xdr:colOff>3698874</xdr:colOff>
      <xdr:row>10</xdr:row>
      <xdr:rowOff>1575033</xdr:rowOff>
    </xdr:to>
    <xdr:grpSp>
      <xdr:nvGrpSpPr>
        <xdr:cNvPr id="8" name="Agrupar 7">
          <a:extLst>
            <a:ext uri="{FF2B5EF4-FFF2-40B4-BE49-F238E27FC236}">
              <a16:creationId xmlns:a16="http://schemas.microsoft.com/office/drawing/2014/main" id="{C07CB7E2-82F2-4517-8072-34B0559472E5}"/>
            </a:ext>
          </a:extLst>
        </xdr:cNvPr>
        <xdr:cNvGrpSpPr/>
      </xdr:nvGrpSpPr>
      <xdr:grpSpPr>
        <a:xfrm>
          <a:off x="3883693" y="4937125"/>
          <a:ext cx="1037556" cy="622533"/>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912A0373-43C1-431D-F2FB-4F2C150645D5}"/>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D6E71801-F6C2-791F-0F55-DA9CC420C392}"/>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Percentual financiamento  [C] = [A]</a:t>
            </a:r>
            <a:r>
              <a:rPr lang="pt-BR" sz="1000" b="1" kern="1200" baseline="0">
                <a:solidFill>
                  <a:sysClr val="windowText" lastClr="000000"/>
                </a:solidFill>
                <a:latin typeface="Calibri" panose="020F0502020204030204"/>
                <a:ea typeface="+mn-ea"/>
                <a:cs typeface="+mn-cs"/>
              </a:rPr>
              <a:t> / [B]</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1104900</xdr:colOff>
      <xdr:row>10</xdr:row>
      <xdr:rowOff>1165860</xdr:rowOff>
    </xdr:from>
    <xdr:to>
      <xdr:col>1</xdr:col>
      <xdr:colOff>1325880</xdr:colOff>
      <xdr:row>10</xdr:row>
      <xdr:rowOff>1369834</xdr:rowOff>
    </xdr:to>
    <xdr:grpSp>
      <xdr:nvGrpSpPr>
        <xdr:cNvPr id="11" name="Agrupar 10">
          <a:extLst>
            <a:ext uri="{FF2B5EF4-FFF2-40B4-BE49-F238E27FC236}">
              <a16:creationId xmlns:a16="http://schemas.microsoft.com/office/drawing/2014/main" id="{313FC35A-9A5A-47E7-B548-D37DCE0F49A9}"/>
            </a:ext>
          </a:extLst>
        </xdr:cNvPr>
        <xdr:cNvGrpSpPr/>
      </xdr:nvGrpSpPr>
      <xdr:grpSpPr>
        <a:xfrm>
          <a:off x="2327275" y="5150485"/>
          <a:ext cx="220980" cy="203974"/>
          <a:chOff x="1143685" y="405060"/>
          <a:chExt cx="219961" cy="257314"/>
        </a:xfrm>
      </xdr:grpSpPr>
      <xdr:sp macro="" textlink="">
        <xdr:nvSpPr>
          <xdr:cNvPr id="12" name="Seta: para a Direita 11">
            <a:extLst>
              <a:ext uri="{FF2B5EF4-FFF2-40B4-BE49-F238E27FC236}">
                <a16:creationId xmlns:a16="http://schemas.microsoft.com/office/drawing/2014/main" id="{8738A89D-D1D9-07EA-9E37-04560B0F09D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1D773387-62A0-5D65-CBC1-25CB7DA0A67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2415540</xdr:colOff>
      <xdr:row>10</xdr:row>
      <xdr:rowOff>1120140</xdr:rowOff>
    </xdr:from>
    <xdr:to>
      <xdr:col>1</xdr:col>
      <xdr:colOff>2635501</xdr:colOff>
      <xdr:row>10</xdr:row>
      <xdr:rowOff>1377454</xdr:rowOff>
    </xdr:to>
    <xdr:grpSp>
      <xdr:nvGrpSpPr>
        <xdr:cNvPr id="14" name="Agrupar 13">
          <a:extLst>
            <a:ext uri="{FF2B5EF4-FFF2-40B4-BE49-F238E27FC236}">
              <a16:creationId xmlns:a16="http://schemas.microsoft.com/office/drawing/2014/main" id="{57AB64D4-50AB-4C73-A26F-C2DB9A735E01}"/>
            </a:ext>
          </a:extLst>
        </xdr:cNvPr>
        <xdr:cNvGrpSpPr/>
      </xdr:nvGrpSpPr>
      <xdr:grpSpPr>
        <a:xfrm>
          <a:off x="3637915" y="5104765"/>
          <a:ext cx="219961" cy="257314"/>
          <a:chOff x="1143685" y="405060"/>
          <a:chExt cx="219961" cy="257314"/>
        </a:xfrm>
      </xdr:grpSpPr>
      <xdr:sp macro="" textlink="">
        <xdr:nvSpPr>
          <xdr:cNvPr id="15" name="Seta: para a Direita 14">
            <a:extLst>
              <a:ext uri="{FF2B5EF4-FFF2-40B4-BE49-F238E27FC236}">
                <a16:creationId xmlns:a16="http://schemas.microsoft.com/office/drawing/2014/main" id="{E2A1DE5B-496B-4541-01BE-1E23F2B4254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0959ECDE-D2FC-7FC5-90DA-4DF48026AB9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3735738</xdr:colOff>
      <xdr:row>10</xdr:row>
      <xdr:rowOff>1120140</xdr:rowOff>
    </xdr:from>
    <xdr:to>
      <xdr:col>1</xdr:col>
      <xdr:colOff>3955699</xdr:colOff>
      <xdr:row>10</xdr:row>
      <xdr:rowOff>1377454</xdr:rowOff>
    </xdr:to>
    <xdr:grpSp>
      <xdr:nvGrpSpPr>
        <xdr:cNvPr id="17" name="Agrupar 16">
          <a:extLst>
            <a:ext uri="{FF2B5EF4-FFF2-40B4-BE49-F238E27FC236}">
              <a16:creationId xmlns:a16="http://schemas.microsoft.com/office/drawing/2014/main" id="{BC6F50F3-29D0-4A23-9D37-5C9338566E58}"/>
            </a:ext>
          </a:extLst>
        </xdr:cNvPr>
        <xdr:cNvGrpSpPr/>
      </xdr:nvGrpSpPr>
      <xdr:grpSpPr>
        <a:xfrm>
          <a:off x="4958113" y="5104765"/>
          <a:ext cx="219961" cy="257314"/>
          <a:chOff x="1143685" y="405060"/>
          <a:chExt cx="219961" cy="257314"/>
        </a:xfrm>
      </xdr:grpSpPr>
      <xdr:sp macro="" textlink="">
        <xdr:nvSpPr>
          <xdr:cNvPr id="18" name="Seta: para a Direita 17">
            <a:extLst>
              <a:ext uri="{FF2B5EF4-FFF2-40B4-BE49-F238E27FC236}">
                <a16:creationId xmlns:a16="http://schemas.microsoft.com/office/drawing/2014/main" id="{D259BC0F-B7FC-B684-BE13-ACB726116BE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9A9AE93A-66AA-922F-BCA0-DF41DD41062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57150</xdr:colOff>
      <xdr:row>10</xdr:row>
      <xdr:rowOff>1874520</xdr:rowOff>
    </xdr:from>
    <xdr:to>
      <xdr:col>1</xdr:col>
      <xdr:colOff>1090896</xdr:colOff>
      <xdr:row>10</xdr:row>
      <xdr:rowOff>2497053</xdr:rowOff>
    </xdr:to>
    <xdr:grpSp>
      <xdr:nvGrpSpPr>
        <xdr:cNvPr id="20" name="Agrupar 19">
          <a:extLst>
            <a:ext uri="{FF2B5EF4-FFF2-40B4-BE49-F238E27FC236}">
              <a16:creationId xmlns:a16="http://schemas.microsoft.com/office/drawing/2014/main" id="{E196D73E-D366-4708-BA65-AA2EA4334332}"/>
            </a:ext>
          </a:extLst>
        </xdr:cNvPr>
        <xdr:cNvGrpSpPr/>
      </xdr:nvGrpSpPr>
      <xdr:grpSpPr>
        <a:xfrm>
          <a:off x="1279525" y="5859145"/>
          <a:ext cx="1033746" cy="622533"/>
          <a:chOff x="2373" y="222450"/>
          <a:chExt cx="1037556" cy="622533"/>
        </a:xfrm>
        <a:solidFill>
          <a:schemeClr val="accent2">
            <a:lumMod val="40000"/>
            <a:lumOff val="60000"/>
          </a:schemeClr>
        </a:solidFill>
      </xdr:grpSpPr>
      <xdr:sp macro="" textlink="">
        <xdr:nvSpPr>
          <xdr:cNvPr id="21" name="Retângulo: Cantos Arredondados 20">
            <a:extLst>
              <a:ext uri="{FF2B5EF4-FFF2-40B4-BE49-F238E27FC236}">
                <a16:creationId xmlns:a16="http://schemas.microsoft.com/office/drawing/2014/main" id="{197BB067-5787-6009-CF73-69140CE631A1}"/>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22" name="Retângulo: Cantos Arredondados 4">
            <a:extLst>
              <a:ext uri="{FF2B5EF4-FFF2-40B4-BE49-F238E27FC236}">
                <a16:creationId xmlns:a16="http://schemas.microsoft.com/office/drawing/2014/main" id="{C8B2B0EF-BE2E-D000-F366-9A2EBD029E81}"/>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Vendas veículos</a:t>
            </a:r>
            <a:r>
              <a:rPr lang="pt-BR" sz="1000" b="1" kern="1200" baseline="0">
                <a:solidFill>
                  <a:sysClr val="windowText" lastClr="000000"/>
                </a:solidFill>
                <a:latin typeface="+mn-lt"/>
                <a:ea typeface="+mn-ea"/>
                <a:cs typeface="+mn-cs"/>
              </a:rPr>
              <a:t> aos taxistas       </a:t>
            </a:r>
            <a:r>
              <a:rPr lang="pt-BR" sz="1000" b="1" kern="1200">
                <a:solidFill>
                  <a:sysClr val="windowText" lastClr="000000"/>
                </a:solidFill>
                <a:latin typeface="+mn-lt"/>
                <a:ea typeface="+mn-ea"/>
                <a:cs typeface="+mn-cs"/>
              </a:rPr>
              <a:t>[D] </a:t>
            </a:r>
          </a:p>
        </xdr:txBody>
      </xdr:sp>
    </xdr:grpSp>
    <xdr:clientData/>
  </xdr:twoCellAnchor>
  <xdr:twoCellAnchor>
    <xdr:from>
      <xdr:col>1</xdr:col>
      <xdr:colOff>1361139</xdr:colOff>
      <xdr:row>10</xdr:row>
      <xdr:rowOff>1882140</xdr:rowOff>
    </xdr:from>
    <xdr:to>
      <xdr:col>1</xdr:col>
      <xdr:colOff>2398695</xdr:colOff>
      <xdr:row>10</xdr:row>
      <xdr:rowOff>2504673</xdr:rowOff>
    </xdr:to>
    <xdr:grpSp>
      <xdr:nvGrpSpPr>
        <xdr:cNvPr id="23" name="Agrupar 22">
          <a:extLst>
            <a:ext uri="{FF2B5EF4-FFF2-40B4-BE49-F238E27FC236}">
              <a16:creationId xmlns:a16="http://schemas.microsoft.com/office/drawing/2014/main" id="{9385F7D4-9266-4E0F-B353-6173CEBB5888}"/>
            </a:ext>
          </a:extLst>
        </xdr:cNvPr>
        <xdr:cNvGrpSpPr/>
      </xdr:nvGrpSpPr>
      <xdr:grpSpPr>
        <a:xfrm>
          <a:off x="2583514" y="5866765"/>
          <a:ext cx="1037556" cy="622533"/>
          <a:chOff x="1454952" y="222450"/>
          <a:chExt cx="1037556" cy="622533"/>
        </a:xfrm>
        <a:solidFill>
          <a:schemeClr val="accent2">
            <a:lumMod val="40000"/>
            <a:lumOff val="60000"/>
          </a:schemeClr>
        </a:solidFill>
      </xdr:grpSpPr>
      <xdr:sp macro="" textlink="">
        <xdr:nvSpPr>
          <xdr:cNvPr id="24" name="Retângulo: Cantos Arredondados 23">
            <a:extLst>
              <a:ext uri="{FF2B5EF4-FFF2-40B4-BE49-F238E27FC236}">
                <a16:creationId xmlns:a16="http://schemas.microsoft.com/office/drawing/2014/main" id="{3B04FC63-67F9-3EE1-049A-8ADF64AC862C}"/>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25" name="Retângulo: Cantos Arredondados 6">
            <a:extLst>
              <a:ext uri="{FF2B5EF4-FFF2-40B4-BE49-F238E27FC236}">
                <a16:creationId xmlns:a16="http://schemas.microsoft.com/office/drawing/2014/main" id="{97E53A2F-87D2-EEA1-8C6E-C8240C85125F}"/>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Alíquota IOF      [E]</a:t>
            </a:r>
          </a:p>
        </xdr:txBody>
      </xdr:sp>
    </xdr:grpSp>
    <xdr:clientData/>
  </xdr:twoCellAnchor>
  <xdr:twoCellAnchor>
    <xdr:from>
      <xdr:col>1</xdr:col>
      <xdr:colOff>2676558</xdr:colOff>
      <xdr:row>10</xdr:row>
      <xdr:rowOff>1882140</xdr:rowOff>
    </xdr:from>
    <xdr:to>
      <xdr:col>1</xdr:col>
      <xdr:colOff>3714114</xdr:colOff>
      <xdr:row>10</xdr:row>
      <xdr:rowOff>2504673</xdr:rowOff>
    </xdr:to>
    <xdr:grpSp>
      <xdr:nvGrpSpPr>
        <xdr:cNvPr id="26" name="Agrupar 25">
          <a:extLst>
            <a:ext uri="{FF2B5EF4-FFF2-40B4-BE49-F238E27FC236}">
              <a16:creationId xmlns:a16="http://schemas.microsoft.com/office/drawing/2014/main" id="{B7806F9C-5B67-4579-B049-99C74476DF9A}"/>
            </a:ext>
          </a:extLst>
        </xdr:cNvPr>
        <xdr:cNvGrpSpPr/>
      </xdr:nvGrpSpPr>
      <xdr:grpSpPr>
        <a:xfrm>
          <a:off x="3898933" y="5866765"/>
          <a:ext cx="1037556" cy="622533"/>
          <a:chOff x="2907531" y="222450"/>
          <a:chExt cx="1037556" cy="622533"/>
        </a:xfrm>
        <a:solidFill>
          <a:schemeClr val="accent2">
            <a:lumMod val="40000"/>
            <a:lumOff val="60000"/>
          </a:schemeClr>
        </a:solidFill>
      </xdr:grpSpPr>
      <xdr:sp macro="" textlink="">
        <xdr:nvSpPr>
          <xdr:cNvPr id="27" name="Retângulo: Cantos Arredondados 26">
            <a:extLst>
              <a:ext uri="{FF2B5EF4-FFF2-40B4-BE49-F238E27FC236}">
                <a16:creationId xmlns:a16="http://schemas.microsoft.com/office/drawing/2014/main" id="{9ACF38E5-6D63-8164-5869-7BC12765430E}"/>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28" name="Retângulo: Cantos Arredondados 8">
            <a:extLst>
              <a:ext uri="{FF2B5EF4-FFF2-40B4-BE49-F238E27FC236}">
                <a16:creationId xmlns:a16="http://schemas.microsoft.com/office/drawing/2014/main" id="{D923C299-7ED1-53B5-3819-ABBDDDBF38CC}"/>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[F] = [D] * [C} * [E]</a:t>
            </a:r>
          </a:p>
        </xdr:txBody>
      </xdr:sp>
    </xdr:grpSp>
    <xdr:clientData/>
  </xdr:twoCellAnchor>
  <xdr:twoCellAnchor>
    <xdr:from>
      <xdr:col>1</xdr:col>
      <xdr:colOff>1120140</xdr:colOff>
      <xdr:row>10</xdr:row>
      <xdr:rowOff>2095500</xdr:rowOff>
    </xdr:from>
    <xdr:to>
      <xdr:col>1</xdr:col>
      <xdr:colOff>1341120</xdr:colOff>
      <xdr:row>10</xdr:row>
      <xdr:rowOff>2299474</xdr:rowOff>
    </xdr:to>
    <xdr:grpSp>
      <xdr:nvGrpSpPr>
        <xdr:cNvPr id="29" name="Agrupar 28">
          <a:extLst>
            <a:ext uri="{FF2B5EF4-FFF2-40B4-BE49-F238E27FC236}">
              <a16:creationId xmlns:a16="http://schemas.microsoft.com/office/drawing/2014/main" id="{A43ADC65-D500-479C-B80A-B386823084BE}"/>
            </a:ext>
          </a:extLst>
        </xdr:cNvPr>
        <xdr:cNvGrpSpPr/>
      </xdr:nvGrpSpPr>
      <xdr:grpSpPr>
        <a:xfrm>
          <a:off x="2342515" y="6080125"/>
          <a:ext cx="220980" cy="203974"/>
          <a:chOff x="1143685" y="405060"/>
          <a:chExt cx="219961" cy="257314"/>
        </a:xfrm>
      </xdr:grpSpPr>
      <xdr:sp macro="" textlink="">
        <xdr:nvSpPr>
          <xdr:cNvPr id="30" name="Seta: para a Direita 29">
            <a:extLst>
              <a:ext uri="{FF2B5EF4-FFF2-40B4-BE49-F238E27FC236}">
                <a16:creationId xmlns:a16="http://schemas.microsoft.com/office/drawing/2014/main" id="{F4E8BDBA-6A83-4918-998D-31AB4A3B298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1" name="Seta: para a Direita 4">
            <a:extLst>
              <a:ext uri="{FF2B5EF4-FFF2-40B4-BE49-F238E27FC236}">
                <a16:creationId xmlns:a16="http://schemas.microsoft.com/office/drawing/2014/main" id="{568563C1-A07D-E544-2354-88AE14BBB6A4}"/>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2430780</xdr:colOff>
      <xdr:row>10</xdr:row>
      <xdr:rowOff>2049780</xdr:rowOff>
    </xdr:from>
    <xdr:to>
      <xdr:col>1</xdr:col>
      <xdr:colOff>2650741</xdr:colOff>
      <xdr:row>10</xdr:row>
      <xdr:rowOff>2307094</xdr:rowOff>
    </xdr:to>
    <xdr:grpSp>
      <xdr:nvGrpSpPr>
        <xdr:cNvPr id="32" name="Agrupar 31">
          <a:extLst>
            <a:ext uri="{FF2B5EF4-FFF2-40B4-BE49-F238E27FC236}">
              <a16:creationId xmlns:a16="http://schemas.microsoft.com/office/drawing/2014/main" id="{745F2CE0-03A7-4C1E-994D-8AE1F136133F}"/>
            </a:ext>
          </a:extLst>
        </xdr:cNvPr>
        <xdr:cNvGrpSpPr/>
      </xdr:nvGrpSpPr>
      <xdr:grpSpPr>
        <a:xfrm>
          <a:off x="3653155" y="6034405"/>
          <a:ext cx="219961" cy="257314"/>
          <a:chOff x="1143685" y="405060"/>
          <a:chExt cx="219961" cy="257314"/>
        </a:xfrm>
      </xdr:grpSpPr>
      <xdr:sp macro="" textlink="">
        <xdr:nvSpPr>
          <xdr:cNvPr id="33" name="Seta: para a Direita 32">
            <a:extLst>
              <a:ext uri="{FF2B5EF4-FFF2-40B4-BE49-F238E27FC236}">
                <a16:creationId xmlns:a16="http://schemas.microsoft.com/office/drawing/2014/main" id="{348E5106-595C-C64D-CF13-195D4BD84424}"/>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34" name="Seta: para a Direita 4">
            <a:extLst>
              <a:ext uri="{FF2B5EF4-FFF2-40B4-BE49-F238E27FC236}">
                <a16:creationId xmlns:a16="http://schemas.microsoft.com/office/drawing/2014/main" id="{3342EF4D-6349-C3B9-7EB5-3ED4F953CDA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336178</xdr:colOff>
      <xdr:row>10</xdr:row>
      <xdr:rowOff>806825</xdr:rowOff>
    </xdr:from>
    <xdr:to>
      <xdr:col>1</xdr:col>
      <xdr:colOff>4870824</xdr:colOff>
      <xdr:row>10</xdr:row>
      <xdr:rowOff>1613647</xdr:rowOff>
    </xdr:to>
    <xdr:graphicFrame macro="">
      <xdr:nvGraphicFramePr>
        <xdr:cNvPr id="2" name="Diagrama 1">
          <a:extLst>
            <a:ext uri="{FF2B5EF4-FFF2-40B4-BE49-F238E27FC236}">
              <a16:creationId xmlns:a16="http://schemas.microsoft.com/office/drawing/2014/main" id="{CCBE0429-D1E1-4996-A1EF-D2E5D8FF333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103958</xdr:colOff>
      <xdr:row>10</xdr:row>
      <xdr:rowOff>676276</xdr:rowOff>
    </xdr:from>
    <xdr:to>
      <xdr:col>1</xdr:col>
      <xdr:colOff>1107365</xdr:colOff>
      <xdr:row>10</xdr:row>
      <xdr:rowOff>1389160</xdr:rowOff>
    </xdr:to>
    <xdr:sp macro="" textlink="">
      <xdr:nvSpPr>
        <xdr:cNvPr id="2" name="Retângulo: Cantos Arredondados 4">
          <a:extLst>
            <a:ext uri="{FF2B5EF4-FFF2-40B4-BE49-F238E27FC236}">
              <a16:creationId xmlns:a16="http://schemas.microsoft.com/office/drawing/2014/main" id="{ED3192A7-F07A-4D76-AEBE-8CAE424EEB44}"/>
            </a:ext>
          </a:extLst>
        </xdr:cNvPr>
        <xdr:cNvSpPr txBox="1"/>
      </xdr:nvSpPr>
      <xdr:spPr>
        <a:xfrm>
          <a:off x="1599383" y="4400551"/>
          <a:ext cx="1003407" cy="712884"/>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 da arrecadação em DARF das SAF </a:t>
          </a: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 </a:t>
          </a:r>
        </a:p>
      </xdr:txBody>
    </xdr:sp>
    <xdr:clientData/>
  </xdr:twoCellAnchor>
  <xdr:twoCellAnchor>
    <xdr:from>
      <xdr:col>1</xdr:col>
      <xdr:colOff>1389589</xdr:colOff>
      <xdr:row>10</xdr:row>
      <xdr:rowOff>704850</xdr:rowOff>
    </xdr:from>
    <xdr:to>
      <xdr:col>1</xdr:col>
      <xdr:colOff>2390568</xdr:colOff>
      <xdr:row>10</xdr:row>
      <xdr:rowOff>1393419</xdr:rowOff>
    </xdr:to>
    <xdr:sp macro="" textlink="">
      <xdr:nvSpPr>
        <xdr:cNvPr id="3" name="Retângulo: Cantos Arredondados 6">
          <a:extLst>
            <a:ext uri="{FF2B5EF4-FFF2-40B4-BE49-F238E27FC236}">
              <a16:creationId xmlns:a16="http://schemas.microsoft.com/office/drawing/2014/main" id="{196679A0-FB82-4131-A0F0-847834CF4AD1}"/>
            </a:ext>
          </a:extLst>
        </xdr:cNvPr>
        <xdr:cNvSpPr txBox="1"/>
      </xdr:nvSpPr>
      <xdr:spPr>
        <a:xfrm>
          <a:off x="2885014" y="4429125"/>
          <a:ext cx="1000979" cy="688569"/>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Cálculo da estimativa de faturamento </a:t>
          </a:r>
        </a:p>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[B]</a:t>
          </a:r>
        </a:p>
      </xdr:txBody>
    </xdr:sp>
    <xdr:clientData/>
  </xdr:twoCellAnchor>
  <xdr:twoCellAnchor>
    <xdr:from>
      <xdr:col>1</xdr:col>
      <xdr:colOff>2705008</xdr:colOff>
      <xdr:row>10</xdr:row>
      <xdr:rowOff>590549</xdr:rowOff>
    </xdr:from>
    <xdr:to>
      <xdr:col>1</xdr:col>
      <xdr:colOff>3838575</xdr:colOff>
      <xdr:row>10</xdr:row>
      <xdr:rowOff>1612494</xdr:rowOff>
    </xdr:to>
    <xdr:sp macro="" textlink="">
      <xdr:nvSpPr>
        <xdr:cNvPr id="4" name="Retângulo: Cantos Arredondados 8">
          <a:extLst>
            <a:ext uri="{FF2B5EF4-FFF2-40B4-BE49-F238E27FC236}">
              <a16:creationId xmlns:a16="http://schemas.microsoft.com/office/drawing/2014/main" id="{01F12EF6-59F0-42EB-8D61-399F8114E8BE}"/>
            </a:ext>
          </a:extLst>
        </xdr:cNvPr>
        <xdr:cNvSpPr txBox="1"/>
      </xdr:nvSpPr>
      <xdr:spPr>
        <a:xfrm>
          <a:off x="4200433" y="4314824"/>
          <a:ext cx="1133567" cy="1021945"/>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Aplicação das alíquotas</a:t>
          </a:r>
          <a:r>
            <a:rPr lang="pt-BR" sz="1000" b="1" kern="1200" baseline="0">
              <a:solidFill>
                <a:sysClr val="windowText" lastClr="000000"/>
              </a:solidFill>
              <a:latin typeface="Calibri" panose="020F0502020204030204"/>
              <a:ea typeface="+mn-ea"/>
              <a:cs typeface="+mn-cs"/>
            </a:rPr>
            <a:t> normais dos tributos PIS, Cofins, IRPJ, CSLL e Contrib. Previd.</a:t>
          </a:r>
        </a:p>
        <a:p>
          <a:pPr marL="0" lvl="0" indent="0" algn="ctr" defTabSz="400050">
            <a:lnSpc>
              <a:spcPct val="90000"/>
            </a:lnSpc>
            <a:spcBef>
              <a:spcPct val="0"/>
            </a:spcBef>
            <a:spcAft>
              <a:spcPct val="35000"/>
            </a:spcAft>
            <a:buNone/>
          </a:pPr>
          <a:r>
            <a:rPr lang="pt-BR" sz="1000" b="1" kern="1200" baseline="0">
              <a:solidFill>
                <a:sysClr val="windowText" lastClr="000000"/>
              </a:solidFill>
              <a:latin typeface="Calibri" panose="020F0502020204030204"/>
              <a:ea typeface="+mn-ea"/>
              <a:cs typeface="+mn-cs"/>
            </a:rPr>
            <a:t>[C]</a:t>
          </a:r>
          <a:endParaRPr lang="pt-BR" sz="1000" b="1" kern="1200">
            <a:solidFill>
              <a:sysClr val="windowText" lastClr="000000"/>
            </a:solidFill>
            <a:latin typeface="Calibri" panose="020F0502020204030204"/>
            <a:ea typeface="+mn-ea"/>
            <a:cs typeface="+mn-cs"/>
          </a:endParaRPr>
        </a:p>
      </xdr:txBody>
    </xdr:sp>
    <xdr:clientData/>
  </xdr:twoCellAnchor>
  <xdr:twoCellAnchor>
    <xdr:from>
      <xdr:col>1</xdr:col>
      <xdr:colOff>4116837</xdr:colOff>
      <xdr:row>10</xdr:row>
      <xdr:rowOff>846823</xdr:rowOff>
    </xdr:from>
    <xdr:to>
      <xdr:col>1</xdr:col>
      <xdr:colOff>5113210</xdr:colOff>
      <xdr:row>10</xdr:row>
      <xdr:rowOff>1427987</xdr:rowOff>
    </xdr:to>
    <xdr:sp macro="" textlink="">
      <xdr:nvSpPr>
        <xdr:cNvPr id="5" name="Retângulo: Cantos Arredondados 10">
          <a:extLst>
            <a:ext uri="{FF2B5EF4-FFF2-40B4-BE49-F238E27FC236}">
              <a16:creationId xmlns:a16="http://schemas.microsoft.com/office/drawing/2014/main" id="{910D8E03-DD5C-45D3-877C-ADA3C8CBD163}"/>
            </a:ext>
          </a:extLst>
        </xdr:cNvPr>
        <xdr:cNvSpPr txBox="1"/>
      </xdr:nvSpPr>
      <xdr:spPr>
        <a:xfrm>
          <a:off x="5612262" y="4571098"/>
          <a:ext cx="996373" cy="581164"/>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[D] = [B] * [C]</a:t>
          </a:r>
        </a:p>
      </xdr:txBody>
    </xdr:sp>
    <xdr:clientData/>
  </xdr:twoCellAnchor>
  <xdr:twoCellAnchor>
    <xdr:from>
      <xdr:col>1</xdr:col>
      <xdr:colOff>1143000</xdr:colOff>
      <xdr:row>10</xdr:row>
      <xdr:rowOff>983615</xdr:rowOff>
    </xdr:from>
    <xdr:to>
      <xdr:col>1</xdr:col>
      <xdr:colOff>1363980</xdr:colOff>
      <xdr:row>10</xdr:row>
      <xdr:rowOff>1187589</xdr:rowOff>
    </xdr:to>
    <xdr:grpSp>
      <xdr:nvGrpSpPr>
        <xdr:cNvPr id="6" name="Agrupar 5">
          <a:extLst>
            <a:ext uri="{FF2B5EF4-FFF2-40B4-BE49-F238E27FC236}">
              <a16:creationId xmlns:a16="http://schemas.microsoft.com/office/drawing/2014/main" id="{E6159AB0-0D51-4AA9-95AB-718F4EA56F91}"/>
            </a:ext>
          </a:extLst>
        </xdr:cNvPr>
        <xdr:cNvGrpSpPr/>
      </xdr:nvGrpSpPr>
      <xdr:grpSpPr>
        <a:xfrm>
          <a:off x="2643909" y="4932160"/>
          <a:ext cx="220980" cy="203974"/>
          <a:chOff x="1143685" y="405060"/>
          <a:chExt cx="219961" cy="257314"/>
        </a:xfrm>
      </xdr:grpSpPr>
      <xdr:sp macro="" textlink="">
        <xdr:nvSpPr>
          <xdr:cNvPr id="7" name="Seta: para a Direita 6">
            <a:extLst>
              <a:ext uri="{FF2B5EF4-FFF2-40B4-BE49-F238E27FC236}">
                <a16:creationId xmlns:a16="http://schemas.microsoft.com/office/drawing/2014/main" id="{2664848E-C06F-365E-388A-CE5FFA85BB0E}"/>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8" name="Seta: para a Direita 4">
            <a:extLst>
              <a:ext uri="{FF2B5EF4-FFF2-40B4-BE49-F238E27FC236}">
                <a16:creationId xmlns:a16="http://schemas.microsoft.com/office/drawing/2014/main" id="{BAC48526-25B3-9F4A-1CC5-DB29BE0C9134}"/>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2447290</xdr:colOff>
      <xdr:row>10</xdr:row>
      <xdr:rowOff>944245</xdr:rowOff>
    </xdr:from>
    <xdr:to>
      <xdr:col>1</xdr:col>
      <xdr:colOff>2673601</xdr:colOff>
      <xdr:row>10</xdr:row>
      <xdr:rowOff>1201559</xdr:rowOff>
    </xdr:to>
    <xdr:grpSp>
      <xdr:nvGrpSpPr>
        <xdr:cNvPr id="9" name="Agrupar 8">
          <a:extLst>
            <a:ext uri="{FF2B5EF4-FFF2-40B4-BE49-F238E27FC236}">
              <a16:creationId xmlns:a16="http://schemas.microsoft.com/office/drawing/2014/main" id="{699D4580-AEAE-4C89-BA7B-33130A5C235B}"/>
            </a:ext>
          </a:extLst>
        </xdr:cNvPr>
        <xdr:cNvGrpSpPr/>
      </xdr:nvGrpSpPr>
      <xdr:grpSpPr>
        <a:xfrm>
          <a:off x="3948199" y="4892790"/>
          <a:ext cx="226311" cy="257314"/>
          <a:chOff x="1143685" y="405060"/>
          <a:chExt cx="219961" cy="257314"/>
        </a:xfrm>
      </xdr:grpSpPr>
      <xdr:sp macro="" textlink="">
        <xdr:nvSpPr>
          <xdr:cNvPr id="10" name="Seta: para a Direita 9">
            <a:extLst>
              <a:ext uri="{FF2B5EF4-FFF2-40B4-BE49-F238E27FC236}">
                <a16:creationId xmlns:a16="http://schemas.microsoft.com/office/drawing/2014/main" id="{6A327CC4-D451-6CE6-6CD3-DEE357E910E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1" name="Seta: para a Direita 4">
            <a:extLst>
              <a:ext uri="{FF2B5EF4-FFF2-40B4-BE49-F238E27FC236}">
                <a16:creationId xmlns:a16="http://schemas.microsoft.com/office/drawing/2014/main" id="{7E524E54-1C6F-6953-2EFC-ED122F348781}"/>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3859563</xdr:colOff>
      <xdr:row>10</xdr:row>
      <xdr:rowOff>941070</xdr:rowOff>
    </xdr:from>
    <xdr:to>
      <xdr:col>1</xdr:col>
      <xdr:colOff>4076349</xdr:colOff>
      <xdr:row>10</xdr:row>
      <xdr:rowOff>1201559</xdr:rowOff>
    </xdr:to>
    <xdr:grpSp>
      <xdr:nvGrpSpPr>
        <xdr:cNvPr id="12" name="Agrupar 11">
          <a:extLst>
            <a:ext uri="{FF2B5EF4-FFF2-40B4-BE49-F238E27FC236}">
              <a16:creationId xmlns:a16="http://schemas.microsoft.com/office/drawing/2014/main" id="{49CB7B25-5A10-4CB9-96F5-D40B6AE8C582}"/>
            </a:ext>
          </a:extLst>
        </xdr:cNvPr>
        <xdr:cNvGrpSpPr/>
      </xdr:nvGrpSpPr>
      <xdr:grpSpPr>
        <a:xfrm>
          <a:off x="5360472" y="4889615"/>
          <a:ext cx="216786" cy="260489"/>
          <a:chOff x="1143685" y="405060"/>
          <a:chExt cx="219961" cy="257314"/>
        </a:xfrm>
      </xdr:grpSpPr>
      <xdr:sp macro="" textlink="">
        <xdr:nvSpPr>
          <xdr:cNvPr id="13" name="Seta: para a Direita 12">
            <a:extLst>
              <a:ext uri="{FF2B5EF4-FFF2-40B4-BE49-F238E27FC236}">
                <a16:creationId xmlns:a16="http://schemas.microsoft.com/office/drawing/2014/main" id="{F29B4E22-577B-99C8-8E5E-3D1677644B7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4" name="Seta: para a Direita 4">
            <a:extLst>
              <a:ext uri="{FF2B5EF4-FFF2-40B4-BE49-F238E27FC236}">
                <a16:creationId xmlns:a16="http://schemas.microsoft.com/office/drawing/2014/main" id="{450EE81D-3167-6FFF-9F31-B0B45691A860}"/>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198120</xdr:colOff>
      <xdr:row>10</xdr:row>
      <xdr:rowOff>304799</xdr:rowOff>
    </xdr:from>
    <xdr:to>
      <xdr:col>1</xdr:col>
      <xdr:colOff>1235676</xdr:colOff>
      <xdr:row>10</xdr:row>
      <xdr:rowOff>1533524</xdr:rowOff>
    </xdr:to>
    <xdr:grpSp>
      <xdr:nvGrpSpPr>
        <xdr:cNvPr id="2" name="Agrupar 1">
          <a:extLst>
            <a:ext uri="{FF2B5EF4-FFF2-40B4-BE49-F238E27FC236}">
              <a16:creationId xmlns:a16="http://schemas.microsoft.com/office/drawing/2014/main" id="{5D90B434-00EA-4422-9E2B-DFEBA5CD5820}"/>
            </a:ext>
          </a:extLst>
        </xdr:cNvPr>
        <xdr:cNvGrpSpPr/>
      </xdr:nvGrpSpPr>
      <xdr:grpSpPr>
        <a:xfrm>
          <a:off x="1421938" y="2937163"/>
          <a:ext cx="1037556" cy="122872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88281C1D-C773-C8B7-F685-DC2299AF5BB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5B062927-1581-33B2-94B1-2747BD9D3496}"/>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Dados de LCA</a:t>
            </a:r>
            <a:r>
              <a:rPr lang="pt-BR" sz="1000" b="1" kern="1200" baseline="0">
                <a:solidFill>
                  <a:sysClr val="windowText" lastClr="000000"/>
                </a:solidFill>
                <a:latin typeface="Calibri" panose="020F0502020204030204"/>
                <a:ea typeface="+mn-ea"/>
                <a:cs typeface="+mn-cs"/>
              </a:rPr>
              <a:t> e LCI do FGC         </a:t>
            </a:r>
            <a:r>
              <a:rPr lang="pt-BR" sz="1000" b="1" kern="1200">
                <a:solidFill>
                  <a:sysClr val="windowText" lastClr="000000"/>
                </a:solidFill>
                <a:latin typeface="Calibri" panose="020F0502020204030204"/>
                <a:ea typeface="+mn-ea"/>
                <a:cs typeface="+mn-cs"/>
              </a:rPr>
              <a:t>[A] </a:t>
            </a:r>
          </a:p>
        </xdr:txBody>
      </xdr:sp>
    </xdr:grpSp>
    <xdr:clientData/>
  </xdr:twoCellAnchor>
  <xdr:twoCellAnchor>
    <xdr:from>
      <xdr:col>1</xdr:col>
      <xdr:colOff>1505919</xdr:colOff>
      <xdr:row>10</xdr:row>
      <xdr:rowOff>314325</xdr:rowOff>
    </xdr:from>
    <xdr:to>
      <xdr:col>1</xdr:col>
      <xdr:colOff>2543475</xdr:colOff>
      <xdr:row>10</xdr:row>
      <xdr:rowOff>1514474</xdr:rowOff>
    </xdr:to>
    <xdr:grpSp>
      <xdr:nvGrpSpPr>
        <xdr:cNvPr id="5" name="Agrupar 4">
          <a:extLst>
            <a:ext uri="{FF2B5EF4-FFF2-40B4-BE49-F238E27FC236}">
              <a16:creationId xmlns:a16="http://schemas.microsoft.com/office/drawing/2014/main" id="{68AED34D-5CFB-473F-9424-A82745F935E7}"/>
            </a:ext>
          </a:extLst>
        </xdr:cNvPr>
        <xdr:cNvGrpSpPr/>
      </xdr:nvGrpSpPr>
      <xdr:grpSpPr>
        <a:xfrm>
          <a:off x="2729737" y="2946689"/>
          <a:ext cx="1037556" cy="1200149"/>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5ECD34F3-55FF-D070-3489-35B82CD8BA3D}"/>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F429C75C-EDE0-441F-EDD0-FA2150CE25B8}"/>
              </a:ext>
            </a:extLst>
          </xdr:cNvPr>
          <xdr:cNvSpPr txBox="1"/>
        </xdr:nvSpPr>
        <xdr:spPr>
          <a:xfrm>
            <a:off x="1473185" y="240684"/>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Rendimentos</a:t>
            </a:r>
            <a:r>
              <a:rPr lang="pt-BR" sz="1000" b="1" kern="1200" baseline="0">
                <a:solidFill>
                  <a:sysClr val="windowText" lastClr="000000"/>
                </a:solidFill>
                <a:latin typeface="Calibri" panose="020F0502020204030204"/>
                <a:ea typeface="+mn-ea"/>
                <a:cs typeface="+mn-cs"/>
              </a:rPr>
              <a:t> estimados            [B] = 0,90 * CDI</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2821338</xdr:colOff>
      <xdr:row>10</xdr:row>
      <xdr:rowOff>314325</xdr:rowOff>
    </xdr:from>
    <xdr:to>
      <xdr:col>1</xdr:col>
      <xdr:colOff>3858894</xdr:colOff>
      <xdr:row>10</xdr:row>
      <xdr:rowOff>1476374</xdr:rowOff>
    </xdr:to>
    <xdr:grpSp>
      <xdr:nvGrpSpPr>
        <xdr:cNvPr id="8" name="Agrupar 7">
          <a:extLst>
            <a:ext uri="{FF2B5EF4-FFF2-40B4-BE49-F238E27FC236}">
              <a16:creationId xmlns:a16="http://schemas.microsoft.com/office/drawing/2014/main" id="{164E1C24-A7A7-4D28-8A45-7D82A58FD0F3}"/>
            </a:ext>
          </a:extLst>
        </xdr:cNvPr>
        <xdr:cNvGrpSpPr/>
      </xdr:nvGrpSpPr>
      <xdr:grpSpPr>
        <a:xfrm>
          <a:off x="4045156" y="2946689"/>
          <a:ext cx="1037556" cy="1162049"/>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D847E1A3-030A-25C4-9BCF-C0FF87BCEE24}"/>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40B9B596-3E4B-7534-5BE3-447118D7F9F8}"/>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 * Alíquota do IR</a:t>
            </a:r>
            <a:r>
              <a:rPr lang="pt-BR" sz="1000" b="1" kern="1200" baseline="0">
                <a:solidFill>
                  <a:sysClr val="windowText" lastClr="000000"/>
                </a:solidFill>
                <a:latin typeface="Calibri" panose="020F0502020204030204"/>
                <a:ea typeface="+mn-ea"/>
                <a:cs typeface="+mn-cs"/>
              </a:rPr>
              <a:t> para títulos de RF com prazo superio a 720 dias</a:t>
            </a:r>
            <a:r>
              <a:rPr lang="pt-BR" sz="1000" b="1" kern="1200">
                <a:solidFill>
                  <a:sysClr val="windowText" lastClr="000000"/>
                </a:solidFill>
                <a:latin typeface="Calibri" panose="020F0502020204030204"/>
                <a:ea typeface="+mn-ea"/>
                <a:cs typeface="+mn-cs"/>
              </a:rPr>
              <a:t> </a:t>
            </a:r>
          </a:p>
        </xdr:txBody>
      </xdr:sp>
    </xdr:grpSp>
    <xdr:clientData/>
  </xdr:twoCellAnchor>
  <xdr:twoCellAnchor>
    <xdr:from>
      <xdr:col>1</xdr:col>
      <xdr:colOff>4144378</xdr:colOff>
      <xdr:row>10</xdr:row>
      <xdr:rowOff>304801</xdr:rowOff>
    </xdr:from>
    <xdr:to>
      <xdr:col>1</xdr:col>
      <xdr:colOff>5657850</xdr:colOff>
      <xdr:row>10</xdr:row>
      <xdr:rowOff>1495425</xdr:rowOff>
    </xdr:to>
    <xdr:grpSp>
      <xdr:nvGrpSpPr>
        <xdr:cNvPr id="11" name="Agrupar 10">
          <a:extLst>
            <a:ext uri="{FF2B5EF4-FFF2-40B4-BE49-F238E27FC236}">
              <a16:creationId xmlns:a16="http://schemas.microsoft.com/office/drawing/2014/main" id="{84915052-9D70-4DF9-AB13-31CB97D951DD}"/>
            </a:ext>
          </a:extLst>
        </xdr:cNvPr>
        <xdr:cNvGrpSpPr/>
      </xdr:nvGrpSpPr>
      <xdr:grpSpPr>
        <a:xfrm>
          <a:off x="5368196" y="2937165"/>
          <a:ext cx="1513472" cy="1190624"/>
          <a:chOff x="4360110" y="222450"/>
          <a:chExt cx="1037556" cy="622533"/>
        </a:xfrm>
        <a:solidFill>
          <a:schemeClr val="accent2">
            <a:lumMod val="40000"/>
            <a:lumOff val="60000"/>
          </a:schemeClr>
        </a:solidFill>
      </xdr:grpSpPr>
      <xdr:sp macro="" textlink="">
        <xdr:nvSpPr>
          <xdr:cNvPr id="12" name="Retângulo: Cantos Arredondados 11">
            <a:extLst>
              <a:ext uri="{FF2B5EF4-FFF2-40B4-BE49-F238E27FC236}">
                <a16:creationId xmlns:a16="http://schemas.microsoft.com/office/drawing/2014/main" id="{7AF1DD88-DFB4-A660-8B2C-1EF8CCD58046}"/>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3" name="Retângulo: Cantos Arredondados 10">
            <a:extLst>
              <a:ext uri="{FF2B5EF4-FFF2-40B4-BE49-F238E27FC236}">
                <a16:creationId xmlns:a16="http://schemas.microsoft.com/office/drawing/2014/main" id="{5A84FB5B-8AAA-F259-705C-03A970684267}"/>
              </a:ext>
            </a:extLst>
          </xdr:cNvPr>
          <xdr:cNvSpPr txBox="1"/>
        </xdr:nvSpPr>
        <xdr:spPr>
          <a:xfrm>
            <a:off x="4378343"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Distribuição por UF conforme linha 12 dos</a:t>
            </a:r>
            <a:r>
              <a:rPr lang="pt-BR" sz="1000" b="1" kern="1200" baseline="0">
                <a:solidFill>
                  <a:sysClr val="windowText" lastClr="000000"/>
                </a:solidFill>
                <a:latin typeface="Calibri" panose="020F0502020204030204"/>
                <a:ea typeface="+mn-ea"/>
                <a:cs typeface="+mn-cs"/>
              </a:rPr>
              <a:t> Rend. Isentos da Decl. de Ajuste </a:t>
            </a:r>
            <a:endParaRPr lang="pt-BR" sz="1000" b="1" kern="1200">
              <a:solidFill>
                <a:sysClr val="windowText" lastClr="000000"/>
              </a:solidFill>
              <a:latin typeface="Calibri" panose="020F0502020204030204"/>
              <a:ea typeface="+mn-ea"/>
              <a:cs typeface="+mn-cs"/>
            </a:endParaRPr>
          </a:p>
        </xdr:txBody>
      </xdr:sp>
    </xdr:grpSp>
    <xdr:clientData/>
  </xdr:twoCellAnchor>
  <xdr:twoCellAnchor>
    <xdr:from>
      <xdr:col>1</xdr:col>
      <xdr:colOff>1264920</xdr:colOff>
      <xdr:row>10</xdr:row>
      <xdr:rowOff>800100</xdr:rowOff>
    </xdr:from>
    <xdr:to>
      <xdr:col>1</xdr:col>
      <xdr:colOff>1485900</xdr:colOff>
      <xdr:row>10</xdr:row>
      <xdr:rowOff>1004074</xdr:rowOff>
    </xdr:to>
    <xdr:grpSp>
      <xdr:nvGrpSpPr>
        <xdr:cNvPr id="14" name="Agrupar 13">
          <a:extLst>
            <a:ext uri="{FF2B5EF4-FFF2-40B4-BE49-F238E27FC236}">
              <a16:creationId xmlns:a16="http://schemas.microsoft.com/office/drawing/2014/main" id="{3CF4052E-3F28-4319-8766-91C3162DDF40}"/>
            </a:ext>
          </a:extLst>
        </xdr:cNvPr>
        <xdr:cNvGrpSpPr/>
      </xdr:nvGrpSpPr>
      <xdr:grpSpPr>
        <a:xfrm>
          <a:off x="2488738" y="3432464"/>
          <a:ext cx="220980" cy="203974"/>
          <a:chOff x="1143685" y="405060"/>
          <a:chExt cx="219961" cy="257314"/>
        </a:xfrm>
      </xdr:grpSpPr>
      <xdr:sp macro="" textlink="">
        <xdr:nvSpPr>
          <xdr:cNvPr id="15" name="Seta: para a Direita 14">
            <a:extLst>
              <a:ext uri="{FF2B5EF4-FFF2-40B4-BE49-F238E27FC236}">
                <a16:creationId xmlns:a16="http://schemas.microsoft.com/office/drawing/2014/main" id="{1F84B653-73DE-A99F-4EAA-E51DF92D9057}"/>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9615FEE1-835C-6C24-79C6-AACF02544CA2}"/>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2575560</xdr:colOff>
      <xdr:row>10</xdr:row>
      <xdr:rowOff>754380</xdr:rowOff>
    </xdr:from>
    <xdr:to>
      <xdr:col>1</xdr:col>
      <xdr:colOff>2795521</xdr:colOff>
      <xdr:row>10</xdr:row>
      <xdr:rowOff>1011694</xdr:rowOff>
    </xdr:to>
    <xdr:grpSp>
      <xdr:nvGrpSpPr>
        <xdr:cNvPr id="17" name="Agrupar 16">
          <a:extLst>
            <a:ext uri="{FF2B5EF4-FFF2-40B4-BE49-F238E27FC236}">
              <a16:creationId xmlns:a16="http://schemas.microsoft.com/office/drawing/2014/main" id="{6C5934DF-5CDD-4CCE-A5AF-F6900677C910}"/>
            </a:ext>
          </a:extLst>
        </xdr:cNvPr>
        <xdr:cNvGrpSpPr/>
      </xdr:nvGrpSpPr>
      <xdr:grpSpPr>
        <a:xfrm>
          <a:off x="3799378" y="3386744"/>
          <a:ext cx="219961" cy="257314"/>
          <a:chOff x="1143685" y="405060"/>
          <a:chExt cx="219961" cy="257314"/>
        </a:xfrm>
      </xdr:grpSpPr>
      <xdr:sp macro="" textlink="">
        <xdr:nvSpPr>
          <xdr:cNvPr id="18" name="Seta: para a Direita 17">
            <a:extLst>
              <a:ext uri="{FF2B5EF4-FFF2-40B4-BE49-F238E27FC236}">
                <a16:creationId xmlns:a16="http://schemas.microsoft.com/office/drawing/2014/main" id="{CF5FC071-302E-E1E1-1CF6-97FB637702D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39280D71-237B-53D3-C522-F2C5066C5687}"/>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3895758</xdr:colOff>
      <xdr:row>10</xdr:row>
      <xdr:rowOff>754380</xdr:rowOff>
    </xdr:from>
    <xdr:to>
      <xdr:col>1</xdr:col>
      <xdr:colOff>4115719</xdr:colOff>
      <xdr:row>10</xdr:row>
      <xdr:rowOff>1011694</xdr:rowOff>
    </xdr:to>
    <xdr:grpSp>
      <xdr:nvGrpSpPr>
        <xdr:cNvPr id="20" name="Agrupar 19">
          <a:extLst>
            <a:ext uri="{FF2B5EF4-FFF2-40B4-BE49-F238E27FC236}">
              <a16:creationId xmlns:a16="http://schemas.microsoft.com/office/drawing/2014/main" id="{F95CAF90-AD62-4C51-99FC-1913AEC7BE02}"/>
            </a:ext>
          </a:extLst>
        </xdr:cNvPr>
        <xdr:cNvGrpSpPr/>
      </xdr:nvGrpSpPr>
      <xdr:grpSpPr>
        <a:xfrm>
          <a:off x="5119576" y="3386744"/>
          <a:ext cx="219961" cy="257314"/>
          <a:chOff x="1143685" y="405060"/>
          <a:chExt cx="219961" cy="257314"/>
        </a:xfrm>
      </xdr:grpSpPr>
      <xdr:sp macro="" textlink="">
        <xdr:nvSpPr>
          <xdr:cNvPr id="21" name="Seta: para a Direita 20">
            <a:extLst>
              <a:ext uri="{FF2B5EF4-FFF2-40B4-BE49-F238E27FC236}">
                <a16:creationId xmlns:a16="http://schemas.microsoft.com/office/drawing/2014/main" id="{46A833D5-CD32-020B-506F-255AF54C3EEB}"/>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2" name="Seta: para a Direita 4">
            <a:extLst>
              <a:ext uri="{FF2B5EF4-FFF2-40B4-BE49-F238E27FC236}">
                <a16:creationId xmlns:a16="http://schemas.microsoft.com/office/drawing/2014/main" id="{C105CD2B-1F04-6F8B-EBE4-24211ADCAC45}"/>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198120</xdr:colOff>
      <xdr:row>10</xdr:row>
      <xdr:rowOff>657225</xdr:rowOff>
    </xdr:from>
    <xdr:to>
      <xdr:col>1</xdr:col>
      <xdr:colOff>1235676</xdr:colOff>
      <xdr:row>10</xdr:row>
      <xdr:rowOff>1362075</xdr:rowOff>
    </xdr:to>
    <xdr:grpSp>
      <xdr:nvGrpSpPr>
        <xdr:cNvPr id="2" name="Agrupar 1">
          <a:extLst>
            <a:ext uri="{FF2B5EF4-FFF2-40B4-BE49-F238E27FC236}">
              <a16:creationId xmlns:a16="http://schemas.microsoft.com/office/drawing/2014/main" id="{1001E465-8988-4BAD-A185-66EA3D07B997}"/>
            </a:ext>
          </a:extLst>
        </xdr:cNvPr>
        <xdr:cNvGrpSpPr/>
      </xdr:nvGrpSpPr>
      <xdr:grpSpPr>
        <a:xfrm>
          <a:off x="1420495" y="6276975"/>
          <a:ext cx="1037556" cy="70485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5D883E5C-A137-B8D0-38C8-6A31683C12D5}"/>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FE56B563-5116-FC35-9514-379BDCA99A5E}"/>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Receita de vendas de produção [A] </a:t>
            </a:r>
          </a:p>
        </xdr:txBody>
      </xdr:sp>
    </xdr:grpSp>
    <xdr:clientData/>
  </xdr:twoCellAnchor>
  <xdr:twoCellAnchor>
    <xdr:from>
      <xdr:col>1</xdr:col>
      <xdr:colOff>1505919</xdr:colOff>
      <xdr:row>10</xdr:row>
      <xdr:rowOff>666750</xdr:rowOff>
    </xdr:from>
    <xdr:to>
      <xdr:col>1</xdr:col>
      <xdr:colOff>2543475</xdr:colOff>
      <xdr:row>10</xdr:row>
      <xdr:rowOff>1371600</xdr:rowOff>
    </xdr:to>
    <xdr:grpSp>
      <xdr:nvGrpSpPr>
        <xdr:cNvPr id="5" name="Agrupar 4">
          <a:extLst>
            <a:ext uri="{FF2B5EF4-FFF2-40B4-BE49-F238E27FC236}">
              <a16:creationId xmlns:a16="http://schemas.microsoft.com/office/drawing/2014/main" id="{20300C7A-C54A-4475-9110-2FE884A8DF13}"/>
            </a:ext>
          </a:extLst>
        </xdr:cNvPr>
        <xdr:cNvGrpSpPr/>
      </xdr:nvGrpSpPr>
      <xdr:grpSpPr>
        <a:xfrm>
          <a:off x="2728294" y="6286500"/>
          <a:ext cx="1037556" cy="70485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8A9A51EC-5E66-9484-7DE0-9B59FB813C48}"/>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C1572026-6D4C-98E2-42DC-5C4D113F8E3C}"/>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Aplicação da alíquota do PIS/Cofins          [B]</a:t>
            </a:r>
          </a:p>
        </xdr:txBody>
      </xdr:sp>
    </xdr:grpSp>
    <xdr:clientData/>
  </xdr:twoCellAnchor>
  <xdr:twoCellAnchor>
    <xdr:from>
      <xdr:col>1</xdr:col>
      <xdr:colOff>2821338</xdr:colOff>
      <xdr:row>10</xdr:row>
      <xdr:rowOff>676274</xdr:rowOff>
    </xdr:from>
    <xdr:to>
      <xdr:col>1</xdr:col>
      <xdr:colOff>3858894</xdr:colOff>
      <xdr:row>10</xdr:row>
      <xdr:rowOff>1409699</xdr:rowOff>
    </xdr:to>
    <xdr:grpSp>
      <xdr:nvGrpSpPr>
        <xdr:cNvPr id="8" name="Agrupar 7">
          <a:extLst>
            <a:ext uri="{FF2B5EF4-FFF2-40B4-BE49-F238E27FC236}">
              <a16:creationId xmlns:a16="http://schemas.microsoft.com/office/drawing/2014/main" id="{77D0FA68-4632-4680-8950-87C286A297B6}"/>
            </a:ext>
          </a:extLst>
        </xdr:cNvPr>
        <xdr:cNvGrpSpPr/>
      </xdr:nvGrpSpPr>
      <xdr:grpSpPr>
        <a:xfrm>
          <a:off x="4043713" y="6296024"/>
          <a:ext cx="1037556" cy="733425"/>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D9108A66-5B42-025C-B402-8E138599F69D}"/>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4A539E31-3545-8AAA-4347-CCE25F9BF526}"/>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a:t>
            </a:r>
          </a:p>
        </xdr:txBody>
      </xdr:sp>
    </xdr:grpSp>
    <xdr:clientData/>
  </xdr:twoCellAnchor>
  <xdr:twoCellAnchor>
    <xdr:from>
      <xdr:col>1</xdr:col>
      <xdr:colOff>4200525</xdr:colOff>
      <xdr:row>10</xdr:row>
      <xdr:rowOff>666750</xdr:rowOff>
    </xdr:from>
    <xdr:to>
      <xdr:col>1</xdr:col>
      <xdr:colOff>5267325</xdr:colOff>
      <xdr:row>10</xdr:row>
      <xdr:rowOff>1400175</xdr:rowOff>
    </xdr:to>
    <xdr:grpSp>
      <xdr:nvGrpSpPr>
        <xdr:cNvPr id="11" name="Agrupar 10">
          <a:extLst>
            <a:ext uri="{FF2B5EF4-FFF2-40B4-BE49-F238E27FC236}">
              <a16:creationId xmlns:a16="http://schemas.microsoft.com/office/drawing/2014/main" id="{1E494B71-C045-4D32-8A82-371CE800A85E}"/>
            </a:ext>
          </a:extLst>
        </xdr:cNvPr>
        <xdr:cNvGrpSpPr/>
      </xdr:nvGrpSpPr>
      <xdr:grpSpPr>
        <a:xfrm>
          <a:off x="5422900" y="6286500"/>
          <a:ext cx="1066800" cy="733425"/>
          <a:chOff x="4360110" y="222450"/>
          <a:chExt cx="1037556" cy="622533"/>
        </a:xfrm>
        <a:solidFill>
          <a:schemeClr val="accent2">
            <a:lumMod val="40000"/>
            <a:lumOff val="60000"/>
          </a:schemeClr>
        </a:solidFill>
      </xdr:grpSpPr>
      <xdr:sp macro="" textlink="">
        <xdr:nvSpPr>
          <xdr:cNvPr id="12" name="Retângulo: Cantos Arredondados 11">
            <a:extLst>
              <a:ext uri="{FF2B5EF4-FFF2-40B4-BE49-F238E27FC236}">
                <a16:creationId xmlns:a16="http://schemas.microsoft.com/office/drawing/2014/main" id="{753BD9F4-5D8E-61DA-8AA5-F1700C2AE58C}"/>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3" name="Retângulo: Cantos Arredondados 10">
            <a:extLst>
              <a:ext uri="{FF2B5EF4-FFF2-40B4-BE49-F238E27FC236}">
                <a16:creationId xmlns:a16="http://schemas.microsoft.com/office/drawing/2014/main" id="{F18603CD-1498-EB40-5EE9-F44FF9CBC1EB}"/>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Distribuição conforme PIB Setorial da Região calculado pelo IBGE</a:t>
            </a:r>
          </a:p>
        </xdr:txBody>
      </xdr:sp>
    </xdr:grpSp>
    <xdr:clientData/>
  </xdr:twoCellAnchor>
  <xdr:twoCellAnchor>
    <xdr:from>
      <xdr:col>1</xdr:col>
      <xdr:colOff>1266826</xdr:colOff>
      <xdr:row>10</xdr:row>
      <xdr:rowOff>866775</xdr:rowOff>
    </xdr:from>
    <xdr:to>
      <xdr:col>1</xdr:col>
      <xdr:colOff>1485900</xdr:colOff>
      <xdr:row>10</xdr:row>
      <xdr:rowOff>1276350</xdr:rowOff>
    </xdr:to>
    <xdr:grpSp>
      <xdr:nvGrpSpPr>
        <xdr:cNvPr id="14" name="Agrupar 13">
          <a:extLst>
            <a:ext uri="{FF2B5EF4-FFF2-40B4-BE49-F238E27FC236}">
              <a16:creationId xmlns:a16="http://schemas.microsoft.com/office/drawing/2014/main" id="{3C6198F4-A8ED-4C66-B310-94B64621EFE4}"/>
            </a:ext>
          </a:extLst>
        </xdr:cNvPr>
        <xdr:cNvGrpSpPr/>
      </xdr:nvGrpSpPr>
      <xdr:grpSpPr>
        <a:xfrm>
          <a:off x="2489201" y="6486525"/>
          <a:ext cx="219074" cy="409575"/>
          <a:chOff x="1143685" y="405060"/>
          <a:chExt cx="219961" cy="420554"/>
        </a:xfrm>
      </xdr:grpSpPr>
      <xdr:sp macro="" textlink="">
        <xdr:nvSpPr>
          <xdr:cNvPr id="15" name="Seta: para a Direita 14">
            <a:extLst>
              <a:ext uri="{FF2B5EF4-FFF2-40B4-BE49-F238E27FC236}">
                <a16:creationId xmlns:a16="http://schemas.microsoft.com/office/drawing/2014/main" id="{75AA94BE-D044-F323-FB5D-00FF74C53B13}"/>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725CF7E3-D367-D5D7-3DA0-26CA4C112033}"/>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2581275</xdr:colOff>
      <xdr:row>10</xdr:row>
      <xdr:rowOff>876301</xdr:rowOff>
    </xdr:from>
    <xdr:to>
      <xdr:col>1</xdr:col>
      <xdr:colOff>2795521</xdr:colOff>
      <xdr:row>10</xdr:row>
      <xdr:rowOff>1133475</xdr:rowOff>
    </xdr:to>
    <xdr:grpSp>
      <xdr:nvGrpSpPr>
        <xdr:cNvPr id="17" name="Agrupar 16">
          <a:extLst>
            <a:ext uri="{FF2B5EF4-FFF2-40B4-BE49-F238E27FC236}">
              <a16:creationId xmlns:a16="http://schemas.microsoft.com/office/drawing/2014/main" id="{4D9FFEEA-2D4A-4E25-A425-368BDB203A5D}"/>
            </a:ext>
          </a:extLst>
        </xdr:cNvPr>
        <xdr:cNvGrpSpPr/>
      </xdr:nvGrpSpPr>
      <xdr:grpSpPr>
        <a:xfrm>
          <a:off x="3803650" y="6496051"/>
          <a:ext cx="214246" cy="257174"/>
          <a:chOff x="1143685" y="405060"/>
          <a:chExt cx="219961" cy="257314"/>
        </a:xfrm>
      </xdr:grpSpPr>
      <xdr:sp macro="" textlink="">
        <xdr:nvSpPr>
          <xdr:cNvPr id="18" name="Seta: para a Direita 17">
            <a:extLst>
              <a:ext uri="{FF2B5EF4-FFF2-40B4-BE49-F238E27FC236}">
                <a16:creationId xmlns:a16="http://schemas.microsoft.com/office/drawing/2014/main" id="{1836F446-E7DF-0453-706E-73CFA4AA1115}"/>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18BAA8FA-F8B8-0EF8-E8E1-6B0572A15CAC}"/>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3924300</xdr:colOff>
      <xdr:row>10</xdr:row>
      <xdr:rowOff>904875</xdr:rowOff>
    </xdr:from>
    <xdr:to>
      <xdr:col>1</xdr:col>
      <xdr:colOff>4143375</xdr:colOff>
      <xdr:row>10</xdr:row>
      <xdr:rowOff>1476375</xdr:rowOff>
    </xdr:to>
    <xdr:grpSp>
      <xdr:nvGrpSpPr>
        <xdr:cNvPr id="20" name="Agrupar 19">
          <a:extLst>
            <a:ext uri="{FF2B5EF4-FFF2-40B4-BE49-F238E27FC236}">
              <a16:creationId xmlns:a16="http://schemas.microsoft.com/office/drawing/2014/main" id="{206DC867-8F95-436E-913F-F16A51340C76}"/>
            </a:ext>
          </a:extLst>
        </xdr:cNvPr>
        <xdr:cNvGrpSpPr/>
      </xdr:nvGrpSpPr>
      <xdr:grpSpPr>
        <a:xfrm>
          <a:off x="5146675" y="6524625"/>
          <a:ext cx="219075" cy="571500"/>
          <a:chOff x="1143685" y="405060"/>
          <a:chExt cx="219961" cy="569595"/>
        </a:xfrm>
      </xdr:grpSpPr>
      <xdr:sp macro="" textlink="">
        <xdr:nvSpPr>
          <xdr:cNvPr id="21" name="Seta: para a Direita 20">
            <a:extLst>
              <a:ext uri="{FF2B5EF4-FFF2-40B4-BE49-F238E27FC236}">
                <a16:creationId xmlns:a16="http://schemas.microsoft.com/office/drawing/2014/main" id="{7C4F3B3A-5837-85F7-953F-D54FACD36C24}"/>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2" name="Seta: para a Direita 4">
            <a:extLst>
              <a:ext uri="{FF2B5EF4-FFF2-40B4-BE49-F238E27FC236}">
                <a16:creationId xmlns:a16="http://schemas.microsoft.com/office/drawing/2014/main" id="{20BA8D96-E0AB-3CB4-9745-587790065824}"/>
              </a:ext>
            </a:extLst>
          </xdr:cNvPr>
          <xdr:cNvSpPr txBox="1"/>
        </xdr:nvSpPr>
        <xdr:spPr>
          <a:xfrm flipV="1">
            <a:off x="1200802" y="896661"/>
            <a:ext cx="58756" cy="7799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198120</xdr:colOff>
      <xdr:row>10</xdr:row>
      <xdr:rowOff>657225</xdr:rowOff>
    </xdr:from>
    <xdr:to>
      <xdr:col>1</xdr:col>
      <xdr:colOff>1235676</xdr:colOff>
      <xdr:row>10</xdr:row>
      <xdr:rowOff>1362075</xdr:rowOff>
    </xdr:to>
    <xdr:grpSp>
      <xdr:nvGrpSpPr>
        <xdr:cNvPr id="2" name="Agrupar 1">
          <a:extLst>
            <a:ext uri="{FF2B5EF4-FFF2-40B4-BE49-F238E27FC236}">
              <a16:creationId xmlns:a16="http://schemas.microsoft.com/office/drawing/2014/main" id="{1C1BF336-2B99-4B9D-854E-2004D79245D6}"/>
            </a:ext>
          </a:extLst>
        </xdr:cNvPr>
        <xdr:cNvGrpSpPr/>
      </xdr:nvGrpSpPr>
      <xdr:grpSpPr>
        <a:xfrm>
          <a:off x="1421938" y="5125316"/>
          <a:ext cx="1037556" cy="70485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E020A40A-ABC6-391F-F620-980A95E33BDA}"/>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2B586467-C563-B8DB-6AFC-94DE472E8729}"/>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(Vendas - Compras)           [A] </a:t>
            </a:r>
          </a:p>
        </xdr:txBody>
      </xdr:sp>
    </xdr:grpSp>
    <xdr:clientData/>
  </xdr:twoCellAnchor>
  <xdr:twoCellAnchor>
    <xdr:from>
      <xdr:col>1</xdr:col>
      <xdr:colOff>1505919</xdr:colOff>
      <xdr:row>10</xdr:row>
      <xdr:rowOff>666750</xdr:rowOff>
    </xdr:from>
    <xdr:to>
      <xdr:col>1</xdr:col>
      <xdr:colOff>2543475</xdr:colOff>
      <xdr:row>10</xdr:row>
      <xdr:rowOff>1371600</xdr:rowOff>
    </xdr:to>
    <xdr:grpSp>
      <xdr:nvGrpSpPr>
        <xdr:cNvPr id="5" name="Agrupar 4">
          <a:extLst>
            <a:ext uri="{FF2B5EF4-FFF2-40B4-BE49-F238E27FC236}">
              <a16:creationId xmlns:a16="http://schemas.microsoft.com/office/drawing/2014/main" id="{D9C2C36E-6739-4276-808F-54AD8B7E6E5B}"/>
            </a:ext>
          </a:extLst>
        </xdr:cNvPr>
        <xdr:cNvGrpSpPr/>
      </xdr:nvGrpSpPr>
      <xdr:grpSpPr>
        <a:xfrm>
          <a:off x="2729737" y="5134841"/>
          <a:ext cx="1037556" cy="70485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4CEC30C8-3FCD-8A8A-9E1A-43120F9E0743}"/>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88ED3070-86D1-6BF6-0355-11FBF0052A86}"/>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Aplicação da Alíquota do IPI [B]</a:t>
            </a:r>
          </a:p>
        </xdr:txBody>
      </xdr:sp>
    </xdr:grpSp>
    <xdr:clientData/>
  </xdr:twoCellAnchor>
  <xdr:twoCellAnchor>
    <xdr:from>
      <xdr:col>1</xdr:col>
      <xdr:colOff>2821338</xdr:colOff>
      <xdr:row>10</xdr:row>
      <xdr:rowOff>676274</xdr:rowOff>
    </xdr:from>
    <xdr:to>
      <xdr:col>1</xdr:col>
      <xdr:colOff>3858894</xdr:colOff>
      <xdr:row>10</xdr:row>
      <xdr:rowOff>1409699</xdr:rowOff>
    </xdr:to>
    <xdr:grpSp>
      <xdr:nvGrpSpPr>
        <xdr:cNvPr id="8" name="Agrupar 7">
          <a:extLst>
            <a:ext uri="{FF2B5EF4-FFF2-40B4-BE49-F238E27FC236}">
              <a16:creationId xmlns:a16="http://schemas.microsoft.com/office/drawing/2014/main" id="{DC94911D-1267-4198-8E0B-E09AD60E24E7}"/>
            </a:ext>
          </a:extLst>
        </xdr:cNvPr>
        <xdr:cNvGrpSpPr/>
      </xdr:nvGrpSpPr>
      <xdr:grpSpPr>
        <a:xfrm>
          <a:off x="4045156" y="5144365"/>
          <a:ext cx="1037556" cy="733425"/>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21C92A54-72E2-82EF-ADC1-24F2BD4E4B8A}"/>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0F1F4B39-0619-699C-63B7-3531A45B67BD}"/>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 [C] = [A] *  [B] </a:t>
            </a:r>
          </a:p>
        </xdr:txBody>
      </xdr:sp>
    </xdr:grpSp>
    <xdr:clientData/>
  </xdr:twoCellAnchor>
  <xdr:twoCellAnchor>
    <xdr:from>
      <xdr:col>1</xdr:col>
      <xdr:colOff>4200525</xdr:colOff>
      <xdr:row>10</xdr:row>
      <xdr:rowOff>666750</xdr:rowOff>
    </xdr:from>
    <xdr:to>
      <xdr:col>1</xdr:col>
      <xdr:colOff>5295900</xdr:colOff>
      <xdr:row>10</xdr:row>
      <xdr:rowOff>1400175</xdr:rowOff>
    </xdr:to>
    <xdr:grpSp>
      <xdr:nvGrpSpPr>
        <xdr:cNvPr id="11" name="Agrupar 10">
          <a:extLst>
            <a:ext uri="{FF2B5EF4-FFF2-40B4-BE49-F238E27FC236}">
              <a16:creationId xmlns:a16="http://schemas.microsoft.com/office/drawing/2014/main" id="{754A5200-8032-4461-87C5-169D5AE981EE}"/>
            </a:ext>
          </a:extLst>
        </xdr:cNvPr>
        <xdr:cNvGrpSpPr/>
      </xdr:nvGrpSpPr>
      <xdr:grpSpPr>
        <a:xfrm>
          <a:off x="5424343" y="5134841"/>
          <a:ext cx="1095375" cy="733425"/>
          <a:chOff x="4360110" y="222450"/>
          <a:chExt cx="1037556" cy="622533"/>
        </a:xfrm>
        <a:solidFill>
          <a:schemeClr val="accent2">
            <a:lumMod val="40000"/>
            <a:lumOff val="60000"/>
          </a:schemeClr>
        </a:solidFill>
      </xdr:grpSpPr>
      <xdr:sp macro="" textlink="">
        <xdr:nvSpPr>
          <xdr:cNvPr id="12" name="Retângulo: Cantos Arredondados 11">
            <a:extLst>
              <a:ext uri="{FF2B5EF4-FFF2-40B4-BE49-F238E27FC236}">
                <a16:creationId xmlns:a16="http://schemas.microsoft.com/office/drawing/2014/main" id="{68070EF8-BFAF-6CE8-4DB1-FA471FE64991}"/>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13" name="Retângulo: Cantos Arredondados 10">
            <a:extLst>
              <a:ext uri="{FF2B5EF4-FFF2-40B4-BE49-F238E27FC236}">
                <a16:creationId xmlns:a16="http://schemas.microsoft.com/office/drawing/2014/main" id="{BCB3CADE-C27F-7E98-2951-6B52744EDFBB}"/>
              </a:ext>
            </a:extLst>
          </xdr:cNvPr>
          <xdr:cNvSpPr txBox="1"/>
        </xdr:nvSpPr>
        <xdr:spPr>
          <a:xfrm>
            <a:off x="4378344" y="240683"/>
            <a:ext cx="958964"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Distribuição conforme PIB Setorial da Região calculado pelo IBGE</a:t>
            </a:r>
          </a:p>
        </xdr:txBody>
      </xdr:sp>
    </xdr:grpSp>
    <xdr:clientData/>
  </xdr:twoCellAnchor>
  <xdr:twoCellAnchor>
    <xdr:from>
      <xdr:col>1</xdr:col>
      <xdr:colOff>1266826</xdr:colOff>
      <xdr:row>10</xdr:row>
      <xdr:rowOff>866775</xdr:rowOff>
    </xdr:from>
    <xdr:to>
      <xdr:col>1</xdr:col>
      <xdr:colOff>1485900</xdr:colOff>
      <xdr:row>10</xdr:row>
      <xdr:rowOff>1276350</xdr:rowOff>
    </xdr:to>
    <xdr:grpSp>
      <xdr:nvGrpSpPr>
        <xdr:cNvPr id="14" name="Agrupar 13">
          <a:extLst>
            <a:ext uri="{FF2B5EF4-FFF2-40B4-BE49-F238E27FC236}">
              <a16:creationId xmlns:a16="http://schemas.microsoft.com/office/drawing/2014/main" id="{C8F9EC2D-F662-45DC-8769-2862A44FE2FD}"/>
            </a:ext>
          </a:extLst>
        </xdr:cNvPr>
        <xdr:cNvGrpSpPr/>
      </xdr:nvGrpSpPr>
      <xdr:grpSpPr>
        <a:xfrm>
          <a:off x="2490644" y="5334866"/>
          <a:ext cx="219074" cy="409575"/>
          <a:chOff x="1143685" y="405060"/>
          <a:chExt cx="219961" cy="420554"/>
        </a:xfrm>
      </xdr:grpSpPr>
      <xdr:sp macro="" textlink="">
        <xdr:nvSpPr>
          <xdr:cNvPr id="15" name="Seta: para a Direita 14">
            <a:extLst>
              <a:ext uri="{FF2B5EF4-FFF2-40B4-BE49-F238E27FC236}">
                <a16:creationId xmlns:a16="http://schemas.microsoft.com/office/drawing/2014/main" id="{A140B708-50B7-86D2-93B3-DD3D6E5791F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BAA5AA62-DD6F-1692-FFF1-7331764E0880}"/>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2581275</xdr:colOff>
      <xdr:row>10</xdr:row>
      <xdr:rowOff>876301</xdr:rowOff>
    </xdr:from>
    <xdr:to>
      <xdr:col>1</xdr:col>
      <xdr:colOff>2795521</xdr:colOff>
      <xdr:row>10</xdr:row>
      <xdr:rowOff>1133475</xdr:rowOff>
    </xdr:to>
    <xdr:grpSp>
      <xdr:nvGrpSpPr>
        <xdr:cNvPr id="17" name="Agrupar 16">
          <a:extLst>
            <a:ext uri="{FF2B5EF4-FFF2-40B4-BE49-F238E27FC236}">
              <a16:creationId xmlns:a16="http://schemas.microsoft.com/office/drawing/2014/main" id="{6CAD7B60-069C-4272-80AE-EDC3DBCE2646}"/>
            </a:ext>
          </a:extLst>
        </xdr:cNvPr>
        <xdr:cNvGrpSpPr/>
      </xdr:nvGrpSpPr>
      <xdr:grpSpPr>
        <a:xfrm>
          <a:off x="3805093" y="5344392"/>
          <a:ext cx="214246" cy="257174"/>
          <a:chOff x="1143685" y="405060"/>
          <a:chExt cx="219961" cy="257314"/>
        </a:xfrm>
      </xdr:grpSpPr>
      <xdr:sp macro="" textlink="">
        <xdr:nvSpPr>
          <xdr:cNvPr id="18" name="Seta: para a Direita 17">
            <a:extLst>
              <a:ext uri="{FF2B5EF4-FFF2-40B4-BE49-F238E27FC236}">
                <a16:creationId xmlns:a16="http://schemas.microsoft.com/office/drawing/2014/main" id="{C573080C-BAAE-2D88-5A3B-2799FA511E60}"/>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9" name="Seta: para a Direita 4">
            <a:extLst>
              <a:ext uri="{FF2B5EF4-FFF2-40B4-BE49-F238E27FC236}">
                <a16:creationId xmlns:a16="http://schemas.microsoft.com/office/drawing/2014/main" id="{7A03B02F-320A-3AFC-CF3C-EEB0AA25EF38}"/>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3924300</xdr:colOff>
      <xdr:row>10</xdr:row>
      <xdr:rowOff>904875</xdr:rowOff>
    </xdr:from>
    <xdr:to>
      <xdr:col>1</xdr:col>
      <xdr:colOff>4143375</xdr:colOff>
      <xdr:row>10</xdr:row>
      <xdr:rowOff>1476375</xdr:rowOff>
    </xdr:to>
    <xdr:grpSp>
      <xdr:nvGrpSpPr>
        <xdr:cNvPr id="20" name="Agrupar 19">
          <a:extLst>
            <a:ext uri="{FF2B5EF4-FFF2-40B4-BE49-F238E27FC236}">
              <a16:creationId xmlns:a16="http://schemas.microsoft.com/office/drawing/2014/main" id="{78153C6E-DA87-4DDB-BF26-4F18730FB333}"/>
            </a:ext>
          </a:extLst>
        </xdr:cNvPr>
        <xdr:cNvGrpSpPr/>
      </xdr:nvGrpSpPr>
      <xdr:grpSpPr>
        <a:xfrm>
          <a:off x="5148118" y="5372966"/>
          <a:ext cx="219075" cy="571500"/>
          <a:chOff x="1143685" y="405060"/>
          <a:chExt cx="219961" cy="569595"/>
        </a:xfrm>
      </xdr:grpSpPr>
      <xdr:sp macro="" textlink="">
        <xdr:nvSpPr>
          <xdr:cNvPr id="21" name="Seta: para a Direita 20">
            <a:extLst>
              <a:ext uri="{FF2B5EF4-FFF2-40B4-BE49-F238E27FC236}">
                <a16:creationId xmlns:a16="http://schemas.microsoft.com/office/drawing/2014/main" id="{F761C51B-7350-D154-1BF6-FDF039551631}"/>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22" name="Seta: para a Direita 4">
            <a:extLst>
              <a:ext uri="{FF2B5EF4-FFF2-40B4-BE49-F238E27FC236}">
                <a16:creationId xmlns:a16="http://schemas.microsoft.com/office/drawing/2014/main" id="{EFEAF3BA-87E9-9ABB-57C5-F7D2CD479418}"/>
              </a:ext>
            </a:extLst>
          </xdr:cNvPr>
          <xdr:cNvSpPr txBox="1"/>
        </xdr:nvSpPr>
        <xdr:spPr>
          <a:xfrm flipV="1">
            <a:off x="1200802" y="896661"/>
            <a:ext cx="58756" cy="7799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10</xdr:row>
      <xdr:rowOff>981075</xdr:rowOff>
    </xdr:from>
    <xdr:to>
      <xdr:col>1</xdr:col>
      <xdr:colOff>1351881</xdr:colOff>
      <xdr:row>10</xdr:row>
      <xdr:rowOff>1962150</xdr:rowOff>
    </xdr:to>
    <xdr:grpSp>
      <xdr:nvGrpSpPr>
        <xdr:cNvPr id="2" name="Agrupar 1">
          <a:extLst>
            <a:ext uri="{FF2B5EF4-FFF2-40B4-BE49-F238E27FC236}">
              <a16:creationId xmlns:a16="http://schemas.microsoft.com/office/drawing/2014/main" id="{BCB3899D-0CA8-4B2E-B8CA-1D40DE70765C}"/>
            </a:ext>
          </a:extLst>
        </xdr:cNvPr>
        <xdr:cNvGrpSpPr/>
      </xdr:nvGrpSpPr>
      <xdr:grpSpPr>
        <a:xfrm>
          <a:off x="1384300" y="4552950"/>
          <a:ext cx="1189956" cy="981075"/>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59EFA183-AB47-C99B-E7A9-07E08AEC4C18}"/>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02F2D9A7-D128-70C2-A8A7-E3B84D585C3E}"/>
              </a:ext>
            </a:extLst>
          </xdr:cNvPr>
          <xdr:cNvSpPr txBox="1"/>
        </xdr:nvSpPr>
        <xdr:spPr>
          <a:xfrm>
            <a:off x="20606"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Valores extraído da DIRPF [A]</a:t>
            </a:r>
          </a:p>
        </xdr:txBody>
      </xdr:sp>
    </xdr:grpSp>
    <xdr:clientData/>
  </xdr:twoCellAnchor>
  <xdr:twoCellAnchor>
    <xdr:from>
      <xdr:col>1</xdr:col>
      <xdr:colOff>1790700</xdr:colOff>
      <xdr:row>10</xdr:row>
      <xdr:rowOff>1000125</xdr:rowOff>
    </xdr:from>
    <xdr:to>
      <xdr:col>1</xdr:col>
      <xdr:colOff>2916855</xdr:colOff>
      <xdr:row>10</xdr:row>
      <xdr:rowOff>1990725</xdr:rowOff>
    </xdr:to>
    <xdr:grpSp>
      <xdr:nvGrpSpPr>
        <xdr:cNvPr id="5" name="Agrupar 4">
          <a:extLst>
            <a:ext uri="{FF2B5EF4-FFF2-40B4-BE49-F238E27FC236}">
              <a16:creationId xmlns:a16="http://schemas.microsoft.com/office/drawing/2014/main" id="{A37C44DB-ECB2-4D53-93C4-03580B475780}"/>
            </a:ext>
          </a:extLst>
        </xdr:cNvPr>
        <xdr:cNvGrpSpPr/>
      </xdr:nvGrpSpPr>
      <xdr:grpSpPr>
        <a:xfrm>
          <a:off x="3013075" y="4572000"/>
          <a:ext cx="1126155" cy="990600"/>
          <a:chOff x="1454952" y="222450"/>
          <a:chExt cx="1037556"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18087C2C-6D51-443F-0DB9-9777930E6453}"/>
              </a:ext>
            </a:extLst>
          </xdr:cNvPr>
          <xdr:cNvSpPr/>
        </xdr:nvSpPr>
        <xdr:spPr>
          <a:xfrm>
            <a:off x="1454952"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6">
            <a:extLst>
              <a:ext uri="{FF2B5EF4-FFF2-40B4-BE49-F238E27FC236}">
                <a16:creationId xmlns:a16="http://schemas.microsoft.com/office/drawing/2014/main" id="{365056EF-8059-D7A0-DE30-30BA17C2BE4D}"/>
              </a:ext>
            </a:extLst>
          </xdr:cNvPr>
          <xdr:cNvSpPr txBox="1"/>
        </xdr:nvSpPr>
        <xdr:spPr>
          <a:xfrm>
            <a:off x="1473185"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Aplicação das alíquotas vigentes para as faixas de renda[B]</a:t>
            </a:r>
          </a:p>
        </xdr:txBody>
      </xdr:sp>
    </xdr:grpSp>
    <xdr:clientData/>
  </xdr:twoCellAnchor>
  <xdr:twoCellAnchor>
    <xdr:from>
      <xdr:col>1</xdr:col>
      <xdr:colOff>3295649</xdr:colOff>
      <xdr:row>10</xdr:row>
      <xdr:rowOff>981076</xdr:rowOff>
    </xdr:from>
    <xdr:to>
      <xdr:col>1</xdr:col>
      <xdr:colOff>4619624</xdr:colOff>
      <xdr:row>10</xdr:row>
      <xdr:rowOff>2019300</xdr:rowOff>
    </xdr:to>
    <xdr:grpSp>
      <xdr:nvGrpSpPr>
        <xdr:cNvPr id="8" name="Agrupar 7">
          <a:extLst>
            <a:ext uri="{FF2B5EF4-FFF2-40B4-BE49-F238E27FC236}">
              <a16:creationId xmlns:a16="http://schemas.microsoft.com/office/drawing/2014/main" id="{EECE5979-F63D-4B22-A142-3F6D2E2AD710}"/>
            </a:ext>
          </a:extLst>
        </xdr:cNvPr>
        <xdr:cNvGrpSpPr/>
      </xdr:nvGrpSpPr>
      <xdr:grpSpPr>
        <a:xfrm>
          <a:off x="4518024" y="4552951"/>
          <a:ext cx="1323975" cy="1038224"/>
          <a:chOff x="2907531" y="222450"/>
          <a:chExt cx="1037556" cy="622533"/>
        </a:xfrm>
        <a:solidFill>
          <a:schemeClr val="accent2">
            <a:lumMod val="40000"/>
            <a:lumOff val="60000"/>
          </a:schemeClr>
        </a:solidFill>
      </xdr:grpSpPr>
      <xdr:sp macro="" textlink="">
        <xdr:nvSpPr>
          <xdr:cNvPr id="9" name="Retângulo: Cantos Arredondados 8">
            <a:extLst>
              <a:ext uri="{FF2B5EF4-FFF2-40B4-BE49-F238E27FC236}">
                <a16:creationId xmlns:a16="http://schemas.microsoft.com/office/drawing/2014/main" id="{B6229AC0-A468-EC5E-219D-55AFB2280A07}"/>
              </a:ext>
            </a:extLst>
          </xdr:cNvPr>
          <xdr:cNvSpPr/>
        </xdr:nvSpPr>
        <xdr:spPr>
          <a:xfrm>
            <a:off x="2907531" y="222450"/>
            <a:ext cx="1037556" cy="622533"/>
          </a:xfrm>
          <a:prstGeom prst="roundRect">
            <a:avLst>
              <a:gd name="adj" fmla="val 10000"/>
            </a:avLst>
          </a:prstGeom>
          <a:grpFill/>
        </xdr:spPr>
        <xdr:style>
          <a:lnRef idx="0">
            <a:schemeClr val="accent2"/>
          </a:lnRef>
          <a:fillRef idx="3">
            <a:schemeClr val="accent2"/>
          </a:fillRef>
          <a:effectRef idx="3">
            <a:schemeClr val="accent2"/>
          </a:effectRef>
          <a:fontRef idx="minor">
            <a:schemeClr val="lt1"/>
          </a:fontRef>
        </xdr:style>
      </xdr:sp>
      <xdr:sp macro="" textlink="">
        <xdr:nvSpPr>
          <xdr:cNvPr id="10" name="Retângulo: Cantos Arredondados 8">
            <a:extLst>
              <a:ext uri="{FF2B5EF4-FFF2-40B4-BE49-F238E27FC236}">
                <a16:creationId xmlns:a16="http://schemas.microsoft.com/office/drawing/2014/main" id="{288DACA6-F739-DFF2-E3F0-BCA856C48162}"/>
              </a:ext>
            </a:extLst>
          </xdr:cNvPr>
          <xdr:cNvSpPr txBox="1"/>
        </xdr:nvSpPr>
        <xdr:spPr>
          <a:xfrm>
            <a:off x="2925764" y="240683"/>
            <a:ext cx="1001090"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mn-lt"/>
                <a:ea typeface="+mn-ea"/>
                <a:cs typeface="+mn-cs"/>
              </a:rPr>
              <a:t>Gasto Tributário</a:t>
            </a:r>
            <a:br>
              <a:rPr lang="pt-BR" sz="1000" b="1" kern="1200">
                <a:solidFill>
                  <a:sysClr val="windowText" lastClr="000000"/>
                </a:solidFill>
                <a:latin typeface="+mn-lt"/>
                <a:ea typeface="+mn-ea"/>
                <a:cs typeface="+mn-cs"/>
              </a:rPr>
            </a:br>
            <a:r>
              <a:rPr lang="pt-BR" sz="1000" b="1" kern="1200">
                <a:solidFill>
                  <a:sysClr val="windowText" lastClr="000000"/>
                </a:solidFill>
                <a:latin typeface="+mn-lt"/>
                <a:ea typeface="+mn-ea"/>
                <a:cs typeface="+mn-cs"/>
              </a:rPr>
              <a:t>[C] = [A] * [B]</a:t>
            </a:r>
          </a:p>
        </xdr:txBody>
      </xdr:sp>
    </xdr:grpSp>
    <xdr:clientData/>
  </xdr:twoCellAnchor>
  <xdr:twoCellAnchor>
    <xdr:from>
      <xdr:col>1</xdr:col>
      <xdr:colOff>1478281</xdr:colOff>
      <xdr:row>10</xdr:row>
      <xdr:rowOff>1371600</xdr:rowOff>
    </xdr:from>
    <xdr:to>
      <xdr:col>1</xdr:col>
      <xdr:colOff>1697355</xdr:colOff>
      <xdr:row>10</xdr:row>
      <xdr:rowOff>1781175</xdr:rowOff>
    </xdr:to>
    <xdr:grpSp>
      <xdr:nvGrpSpPr>
        <xdr:cNvPr id="11" name="Agrupar 10">
          <a:extLst>
            <a:ext uri="{FF2B5EF4-FFF2-40B4-BE49-F238E27FC236}">
              <a16:creationId xmlns:a16="http://schemas.microsoft.com/office/drawing/2014/main" id="{61FF7FA5-6B43-4FE9-BBC5-E5B521A997DF}"/>
            </a:ext>
          </a:extLst>
        </xdr:cNvPr>
        <xdr:cNvGrpSpPr/>
      </xdr:nvGrpSpPr>
      <xdr:grpSpPr>
        <a:xfrm>
          <a:off x="2700656" y="4943475"/>
          <a:ext cx="219074" cy="409575"/>
          <a:chOff x="1143685" y="405060"/>
          <a:chExt cx="219961" cy="420554"/>
        </a:xfrm>
      </xdr:grpSpPr>
      <xdr:sp macro="" textlink="">
        <xdr:nvSpPr>
          <xdr:cNvPr id="12" name="Seta: para a Direita 11">
            <a:extLst>
              <a:ext uri="{FF2B5EF4-FFF2-40B4-BE49-F238E27FC236}">
                <a16:creationId xmlns:a16="http://schemas.microsoft.com/office/drawing/2014/main" id="{CFCF5155-667E-B30C-3C29-855ACFEDE6F9}"/>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3" name="Seta: para a Direita 4">
            <a:extLst>
              <a:ext uri="{FF2B5EF4-FFF2-40B4-BE49-F238E27FC236}">
                <a16:creationId xmlns:a16="http://schemas.microsoft.com/office/drawing/2014/main" id="{3D5B8ACA-4F0C-A2B9-7601-5847FF981261}"/>
              </a:ext>
            </a:extLst>
          </xdr:cNvPr>
          <xdr:cNvSpPr txBox="1"/>
        </xdr:nvSpPr>
        <xdr:spPr>
          <a:xfrm flipV="1">
            <a:off x="1143685" y="610911"/>
            <a:ext cx="96707" cy="21470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2983230</xdr:colOff>
      <xdr:row>10</xdr:row>
      <xdr:rowOff>1390651</xdr:rowOff>
    </xdr:from>
    <xdr:to>
      <xdr:col>1</xdr:col>
      <xdr:colOff>3197476</xdr:colOff>
      <xdr:row>10</xdr:row>
      <xdr:rowOff>1647825</xdr:rowOff>
    </xdr:to>
    <xdr:grpSp>
      <xdr:nvGrpSpPr>
        <xdr:cNvPr id="14" name="Agrupar 13">
          <a:extLst>
            <a:ext uri="{FF2B5EF4-FFF2-40B4-BE49-F238E27FC236}">
              <a16:creationId xmlns:a16="http://schemas.microsoft.com/office/drawing/2014/main" id="{D5534CDD-2D50-4C8F-8129-D5ABF06BBFD6}"/>
            </a:ext>
          </a:extLst>
        </xdr:cNvPr>
        <xdr:cNvGrpSpPr/>
      </xdr:nvGrpSpPr>
      <xdr:grpSpPr>
        <a:xfrm>
          <a:off x="4205605" y="4962526"/>
          <a:ext cx="214246" cy="257174"/>
          <a:chOff x="1143685" y="405060"/>
          <a:chExt cx="219961" cy="257314"/>
        </a:xfrm>
      </xdr:grpSpPr>
      <xdr:sp macro="" textlink="">
        <xdr:nvSpPr>
          <xdr:cNvPr id="15" name="Seta: para a Direita 14">
            <a:extLst>
              <a:ext uri="{FF2B5EF4-FFF2-40B4-BE49-F238E27FC236}">
                <a16:creationId xmlns:a16="http://schemas.microsoft.com/office/drawing/2014/main" id="{1467B914-AA42-C795-FD16-23269D1D49DA}"/>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858B9BD2-6425-A4A1-7C4E-5A9720AF78AA}"/>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198120</xdr:colOff>
      <xdr:row>10</xdr:row>
      <xdr:rowOff>228600</xdr:rowOff>
    </xdr:from>
    <xdr:to>
      <xdr:col>1</xdr:col>
      <xdr:colOff>1235676</xdr:colOff>
      <xdr:row>10</xdr:row>
      <xdr:rowOff>1143000</xdr:rowOff>
    </xdr:to>
    <xdr:grpSp>
      <xdr:nvGrpSpPr>
        <xdr:cNvPr id="2" name="Agrupar 1">
          <a:extLst>
            <a:ext uri="{FF2B5EF4-FFF2-40B4-BE49-F238E27FC236}">
              <a16:creationId xmlns:a16="http://schemas.microsoft.com/office/drawing/2014/main" id="{BD4E1F1E-0BE1-4D55-9004-B6D321812F4A}"/>
            </a:ext>
          </a:extLst>
        </xdr:cNvPr>
        <xdr:cNvGrpSpPr/>
      </xdr:nvGrpSpPr>
      <xdr:grpSpPr>
        <a:xfrm>
          <a:off x="1420495" y="2943225"/>
          <a:ext cx="1037556" cy="914400"/>
          <a:chOff x="2373" y="222450"/>
          <a:chExt cx="1037556" cy="622533"/>
        </a:xfrm>
        <a:solidFill>
          <a:schemeClr val="accent2">
            <a:lumMod val="40000"/>
            <a:lumOff val="60000"/>
          </a:schemeClr>
        </a:solidFill>
      </xdr:grpSpPr>
      <xdr:sp macro="" textlink="">
        <xdr:nvSpPr>
          <xdr:cNvPr id="3" name="Retângulo: Cantos Arredondados 2">
            <a:extLst>
              <a:ext uri="{FF2B5EF4-FFF2-40B4-BE49-F238E27FC236}">
                <a16:creationId xmlns:a16="http://schemas.microsoft.com/office/drawing/2014/main" id="{2A6993A1-CE0E-404C-B683-72C277E2A1A6}"/>
              </a:ext>
            </a:extLst>
          </xdr:cNvPr>
          <xdr:cNvSpPr/>
        </xdr:nvSpPr>
        <xdr:spPr>
          <a:xfrm>
            <a:off x="2373" y="222450"/>
            <a:ext cx="1037556" cy="622533"/>
          </a:xfrm>
          <a:prstGeom prst="roundRect">
            <a:avLst>
              <a:gd name="adj" fmla="val 10000"/>
            </a:avLst>
          </a:prstGeom>
          <a:grpFill/>
        </xdr:spPr>
        <xdr:style>
          <a:lnRef idx="0">
            <a:schemeClr val="accent5"/>
          </a:lnRef>
          <a:fillRef idx="3">
            <a:schemeClr val="accent5"/>
          </a:fillRef>
          <a:effectRef idx="3">
            <a:schemeClr val="accent5"/>
          </a:effectRef>
          <a:fontRef idx="minor">
            <a:schemeClr val="lt1"/>
          </a:fontRef>
        </xdr:style>
      </xdr:sp>
      <xdr:sp macro="" textlink="">
        <xdr:nvSpPr>
          <xdr:cNvPr id="4" name="Retângulo: Cantos Arredondados 4">
            <a:extLst>
              <a:ext uri="{FF2B5EF4-FFF2-40B4-BE49-F238E27FC236}">
                <a16:creationId xmlns:a16="http://schemas.microsoft.com/office/drawing/2014/main" id="{097EDD97-9381-E0D1-38A6-813ECE2822C1}"/>
              </a:ext>
            </a:extLst>
          </xdr:cNvPr>
          <xdr:cNvSpPr txBox="1"/>
        </xdr:nvSpPr>
        <xdr:spPr>
          <a:xfrm>
            <a:off x="51903" y="240683"/>
            <a:ext cx="969793"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Dados fornecidos pela SPE                     [A] </a:t>
            </a:r>
          </a:p>
        </xdr:txBody>
      </xdr:sp>
    </xdr:grpSp>
    <xdr:clientData/>
  </xdr:twoCellAnchor>
  <xdr:twoCellAnchor>
    <xdr:from>
      <xdr:col>1</xdr:col>
      <xdr:colOff>1590676</xdr:colOff>
      <xdr:row>10</xdr:row>
      <xdr:rowOff>257176</xdr:rowOff>
    </xdr:from>
    <xdr:to>
      <xdr:col>1</xdr:col>
      <xdr:colOff>3486150</xdr:colOff>
      <xdr:row>10</xdr:row>
      <xdr:rowOff>1133475</xdr:rowOff>
    </xdr:to>
    <xdr:grpSp>
      <xdr:nvGrpSpPr>
        <xdr:cNvPr id="5" name="Agrupar 4">
          <a:extLst>
            <a:ext uri="{FF2B5EF4-FFF2-40B4-BE49-F238E27FC236}">
              <a16:creationId xmlns:a16="http://schemas.microsoft.com/office/drawing/2014/main" id="{E42AC2E6-8178-434D-8ADD-EC588527F143}"/>
            </a:ext>
          </a:extLst>
        </xdr:cNvPr>
        <xdr:cNvGrpSpPr/>
      </xdr:nvGrpSpPr>
      <xdr:grpSpPr>
        <a:xfrm>
          <a:off x="2813051" y="2971801"/>
          <a:ext cx="1895474" cy="876299"/>
          <a:chOff x="4295932" y="222450"/>
          <a:chExt cx="1101734" cy="622533"/>
        </a:xfrm>
        <a:solidFill>
          <a:schemeClr val="accent2">
            <a:lumMod val="40000"/>
            <a:lumOff val="60000"/>
          </a:schemeClr>
        </a:solidFill>
      </xdr:grpSpPr>
      <xdr:sp macro="" textlink="">
        <xdr:nvSpPr>
          <xdr:cNvPr id="6" name="Retângulo: Cantos Arredondados 5">
            <a:extLst>
              <a:ext uri="{FF2B5EF4-FFF2-40B4-BE49-F238E27FC236}">
                <a16:creationId xmlns:a16="http://schemas.microsoft.com/office/drawing/2014/main" id="{3F0729CC-48ED-9B8E-2F8F-895C69F28733}"/>
              </a:ext>
            </a:extLst>
          </xdr:cNvPr>
          <xdr:cNvSpPr/>
        </xdr:nvSpPr>
        <xdr:spPr>
          <a:xfrm>
            <a:off x="4360110" y="222450"/>
            <a:ext cx="1037556" cy="622533"/>
          </a:xfrm>
          <a:prstGeom prst="roundRect">
            <a:avLst>
              <a:gd name="adj" fmla="val 10000"/>
            </a:avLst>
          </a:prstGeom>
          <a:grpFill/>
        </xdr:spPr>
        <xdr:style>
          <a:lnRef idx="0">
            <a:schemeClr val="accent6"/>
          </a:lnRef>
          <a:fillRef idx="3">
            <a:schemeClr val="accent6"/>
          </a:fillRef>
          <a:effectRef idx="3">
            <a:schemeClr val="accent6"/>
          </a:effectRef>
          <a:fontRef idx="minor">
            <a:schemeClr val="lt1"/>
          </a:fontRef>
        </xdr:style>
      </xdr:sp>
      <xdr:sp macro="" textlink="">
        <xdr:nvSpPr>
          <xdr:cNvPr id="7" name="Retângulo: Cantos Arredondados 10">
            <a:extLst>
              <a:ext uri="{FF2B5EF4-FFF2-40B4-BE49-F238E27FC236}">
                <a16:creationId xmlns:a16="http://schemas.microsoft.com/office/drawing/2014/main" id="{AEDA3C22-1EA6-D7EA-C646-7DD041D7B621}"/>
              </a:ext>
            </a:extLst>
          </xdr:cNvPr>
          <xdr:cNvSpPr txBox="1"/>
        </xdr:nvSpPr>
        <xdr:spPr>
          <a:xfrm>
            <a:off x="4295932" y="240683"/>
            <a:ext cx="1041376" cy="586067"/>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[B] = [A] x Alíquota IR dos títulos de RF com prazo superior a 720 dias</a:t>
            </a:r>
          </a:p>
        </xdr:txBody>
      </xdr:sp>
    </xdr:grpSp>
    <xdr:clientData/>
  </xdr:twoCellAnchor>
  <xdr:twoCellAnchor>
    <xdr:from>
      <xdr:col>1</xdr:col>
      <xdr:colOff>1293498</xdr:colOff>
      <xdr:row>10</xdr:row>
      <xdr:rowOff>504824</xdr:rowOff>
    </xdr:from>
    <xdr:to>
      <xdr:col>1</xdr:col>
      <xdr:colOff>1657351</xdr:colOff>
      <xdr:row>10</xdr:row>
      <xdr:rowOff>895349</xdr:rowOff>
    </xdr:to>
    <xdr:grpSp>
      <xdr:nvGrpSpPr>
        <xdr:cNvPr id="8" name="Agrupar 7">
          <a:extLst>
            <a:ext uri="{FF2B5EF4-FFF2-40B4-BE49-F238E27FC236}">
              <a16:creationId xmlns:a16="http://schemas.microsoft.com/office/drawing/2014/main" id="{1136ED83-C141-494F-B97C-375CC66B5018}"/>
            </a:ext>
          </a:extLst>
        </xdr:cNvPr>
        <xdr:cNvGrpSpPr/>
      </xdr:nvGrpSpPr>
      <xdr:grpSpPr>
        <a:xfrm>
          <a:off x="2515873" y="3219449"/>
          <a:ext cx="363853" cy="390525"/>
          <a:chOff x="1143681" y="310205"/>
          <a:chExt cx="362174" cy="432113"/>
        </a:xfrm>
      </xdr:grpSpPr>
      <xdr:sp macro="" textlink="">
        <xdr:nvSpPr>
          <xdr:cNvPr id="9" name="Seta: para a Direita 8">
            <a:extLst>
              <a:ext uri="{FF2B5EF4-FFF2-40B4-BE49-F238E27FC236}">
                <a16:creationId xmlns:a16="http://schemas.microsoft.com/office/drawing/2014/main" id="{296C3383-7FA6-24F2-B238-E0AF131EE44D}"/>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0" name="Seta: para a Direita 4">
            <a:extLst>
              <a:ext uri="{FF2B5EF4-FFF2-40B4-BE49-F238E27FC236}">
                <a16:creationId xmlns:a16="http://schemas.microsoft.com/office/drawing/2014/main" id="{2CADDBA6-C9F4-57B1-8A29-96CFF9413CB6}"/>
              </a:ext>
            </a:extLst>
          </xdr:cNvPr>
          <xdr:cNvSpPr txBox="1"/>
        </xdr:nvSpPr>
        <xdr:spPr>
          <a:xfrm>
            <a:off x="1143681" y="310205"/>
            <a:ext cx="362174" cy="43211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1270</xdr:colOff>
      <xdr:row>11</xdr:row>
      <xdr:rowOff>0</xdr:rowOff>
    </xdr:from>
    <xdr:to>
      <xdr:col>2</xdr:col>
      <xdr:colOff>1270</xdr:colOff>
      <xdr:row>11</xdr:row>
      <xdr:rowOff>774</xdr:rowOff>
    </xdr:to>
    <xdr:grpSp>
      <xdr:nvGrpSpPr>
        <xdr:cNvPr id="14" name="Agrupar 13">
          <a:extLst>
            <a:ext uri="{FF2B5EF4-FFF2-40B4-BE49-F238E27FC236}">
              <a16:creationId xmlns:a16="http://schemas.microsoft.com/office/drawing/2014/main" id="{F1B5217A-A912-4DD7-80B8-E6D0ABBDE806}"/>
            </a:ext>
          </a:extLst>
        </xdr:cNvPr>
        <xdr:cNvGrpSpPr/>
      </xdr:nvGrpSpPr>
      <xdr:grpSpPr>
        <a:xfrm>
          <a:off x="8902815" y="4191000"/>
          <a:ext cx="0" cy="774"/>
          <a:chOff x="1143685" y="405060"/>
          <a:chExt cx="219961" cy="257314"/>
        </a:xfrm>
      </xdr:grpSpPr>
      <xdr:sp macro="" textlink="">
        <xdr:nvSpPr>
          <xdr:cNvPr id="15" name="Seta: para a Direita 14">
            <a:extLst>
              <a:ext uri="{FF2B5EF4-FFF2-40B4-BE49-F238E27FC236}">
                <a16:creationId xmlns:a16="http://schemas.microsoft.com/office/drawing/2014/main" id="{C8CB11AF-C9A8-0E26-C2E9-03E545EC8D2E}"/>
              </a:ext>
            </a:extLst>
          </xdr:cNvPr>
          <xdr:cNvSpPr/>
        </xdr:nvSpPr>
        <xdr:spPr>
          <a:xfrm>
            <a:off x="1143685" y="405060"/>
            <a:ext cx="219961" cy="257314"/>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sp macro="" textlink="">
        <xdr:nvSpPr>
          <xdr:cNvPr id="16" name="Seta: para a Direita 4">
            <a:extLst>
              <a:ext uri="{FF2B5EF4-FFF2-40B4-BE49-F238E27FC236}">
                <a16:creationId xmlns:a16="http://schemas.microsoft.com/office/drawing/2014/main" id="{4F28EE86-5E1B-551F-A1BF-377B45B3613D}"/>
              </a:ext>
            </a:extLst>
          </xdr:cNvPr>
          <xdr:cNvSpPr txBox="1"/>
        </xdr:nvSpPr>
        <xdr:spPr>
          <a:xfrm>
            <a:off x="1143685" y="456523"/>
            <a:ext cx="153973" cy="15438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pt-BR" sz="1100" kern="1200"/>
          </a:p>
        </xdr:txBody>
      </xdr:sp>
    </xdr:grpSp>
    <xdr:clientData/>
  </xdr:twoCellAnchor>
  <xdr:twoCellAnchor>
    <xdr:from>
      <xdr:col>1</xdr:col>
      <xdr:colOff>38100</xdr:colOff>
      <xdr:row>10</xdr:row>
      <xdr:rowOff>524355</xdr:rowOff>
    </xdr:from>
    <xdr:to>
      <xdr:col>1</xdr:col>
      <xdr:colOff>1039190</xdr:colOff>
      <xdr:row>10</xdr:row>
      <xdr:rowOff>1113597</xdr:rowOff>
    </xdr:to>
    <xdr:sp macro="" textlink="">
      <xdr:nvSpPr>
        <xdr:cNvPr id="24" name="Retângulo: Cantos Arredondados 4">
          <a:extLst>
            <a:ext uri="{FF2B5EF4-FFF2-40B4-BE49-F238E27FC236}">
              <a16:creationId xmlns:a16="http://schemas.microsoft.com/office/drawing/2014/main" id="{A6CA84FA-34DF-4D7C-958A-567C8A4D12BF}"/>
            </a:ext>
          </a:extLst>
        </xdr:cNvPr>
        <xdr:cNvSpPr txBox="1"/>
      </xdr:nvSpPr>
      <xdr:spPr>
        <a:xfrm>
          <a:off x="1371600" y="3343755"/>
          <a:ext cx="1001090" cy="589242"/>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Massa salarial base de cálculo</a:t>
          </a:r>
          <a:r>
            <a:rPr lang="pt-BR" sz="1000" b="1" kern="1200" baseline="0">
              <a:solidFill>
                <a:sysClr val="windowText" lastClr="000000"/>
              </a:solidFill>
              <a:latin typeface="Calibri" panose="020F0502020204030204"/>
              <a:ea typeface="+mn-ea"/>
              <a:cs typeface="+mn-cs"/>
            </a:rPr>
            <a:t> da contribuição</a:t>
          </a:r>
          <a:endParaRPr lang="pt-BR" sz="1000" b="1" kern="1200">
            <a:solidFill>
              <a:sysClr val="windowText" lastClr="000000"/>
            </a:solidFill>
            <a:latin typeface="Calibri" panose="020F0502020204030204"/>
            <a:ea typeface="+mn-ea"/>
            <a:cs typeface="+mn-cs"/>
          </a:endParaRPr>
        </a:p>
      </xdr:txBody>
    </xdr:sp>
    <xdr:clientData/>
  </xdr:twoCellAnchor>
  <xdr:twoCellAnchor>
    <xdr:from>
      <xdr:col>1</xdr:col>
      <xdr:colOff>1301784</xdr:colOff>
      <xdr:row>10</xdr:row>
      <xdr:rowOff>447675</xdr:rowOff>
    </xdr:from>
    <xdr:to>
      <xdr:col>1</xdr:col>
      <xdr:colOff>2501929</xdr:colOff>
      <xdr:row>10</xdr:row>
      <xdr:rowOff>1225550</xdr:rowOff>
    </xdr:to>
    <xdr:sp macro="" textlink="">
      <xdr:nvSpPr>
        <xdr:cNvPr id="25" name="Retângulo: Cantos Arredondados 6">
          <a:extLst>
            <a:ext uri="{FF2B5EF4-FFF2-40B4-BE49-F238E27FC236}">
              <a16:creationId xmlns:a16="http://schemas.microsoft.com/office/drawing/2014/main" id="{E34A2DB0-7C75-4E7B-9C9D-BDF08F7612CD}"/>
            </a:ext>
          </a:extLst>
        </xdr:cNvPr>
        <xdr:cNvSpPr txBox="1"/>
      </xdr:nvSpPr>
      <xdr:spPr>
        <a:xfrm>
          <a:off x="2635284" y="3267075"/>
          <a:ext cx="1200145" cy="777875"/>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Calculo da arrecadação estimada com base na regra geral [A]</a:t>
          </a:r>
        </a:p>
      </xdr:txBody>
    </xdr:sp>
    <xdr:clientData/>
  </xdr:twoCellAnchor>
  <xdr:twoCellAnchor>
    <xdr:from>
      <xdr:col>1</xdr:col>
      <xdr:colOff>2791547</xdr:colOff>
      <xdr:row>10</xdr:row>
      <xdr:rowOff>544861</xdr:rowOff>
    </xdr:from>
    <xdr:to>
      <xdr:col>1</xdr:col>
      <xdr:colOff>3792525</xdr:colOff>
      <xdr:row>10</xdr:row>
      <xdr:rowOff>1130556</xdr:rowOff>
    </xdr:to>
    <xdr:sp macro="" textlink="">
      <xdr:nvSpPr>
        <xdr:cNvPr id="26" name="Retângulo: Cantos Arredondados 8">
          <a:extLst>
            <a:ext uri="{FF2B5EF4-FFF2-40B4-BE49-F238E27FC236}">
              <a16:creationId xmlns:a16="http://schemas.microsoft.com/office/drawing/2014/main" id="{5976F365-DB00-44B8-863C-538DBA725A9D}"/>
            </a:ext>
          </a:extLst>
        </xdr:cNvPr>
        <xdr:cNvSpPr txBox="1"/>
      </xdr:nvSpPr>
      <xdr:spPr>
        <a:xfrm>
          <a:off x="4125047" y="3364261"/>
          <a:ext cx="1000978" cy="585695"/>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Arrecadação efetiva</a:t>
          </a:r>
          <a:r>
            <a:rPr lang="pt-BR" sz="1000" b="1" kern="1200" baseline="0">
              <a:solidFill>
                <a:sysClr val="windowText" lastClr="000000"/>
              </a:solidFill>
              <a:latin typeface="Calibri" panose="020F0502020204030204"/>
              <a:ea typeface="+mn-ea"/>
              <a:cs typeface="+mn-cs"/>
            </a:rPr>
            <a:t> em DARF [B]</a:t>
          </a:r>
          <a:endParaRPr lang="pt-BR" sz="1000" b="1" kern="1200">
            <a:solidFill>
              <a:sysClr val="windowText" lastClr="000000"/>
            </a:solidFill>
            <a:latin typeface="Calibri" panose="020F0502020204030204"/>
            <a:ea typeface="+mn-ea"/>
            <a:cs typeface="+mn-cs"/>
          </a:endParaRPr>
        </a:p>
      </xdr:txBody>
    </xdr:sp>
    <xdr:clientData/>
  </xdr:twoCellAnchor>
  <xdr:twoCellAnchor>
    <xdr:from>
      <xdr:col>1</xdr:col>
      <xdr:colOff>4114532</xdr:colOff>
      <xdr:row>10</xdr:row>
      <xdr:rowOff>572801</xdr:rowOff>
    </xdr:from>
    <xdr:to>
      <xdr:col>1</xdr:col>
      <xdr:colOff>5115622</xdr:colOff>
      <xdr:row>10</xdr:row>
      <xdr:rowOff>1164846</xdr:rowOff>
    </xdr:to>
    <xdr:sp macro="" textlink="">
      <xdr:nvSpPr>
        <xdr:cNvPr id="27" name="Retângulo: Cantos Arredondados 10">
          <a:extLst>
            <a:ext uri="{FF2B5EF4-FFF2-40B4-BE49-F238E27FC236}">
              <a16:creationId xmlns:a16="http://schemas.microsoft.com/office/drawing/2014/main" id="{4378380B-931F-40B7-9D3D-39AE353B4A77}"/>
            </a:ext>
          </a:extLst>
        </xdr:cNvPr>
        <xdr:cNvSpPr txBox="1"/>
      </xdr:nvSpPr>
      <xdr:spPr>
        <a:xfrm>
          <a:off x="5448032" y="3392201"/>
          <a:ext cx="1001090" cy="592045"/>
        </a:xfrm>
        <a:prstGeom prst="rect">
          <a:avLst/>
        </a:prstGeom>
        <a:solidFill>
          <a:schemeClr val="accent2">
            <a:lumMod val="40000"/>
            <a:lumOff val="60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pt-BR" sz="1000" b="1" kern="1200">
              <a:solidFill>
                <a:sysClr val="windowText" lastClr="000000"/>
              </a:solidFill>
              <a:latin typeface="Calibri" panose="020F0502020204030204"/>
              <a:ea typeface="+mn-ea"/>
              <a:cs typeface="+mn-cs"/>
            </a:rPr>
            <a:t>Gasto Tributário</a:t>
          </a:r>
          <a:br>
            <a:rPr lang="pt-BR" sz="1000" b="1" kern="1200">
              <a:solidFill>
                <a:sysClr val="windowText" lastClr="000000"/>
              </a:solidFill>
              <a:latin typeface="Calibri" panose="020F0502020204030204"/>
              <a:ea typeface="+mn-ea"/>
              <a:cs typeface="+mn-cs"/>
            </a:rPr>
          </a:br>
          <a:r>
            <a:rPr lang="pt-BR" sz="1000" b="1" kern="1200">
              <a:solidFill>
                <a:sysClr val="windowText" lastClr="000000"/>
              </a:solidFill>
              <a:latin typeface="Calibri" panose="020F0502020204030204"/>
              <a:ea typeface="+mn-ea"/>
              <a:cs typeface="+mn-cs"/>
            </a:rPr>
            <a:t>[C] = [A] - [B]</a:t>
          </a:r>
        </a:p>
      </xdr:txBody>
    </xdr:sp>
    <xdr:clientData/>
  </xdr:twoCellAnchor>
  <xdr:twoCellAnchor>
    <xdr:from>
      <xdr:col>1</xdr:col>
      <xdr:colOff>1054100</xdr:colOff>
      <xdr:row>10</xdr:row>
      <xdr:rowOff>723900</xdr:rowOff>
    </xdr:from>
    <xdr:to>
      <xdr:col>1</xdr:col>
      <xdr:colOff>1320800</xdr:colOff>
      <xdr:row>10</xdr:row>
      <xdr:rowOff>920750</xdr:rowOff>
    </xdr:to>
    <xdr:sp macro="" textlink="">
      <xdr:nvSpPr>
        <xdr:cNvPr id="32" name="Seta: para a Direita 31">
          <a:extLst>
            <a:ext uri="{FF2B5EF4-FFF2-40B4-BE49-F238E27FC236}">
              <a16:creationId xmlns:a16="http://schemas.microsoft.com/office/drawing/2014/main" id="{5E5A45FC-69E9-A8E7-2F19-D3D6F105E563}"/>
            </a:ext>
          </a:extLst>
        </xdr:cNvPr>
        <xdr:cNvSpPr/>
      </xdr:nvSpPr>
      <xdr:spPr>
        <a:xfrm>
          <a:off x="2387600" y="3543300"/>
          <a:ext cx="266700" cy="19685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3829050</xdr:colOff>
      <xdr:row>10</xdr:row>
      <xdr:rowOff>685800</xdr:rowOff>
    </xdr:from>
    <xdr:to>
      <xdr:col>1</xdr:col>
      <xdr:colOff>4114800</xdr:colOff>
      <xdr:row>10</xdr:row>
      <xdr:rowOff>952500</xdr:rowOff>
    </xdr:to>
    <xdr:sp macro="" textlink="">
      <xdr:nvSpPr>
        <xdr:cNvPr id="35" name="Seta: para a Direita 34">
          <a:extLst>
            <a:ext uri="{FF2B5EF4-FFF2-40B4-BE49-F238E27FC236}">
              <a16:creationId xmlns:a16="http://schemas.microsoft.com/office/drawing/2014/main" id="{7F688C00-43C4-425E-AECE-93C9E8A584CA}"/>
            </a:ext>
          </a:extLst>
        </xdr:cNvPr>
        <xdr:cNvSpPr/>
      </xdr:nvSpPr>
      <xdr:spPr>
        <a:xfrm>
          <a:off x="5162550" y="3505200"/>
          <a:ext cx="285750" cy="266700"/>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twoCellAnchor>
    <xdr:from>
      <xdr:col>1</xdr:col>
      <xdr:colOff>2543174</xdr:colOff>
      <xdr:row>10</xdr:row>
      <xdr:rowOff>695325</xdr:rowOff>
    </xdr:from>
    <xdr:to>
      <xdr:col>1</xdr:col>
      <xdr:colOff>2819399</xdr:colOff>
      <xdr:row>10</xdr:row>
      <xdr:rowOff>952500</xdr:rowOff>
    </xdr:to>
    <xdr:sp macro="" textlink="">
      <xdr:nvSpPr>
        <xdr:cNvPr id="36" name="Seta: para a Direita 35">
          <a:extLst>
            <a:ext uri="{FF2B5EF4-FFF2-40B4-BE49-F238E27FC236}">
              <a16:creationId xmlns:a16="http://schemas.microsoft.com/office/drawing/2014/main" id="{37DE4C50-38C9-49EC-B47D-B7D7BF99D6B0}"/>
            </a:ext>
          </a:extLst>
        </xdr:cNvPr>
        <xdr:cNvSpPr/>
      </xdr:nvSpPr>
      <xdr:spPr>
        <a:xfrm>
          <a:off x="3876674" y="3514725"/>
          <a:ext cx="276225" cy="257175"/>
        </a:xfrm>
        <a:prstGeom prst="rightArrow">
          <a:avLst>
            <a:gd name="adj1" fmla="val 60000"/>
            <a:gd name="adj2" fmla="val 50000"/>
          </a:avLst>
        </a:prstGeom>
      </xdr:spPr>
      <xdr:style>
        <a:lnRef idx="0">
          <a:schemeClr val="accent1">
            <a:tint val="60000"/>
            <a:hueOff val="0"/>
            <a:satOff val="0"/>
            <a:lumOff val="0"/>
            <a:alphaOff val="0"/>
          </a:schemeClr>
        </a:lnRef>
        <a:fillRef idx="1">
          <a:schemeClr val="accent1">
            <a:tint val="60000"/>
            <a:hueOff val="0"/>
            <a:satOff val="0"/>
            <a:lumOff val="0"/>
            <a:alphaOff val="0"/>
          </a:schemeClr>
        </a:fillRef>
        <a:effectRef idx="0">
          <a:schemeClr val="accent1">
            <a:tint val="60000"/>
            <a:hueOff val="0"/>
            <a:satOff val="0"/>
            <a:lumOff val="0"/>
            <a:alphaOff val="0"/>
          </a:schemeClr>
        </a:effectRef>
        <a:fontRef idx="minor">
          <a:schemeClr val="lt1"/>
        </a:fontRef>
      </xdr:style>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77383400100\Desktop\DGT%202021.xlsx" TargetMode="External"/><Relationship Id="rId1" Type="http://schemas.openxmlformats.org/officeDocument/2006/relationships/externalLinkPath" Target="file:///C:\Users\77383400100\Desktop\DG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 Apurações"/>
      <sheetName val="Orientações"/>
      <sheetName val="APOIO"/>
      <sheetName val="VERIFICAÇÕES"/>
      <sheetName val="ÍNDICES"/>
      <sheetName val="ARRECADAÇÃO"/>
      <sheetName val="PIB"/>
      <sheetName val="DEFINIÇÕES"/>
      <sheetName val="BASE 2021"/>
      <sheetName val="PROJEÇÃO"/>
      <sheetName val="Legenda"/>
      <sheetName val="Q I"/>
      <sheetName val="Q II"/>
      <sheetName val="Q III - TD"/>
      <sheetName val="Q IV - TD"/>
      <sheetName val="Q V - TD"/>
      <sheetName val="Q VI"/>
      <sheetName val="Q VII - TD"/>
      <sheetName val="Q VII"/>
      <sheetName val="Q VII - TD (SÉRIE)"/>
      <sheetName val="Q VII - TD (NV)"/>
      <sheetName val="Q VII - TD (REG)"/>
      <sheetName val="Q VIII"/>
      <sheetName val="Q IX"/>
      <sheetName val="Q X - TD"/>
      <sheetName val="Q XI - TD"/>
      <sheetName val="Q XI"/>
      <sheetName val="Q XII - TD"/>
      <sheetName val="Q XII"/>
      <sheetName val="Q XIII - TD"/>
      <sheetName val="Q XIII"/>
      <sheetName val="Q XIV - TD"/>
      <sheetName val="Q XIV"/>
      <sheetName val="Q XV - TD"/>
      <sheetName val="Q XV"/>
      <sheetName val="Q XVI - TD"/>
      <sheetName val="Q XVI"/>
      <sheetName val="Q XVII - TD"/>
      <sheetName val="Q XVII"/>
      <sheetName val="Q XVIII - TD"/>
      <sheetName val="Q XVIII"/>
      <sheetName val="Q XIX - TD"/>
      <sheetName val="Q XIX"/>
      <sheetName val="Q XX - TD"/>
      <sheetName val="Q XX"/>
      <sheetName val="Q XXI - TD"/>
      <sheetName val="Q XXI"/>
      <sheetName val="Q XXII - TD"/>
      <sheetName val="Q XXII"/>
      <sheetName val="Q XXIII - TD"/>
      <sheetName val="Q XXIII"/>
      <sheetName val="Q XXIV - TD"/>
      <sheetName val="Q XXIV"/>
      <sheetName val="Q XXV - TD"/>
      <sheetName val="Q XXV"/>
      <sheetName val="Q XXXIII e XXXIV"/>
      <sheetName val="Q XXXV"/>
      <sheetName val="Q XXXVI"/>
      <sheetName val="Q XXXVII"/>
      <sheetName val="Q XXXVIII"/>
      <sheetName val="Q XXXIX"/>
      <sheetName val="Q XL"/>
      <sheetName val="Q XLI"/>
      <sheetName val="Q XLII"/>
      <sheetName val="Q XLIII"/>
      <sheetName val="Q XLIII - TD"/>
      <sheetName val="Q XLIV"/>
      <sheetName val="Q XLV"/>
      <sheetName val="Q XLVI"/>
      <sheetName val="Q XLVII"/>
      <sheetName val="Q XLVIII"/>
      <sheetName val="Gráfico - Princiapis GT"/>
      <sheetName val="Gráfico por tributo"/>
      <sheetName val="Gráfico por FO"/>
      <sheetName val="Acompanhamento"/>
    </sheetNames>
    <sheetDataSet>
      <sheetData sheetId="0"/>
      <sheetData sheetId="1"/>
      <sheetData sheetId="2">
        <row r="1">
          <cell r="A1" t="str">
            <v>TRIBUTO</v>
          </cell>
        </row>
        <row r="2">
          <cell r="A2" t="str">
            <v>Imposto sobre Importação - II</v>
          </cell>
        </row>
        <row r="3">
          <cell r="A3" t="str">
            <v>Imposto sobre a Renda Pessoa Física - IRPF</v>
          </cell>
        </row>
        <row r="4">
          <cell r="A4" t="str">
            <v>Imposto sobre a Renda Pessoa Jurídica - IRPJ</v>
          </cell>
        </row>
        <row r="5">
          <cell r="A5" t="str">
            <v>Imposto sobre a Renda Retido na Fonte - IRRF</v>
          </cell>
        </row>
        <row r="6">
          <cell r="A6" t="str">
            <v>Imposto sobre Produtos Industrializados - Operações Internas - IPI-Interno</v>
          </cell>
        </row>
        <row r="7">
          <cell r="A7" t="str">
            <v>Imposto sobre Produtos Industrializados - Vinculado à Importação - IPI-Vinculado</v>
          </cell>
        </row>
        <row r="8">
          <cell r="A8" t="str">
            <v>Imposto sobre Operações Financeiras - IOF</v>
          </cell>
        </row>
        <row r="9">
          <cell r="A9" t="str">
            <v>Imposto sobre Propriedade Territorial Rural - ITR</v>
          </cell>
        </row>
        <row r="10">
          <cell r="A10" t="str">
            <v>Contribuição Social para o PIS-PASEP</v>
          </cell>
        </row>
        <row r="11">
          <cell r="A11" t="str">
            <v>Contribuição Social sobre o Lucro Líquido - CSLL</v>
          </cell>
        </row>
        <row r="12">
          <cell r="A12" t="str">
            <v>Contribuição para o Financiamento da Seguridade Social - COFINS</v>
          </cell>
        </row>
        <row r="13">
          <cell r="A13" t="str">
            <v>Contribuição de Intervenção no Domínio Econômico - CIDE</v>
          </cell>
        </row>
        <row r="14">
          <cell r="A14" t="str">
            <v>Adicional ao Frete para a Renovação da Marinha Mercante - AFRMM</v>
          </cell>
        </row>
        <row r="15">
          <cell r="A15" t="str">
            <v>Contribuição para o Desenvolvimento da Indústria Cinematográfica Nacional - CONDECINE</v>
          </cell>
        </row>
        <row r="16">
          <cell r="A16" t="str">
            <v>Contribuição para a Previdência Social</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0.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30E2B-978A-4F8C-9D2E-7713082894FA}">
  <sheetPr codeName="Planilha54"/>
  <dimension ref="A1:J14"/>
  <sheetViews>
    <sheetView zoomScale="40" zoomScaleNormal="40" workbookViewId="0">
      <selection activeCell="C11" sqref="C11"/>
    </sheetView>
  </sheetViews>
  <sheetFormatPr defaultColWidth="9.1796875" defaultRowHeight="14.5" x14ac:dyDescent="0.35"/>
  <cols>
    <col min="1" max="1" width="17.453125" style="23" customWidth="1"/>
    <col min="2" max="2" width="76.26953125" style="24" customWidth="1"/>
    <col min="3" max="16384" width="9.1796875" style="22"/>
  </cols>
  <sheetData>
    <row r="1" spans="1:10" ht="45.65" customHeight="1" thickBot="1" x14ac:dyDescent="0.4">
      <c r="A1" s="45" t="s">
        <v>280</v>
      </c>
      <c r="B1" s="46"/>
      <c r="G1" s="35"/>
    </row>
    <row r="2" spans="1:10" ht="15" thickBot="1" x14ac:dyDescent="0.4"/>
    <row r="3" spans="1:10" ht="43.5" x14ac:dyDescent="0.35">
      <c r="A3" s="25" t="s">
        <v>0</v>
      </c>
      <c r="B3" s="26" t="s">
        <v>281</v>
      </c>
      <c r="E3" s="35"/>
      <c r="G3" s="35"/>
      <c r="H3" s="35"/>
      <c r="J3" s="35"/>
    </row>
    <row r="4" spans="1:10" x14ac:dyDescent="0.35">
      <c r="A4" s="27" t="s">
        <v>39</v>
      </c>
      <c r="B4" s="28" t="s">
        <v>282</v>
      </c>
    </row>
    <row r="5" spans="1:10" x14ac:dyDescent="0.35">
      <c r="A5" s="29" t="s">
        <v>7</v>
      </c>
      <c r="B5" s="30" t="s">
        <v>75</v>
      </c>
    </row>
    <row r="6" spans="1:10" x14ac:dyDescent="0.35">
      <c r="A6" s="29" t="s">
        <v>1</v>
      </c>
      <c r="B6" s="30" t="s">
        <v>283</v>
      </c>
    </row>
    <row r="7" spans="1:10" x14ac:dyDescent="0.35">
      <c r="A7" s="29" t="s">
        <v>2</v>
      </c>
      <c r="B7" s="30" t="s">
        <v>15</v>
      </c>
    </row>
    <row r="8" spans="1:10" ht="29" x14ac:dyDescent="0.35">
      <c r="A8" s="29" t="s">
        <v>12</v>
      </c>
      <c r="B8" s="30" t="s">
        <v>213</v>
      </c>
    </row>
    <row r="9" spans="1:10" x14ac:dyDescent="0.35">
      <c r="A9" s="29" t="s">
        <v>3</v>
      </c>
      <c r="B9" s="30" t="s">
        <v>6</v>
      </c>
    </row>
    <row r="10" spans="1:10" ht="44" thickBot="1" x14ac:dyDescent="0.4">
      <c r="A10" s="29" t="s">
        <v>11</v>
      </c>
      <c r="B10" s="30" t="s">
        <v>286</v>
      </c>
    </row>
    <row r="11" spans="1:10" ht="235.5" customHeight="1" x14ac:dyDescent="0.35">
      <c r="A11" s="29" t="s">
        <v>4</v>
      </c>
      <c r="B11" s="32" t="s">
        <v>285</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E174-268F-4770-BFC9-F1D58E5317C4}">
  <sheetPr codeName="Planilha8"/>
  <dimension ref="A1:D14"/>
  <sheetViews>
    <sheetView zoomScale="40" zoomScaleNormal="40" workbookViewId="0">
      <selection activeCell="K7" sqref="K7"/>
    </sheetView>
  </sheetViews>
  <sheetFormatPr defaultColWidth="9.1796875" defaultRowHeight="14.5" x14ac:dyDescent="0.35"/>
  <cols>
    <col min="1" max="1" width="17.453125" style="23" customWidth="1"/>
    <col min="2" max="2" width="64.26953125" style="24" customWidth="1"/>
    <col min="3" max="16384" width="9.1796875" style="22"/>
  </cols>
  <sheetData>
    <row r="1" spans="1:4" ht="36.65" customHeight="1" thickBot="1" x14ac:dyDescent="0.4">
      <c r="A1" s="45" t="s">
        <v>66</v>
      </c>
      <c r="B1" s="46"/>
    </row>
    <row r="2" spans="1:4" ht="15" thickBot="1" x14ac:dyDescent="0.4"/>
    <row r="3" spans="1:4" ht="43.5" x14ac:dyDescent="0.35">
      <c r="A3" s="25" t="s">
        <v>0</v>
      </c>
      <c r="B3" s="26" t="s">
        <v>67</v>
      </c>
      <c r="D3" s="35"/>
    </row>
    <row r="4" spans="1:4" x14ac:dyDescent="0.35">
      <c r="A4" s="27" t="s">
        <v>39</v>
      </c>
      <c r="B4" s="28" t="s">
        <v>53</v>
      </c>
    </row>
    <row r="5" spans="1:4" x14ac:dyDescent="0.35">
      <c r="A5" s="29" t="s">
        <v>7</v>
      </c>
      <c r="B5" s="30" t="s">
        <v>68</v>
      </c>
    </row>
    <row r="6" spans="1:4" x14ac:dyDescent="0.35">
      <c r="A6" s="29" t="s">
        <v>1</v>
      </c>
      <c r="B6" s="30" t="s">
        <v>69</v>
      </c>
    </row>
    <row r="7" spans="1:4" x14ac:dyDescent="0.35">
      <c r="A7" s="29" t="s">
        <v>2</v>
      </c>
      <c r="B7" s="31" t="s">
        <v>56</v>
      </c>
    </row>
    <row r="8" spans="1:4" ht="29" x14ac:dyDescent="0.35">
      <c r="A8" s="29" t="s">
        <v>12</v>
      </c>
      <c r="B8" s="30" t="s">
        <v>70</v>
      </c>
    </row>
    <row r="9" spans="1:4" x14ac:dyDescent="0.35">
      <c r="A9" s="29" t="s">
        <v>3</v>
      </c>
      <c r="B9" s="30" t="s">
        <v>6</v>
      </c>
    </row>
    <row r="10" spans="1:4" ht="15" thickBot="1" x14ac:dyDescent="0.4">
      <c r="A10" s="29" t="s">
        <v>11</v>
      </c>
      <c r="B10" s="30" t="s">
        <v>71</v>
      </c>
    </row>
    <row r="11" spans="1:4" ht="108.75" customHeight="1" x14ac:dyDescent="0.35">
      <c r="A11" s="29" t="s">
        <v>4</v>
      </c>
      <c r="B11" s="32" t="s">
        <v>59</v>
      </c>
    </row>
    <row r="12" spans="1:4" ht="44" thickBot="1" x14ac:dyDescent="0.4">
      <c r="A12" s="33" t="s">
        <v>5</v>
      </c>
      <c r="B12" s="34" t="s">
        <v>36</v>
      </c>
    </row>
    <row r="13" spans="1:4" x14ac:dyDescent="0.35">
      <c r="B13" s="7"/>
    </row>
    <row r="14" spans="1:4" x14ac:dyDescent="0.35">
      <c r="B14" s="13"/>
      <c r="C14" s="36"/>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0955-9B6E-4259-BD32-27E85C9FEABA}">
  <sheetPr codeName="Planilha9"/>
  <dimension ref="A1:B12"/>
  <sheetViews>
    <sheetView zoomScale="55" zoomScaleNormal="55" workbookViewId="0">
      <selection activeCell="B4" sqref="A1:XFD1048576"/>
    </sheetView>
  </sheetViews>
  <sheetFormatPr defaultRowHeight="14.5" x14ac:dyDescent="0.35"/>
  <cols>
    <col min="1" max="1" width="19.1796875" customWidth="1"/>
    <col min="2" max="2" width="108.26953125" customWidth="1"/>
  </cols>
  <sheetData>
    <row r="1" spans="1:2" ht="19" thickBot="1" x14ac:dyDescent="0.4">
      <c r="A1" s="47" t="s">
        <v>229</v>
      </c>
      <c r="B1" s="48"/>
    </row>
    <row r="2" spans="1:2" ht="15" thickBot="1" x14ac:dyDescent="0.4">
      <c r="A2" s="1"/>
      <c r="B2" s="11"/>
    </row>
    <row r="3" spans="1:2" ht="29" x14ac:dyDescent="0.35">
      <c r="A3" s="3" t="s">
        <v>0</v>
      </c>
      <c r="B3" s="16" t="s">
        <v>230</v>
      </c>
    </row>
    <row r="4" spans="1:2" x14ac:dyDescent="0.35">
      <c r="A4" s="18" t="s">
        <v>231</v>
      </c>
      <c r="B4" s="19" t="s">
        <v>40</v>
      </c>
    </row>
    <row r="5" spans="1:2" x14ac:dyDescent="0.35">
      <c r="A5" s="4" t="s">
        <v>7</v>
      </c>
      <c r="B5" s="5" t="s">
        <v>232</v>
      </c>
    </row>
    <row r="6" spans="1:2" x14ac:dyDescent="0.35">
      <c r="A6" s="4" t="s">
        <v>1</v>
      </c>
      <c r="B6" s="5" t="s">
        <v>233</v>
      </c>
    </row>
    <row r="7" spans="1:2" x14ac:dyDescent="0.35">
      <c r="A7" s="4" t="s">
        <v>2</v>
      </c>
      <c r="B7" s="12" t="s">
        <v>234</v>
      </c>
    </row>
    <row r="8" spans="1:2" ht="29" x14ac:dyDescent="0.35">
      <c r="A8" s="4" t="s">
        <v>12</v>
      </c>
      <c r="B8" s="5" t="s">
        <v>235</v>
      </c>
    </row>
    <row r="9" spans="1:2" x14ac:dyDescent="0.35">
      <c r="A9" s="4" t="s">
        <v>3</v>
      </c>
      <c r="B9" s="5" t="s">
        <v>6</v>
      </c>
    </row>
    <row r="10" spans="1:2" ht="58.5" thickBot="1" x14ac:dyDescent="0.4">
      <c r="A10" s="4" t="s">
        <v>11</v>
      </c>
      <c r="B10" s="5" t="s">
        <v>387</v>
      </c>
    </row>
    <row r="11" spans="1:2" ht="106.5" customHeight="1" x14ac:dyDescent="0.35">
      <c r="A11" s="4" t="s">
        <v>4</v>
      </c>
      <c r="B11" s="17" t="s">
        <v>241</v>
      </c>
    </row>
    <row r="12" spans="1:2" ht="15" thickBot="1" x14ac:dyDescent="0.4">
      <c r="A12" s="6" t="s">
        <v>5</v>
      </c>
      <c r="B12" s="9"/>
    </row>
  </sheetData>
  <mergeCells count="1">
    <mergeCell ref="A1:B1"/>
  </mergeCells>
  <dataValidations count="2">
    <dataValidation type="list" allowBlank="1" showInputMessage="1" showErrorMessage="1" sqref="B4" xr:uid="{0766A1FA-F4A4-4161-A8AD-5E56460CEF58}">
      <formula1>#REF!</formula1>
    </dataValidation>
    <dataValidation type="list" allowBlank="1" showInputMessage="1" showErrorMessage="1" sqref="B5" xr:uid="{3FCE982C-B810-4CCC-BE70-C916A7EC0A01}">
      <formula1>#REF!</formula1>
    </dataValidation>
  </dataValidation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D3402-B623-4085-9D8F-ED6F1E1B23DF}">
  <sheetPr codeName="Planilha60"/>
  <dimension ref="A1:J14"/>
  <sheetViews>
    <sheetView zoomScale="55" zoomScaleNormal="55" workbookViewId="0">
      <selection activeCell="J11" sqref="J11"/>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311</v>
      </c>
      <c r="B1" s="46"/>
      <c r="G1" s="35"/>
    </row>
    <row r="2" spans="1:10" ht="15" thickBot="1" x14ac:dyDescent="0.4"/>
    <row r="3" spans="1:10" ht="87" x14ac:dyDescent="0.35">
      <c r="A3" s="25" t="s">
        <v>0</v>
      </c>
      <c r="B3" s="26" t="s">
        <v>312</v>
      </c>
      <c r="E3" s="35"/>
      <c r="G3" s="35"/>
      <c r="H3" s="35"/>
      <c r="J3" s="35"/>
    </row>
    <row r="4" spans="1:10" x14ac:dyDescent="0.35">
      <c r="A4" s="27" t="s">
        <v>39</v>
      </c>
      <c r="B4" s="28" t="s">
        <v>307</v>
      </c>
    </row>
    <row r="5" spans="1:10" x14ac:dyDescent="0.35">
      <c r="A5" s="29" t="s">
        <v>7</v>
      </c>
      <c r="B5" s="30" t="s">
        <v>308</v>
      </c>
    </row>
    <row r="6" spans="1:10" x14ac:dyDescent="0.35">
      <c r="A6" s="29" t="s">
        <v>1</v>
      </c>
      <c r="B6" s="30" t="s">
        <v>313</v>
      </c>
    </row>
    <row r="7" spans="1:10" x14ac:dyDescent="0.35">
      <c r="A7" s="29" t="s">
        <v>2</v>
      </c>
      <c r="B7" s="31" t="s">
        <v>15</v>
      </c>
    </row>
    <row r="8" spans="1:10" ht="29" x14ac:dyDescent="0.35">
      <c r="A8" s="29" t="s">
        <v>12</v>
      </c>
      <c r="B8" s="30" t="s">
        <v>294</v>
      </c>
    </row>
    <row r="9" spans="1:10" x14ac:dyDescent="0.35">
      <c r="A9" s="29" t="s">
        <v>3</v>
      </c>
      <c r="B9" s="30" t="s">
        <v>6</v>
      </c>
    </row>
    <row r="10" spans="1:10" ht="29.5" thickBot="1" x14ac:dyDescent="0.4">
      <c r="A10" s="29" t="s">
        <v>11</v>
      </c>
      <c r="B10" s="30" t="s">
        <v>315</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8849-E61C-420A-8BBF-5B967A87C80E}">
  <sheetPr codeName="Planilha59"/>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305</v>
      </c>
      <c r="B1" s="46"/>
      <c r="G1" s="35"/>
    </row>
    <row r="2" spans="1:10" ht="15" thickBot="1" x14ac:dyDescent="0.4"/>
    <row r="3" spans="1:10" ht="58" x14ac:dyDescent="0.35">
      <c r="A3" s="25" t="s">
        <v>0</v>
      </c>
      <c r="B3" s="26" t="s">
        <v>306</v>
      </c>
      <c r="E3" s="35"/>
      <c r="G3" s="35"/>
      <c r="H3" s="35"/>
      <c r="J3" s="35"/>
    </row>
    <row r="4" spans="1:10" x14ac:dyDescent="0.35">
      <c r="A4" s="27" t="s">
        <v>39</v>
      </c>
      <c r="B4" s="28" t="s">
        <v>307</v>
      </c>
    </row>
    <row r="5" spans="1:10" x14ac:dyDescent="0.35">
      <c r="A5" s="29" t="s">
        <v>7</v>
      </c>
      <c r="B5" s="30" t="s">
        <v>308</v>
      </c>
    </row>
    <row r="6" spans="1:10" x14ac:dyDescent="0.35">
      <c r="A6" s="29" t="s">
        <v>1</v>
      </c>
      <c r="B6" s="30" t="s">
        <v>309</v>
      </c>
    </row>
    <row r="7" spans="1:10" x14ac:dyDescent="0.35">
      <c r="A7" s="29" t="s">
        <v>2</v>
      </c>
      <c r="B7" s="31" t="s">
        <v>15</v>
      </c>
    </row>
    <row r="8" spans="1:10" ht="29" x14ac:dyDescent="0.35">
      <c r="A8" s="29" t="s">
        <v>12</v>
      </c>
      <c r="B8" s="30" t="s">
        <v>310</v>
      </c>
    </row>
    <row r="9" spans="1:10" x14ac:dyDescent="0.35">
      <c r="A9" s="29" t="s">
        <v>3</v>
      </c>
      <c r="B9" s="30" t="s">
        <v>6</v>
      </c>
    </row>
    <row r="10" spans="1:10" ht="29.5" thickBot="1" x14ac:dyDescent="0.4">
      <c r="A10" s="29" t="s">
        <v>11</v>
      </c>
      <c r="B10" s="30" t="s">
        <v>314</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92F51-0F68-4820-ACC9-F09D188FD209}">
  <sheetPr codeName="Planilha55"/>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287</v>
      </c>
      <c r="B1" s="46"/>
      <c r="G1" s="35"/>
    </row>
    <row r="2" spans="1:10" ht="15" thickBot="1" x14ac:dyDescent="0.4"/>
    <row r="3" spans="1:10" ht="43.5" x14ac:dyDescent="0.35">
      <c r="A3" s="25" t="s">
        <v>0</v>
      </c>
      <c r="B3" s="26" t="s">
        <v>288</v>
      </c>
      <c r="E3" s="35"/>
      <c r="G3" s="35"/>
      <c r="H3" s="35"/>
      <c r="J3" s="35"/>
    </row>
    <row r="4" spans="1:10" x14ac:dyDescent="0.35">
      <c r="A4" s="27" t="s">
        <v>39</v>
      </c>
      <c r="B4" s="28" t="s">
        <v>282</v>
      </c>
    </row>
    <row r="5" spans="1:10" x14ac:dyDescent="0.35">
      <c r="A5" s="29" t="s">
        <v>7</v>
      </c>
      <c r="B5" s="30" t="s">
        <v>75</v>
      </c>
    </row>
    <row r="6" spans="1:10" x14ac:dyDescent="0.35">
      <c r="A6" s="29" t="s">
        <v>1</v>
      </c>
      <c r="B6" s="30" t="s">
        <v>289</v>
      </c>
    </row>
    <row r="7" spans="1:10" x14ac:dyDescent="0.35">
      <c r="A7" s="29" t="s">
        <v>2</v>
      </c>
      <c r="B7" s="31" t="s">
        <v>15</v>
      </c>
    </row>
    <row r="8" spans="1:10" ht="29" x14ac:dyDescent="0.35">
      <c r="A8" s="29" t="s">
        <v>12</v>
      </c>
      <c r="B8" s="30" t="s">
        <v>190</v>
      </c>
    </row>
    <row r="9" spans="1:10" x14ac:dyDescent="0.35">
      <c r="A9" s="29" t="s">
        <v>3</v>
      </c>
      <c r="B9" s="30" t="s">
        <v>6</v>
      </c>
    </row>
    <row r="10" spans="1:10" ht="29.5" thickBot="1" x14ac:dyDescent="0.4">
      <c r="A10" s="29" t="s">
        <v>11</v>
      </c>
      <c r="B10" s="30" t="s">
        <v>290</v>
      </c>
    </row>
    <row r="11" spans="1:10" ht="189.75" customHeight="1" x14ac:dyDescent="0.35">
      <c r="A11" s="29" t="s">
        <v>4</v>
      </c>
      <c r="B11" s="32" t="s">
        <v>284</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1B78E-AF26-4BC3-9AA4-7C8CE2C6A5B4}">
  <sheetPr codeName="Planilha10"/>
  <dimension ref="A1:B12"/>
  <sheetViews>
    <sheetView zoomScale="55" zoomScaleNormal="55" workbookViewId="0">
      <selection activeCell="G11" sqref="G11"/>
    </sheetView>
  </sheetViews>
  <sheetFormatPr defaultRowHeight="14.5" x14ac:dyDescent="0.35"/>
  <cols>
    <col min="1" max="1" width="15.54296875" customWidth="1"/>
    <col min="2" max="2" width="84.7265625" customWidth="1"/>
  </cols>
  <sheetData>
    <row r="1" spans="1:2" ht="19" thickBot="1" x14ac:dyDescent="0.4">
      <c r="A1" s="47" t="s">
        <v>236</v>
      </c>
      <c r="B1" s="48"/>
    </row>
    <row r="2" spans="1:2" ht="15" thickBot="1" x14ac:dyDescent="0.4">
      <c r="A2" s="1"/>
      <c r="B2" s="11"/>
    </row>
    <row r="3" spans="1:2" ht="43.5" x14ac:dyDescent="0.35">
      <c r="A3" s="3" t="s">
        <v>0</v>
      </c>
      <c r="B3" s="16" t="s">
        <v>237</v>
      </c>
    </row>
    <row r="4" spans="1:2" x14ac:dyDescent="0.35">
      <c r="A4" s="18" t="s">
        <v>231</v>
      </c>
      <c r="B4" s="19" t="s">
        <v>40</v>
      </c>
    </row>
    <row r="5" spans="1:2" x14ac:dyDescent="0.35">
      <c r="A5" s="4" t="s">
        <v>7</v>
      </c>
      <c r="B5" s="5" t="s">
        <v>232</v>
      </c>
    </row>
    <row r="6" spans="1:2" x14ac:dyDescent="0.35">
      <c r="A6" s="4" t="s">
        <v>1</v>
      </c>
      <c r="B6" s="5" t="s">
        <v>238</v>
      </c>
    </row>
    <row r="7" spans="1:2" x14ac:dyDescent="0.35">
      <c r="A7" s="4" t="s">
        <v>2</v>
      </c>
      <c r="B7" s="12" t="s">
        <v>15</v>
      </c>
    </row>
    <row r="8" spans="1:2" ht="29" x14ac:dyDescent="0.35">
      <c r="A8" s="4" t="s">
        <v>12</v>
      </c>
      <c r="B8" s="41" t="s">
        <v>239</v>
      </c>
    </row>
    <row r="9" spans="1:2" x14ac:dyDescent="0.35">
      <c r="A9" s="4" t="s">
        <v>3</v>
      </c>
      <c r="B9" s="5" t="s">
        <v>6</v>
      </c>
    </row>
    <row r="10" spans="1:2" ht="29.5" thickBot="1" x14ac:dyDescent="0.4">
      <c r="A10" s="4" t="s">
        <v>11</v>
      </c>
      <c r="B10" s="5" t="s">
        <v>259</v>
      </c>
    </row>
    <row r="11" spans="1:2" ht="127" customHeight="1" x14ac:dyDescent="0.35">
      <c r="A11" s="4" t="s">
        <v>4</v>
      </c>
      <c r="B11" s="17" t="s">
        <v>240</v>
      </c>
    </row>
    <row r="12" spans="1:2" ht="15" thickBot="1" x14ac:dyDescent="0.4">
      <c r="A12" s="6" t="s">
        <v>5</v>
      </c>
      <c r="B12" s="9"/>
    </row>
  </sheetData>
  <mergeCells count="1">
    <mergeCell ref="A1:B1"/>
  </mergeCells>
  <dataValidations count="2">
    <dataValidation type="list" allowBlank="1" showInputMessage="1" showErrorMessage="1" sqref="B5" xr:uid="{700721BE-31FA-4C2E-9270-4E99660A7298}">
      <formula1>#REF!</formula1>
    </dataValidation>
    <dataValidation type="list" allowBlank="1" showInputMessage="1" showErrorMessage="1" sqref="B4" xr:uid="{5B105BEC-C9F6-4482-999D-3056462E349D}">
      <formula1>#REF!</formula1>
    </dataValidation>
  </dataValidations>
  <pageMargins left="0.511811024" right="0.511811024" top="0.78740157499999996" bottom="0.78740157499999996" header="0.31496062000000002" footer="0.31496062000000002"/>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742B-6192-453C-8A4E-5DBCC9381319}">
  <sheetPr codeName="Planilha21"/>
  <dimension ref="A1:B14"/>
  <sheetViews>
    <sheetView zoomScale="40" zoomScaleNormal="40" workbookViewId="0">
      <selection activeCell="U13" sqref="U13"/>
    </sheetView>
  </sheetViews>
  <sheetFormatPr defaultColWidth="9.1796875" defaultRowHeight="14.5" x14ac:dyDescent="0.35"/>
  <cols>
    <col min="1" max="1" width="17.453125" style="23" customWidth="1"/>
    <col min="2" max="2" width="75.81640625" style="24" customWidth="1"/>
    <col min="3" max="16384" width="9.1796875" style="22"/>
  </cols>
  <sheetData>
    <row r="1" spans="1:2" ht="19" thickBot="1" x14ac:dyDescent="0.4">
      <c r="A1" s="45" t="s">
        <v>88</v>
      </c>
      <c r="B1" s="46"/>
    </row>
    <row r="2" spans="1:2" ht="15" thickBot="1" x14ac:dyDescent="0.4"/>
    <row r="3" spans="1:2" ht="29" x14ac:dyDescent="0.35">
      <c r="A3" s="25" t="s">
        <v>0</v>
      </c>
      <c r="B3" s="26" t="s">
        <v>89</v>
      </c>
    </row>
    <row r="4" spans="1:2" x14ac:dyDescent="0.35">
      <c r="A4" s="27" t="s">
        <v>39</v>
      </c>
      <c r="B4" s="28" t="s">
        <v>90</v>
      </c>
    </row>
    <row r="5" spans="1:2" x14ac:dyDescent="0.35">
      <c r="A5" s="29" t="s">
        <v>7</v>
      </c>
      <c r="B5" s="30" t="s">
        <v>91</v>
      </c>
    </row>
    <row r="6" spans="1:2" x14ac:dyDescent="0.35">
      <c r="A6" s="29" t="s">
        <v>1</v>
      </c>
      <c r="B6" s="30" t="s">
        <v>92</v>
      </c>
    </row>
    <row r="7" spans="1:2" x14ac:dyDescent="0.35">
      <c r="A7" s="29" t="s">
        <v>2</v>
      </c>
      <c r="B7" s="31" t="s">
        <v>56</v>
      </c>
    </row>
    <row r="8" spans="1:2" ht="29" x14ac:dyDescent="0.35">
      <c r="A8" s="29" t="s">
        <v>12</v>
      </c>
      <c r="B8" s="30" t="s">
        <v>93</v>
      </c>
    </row>
    <row r="9" spans="1:2" x14ac:dyDescent="0.35">
      <c r="A9" s="29" t="s">
        <v>3</v>
      </c>
      <c r="B9" s="30" t="s">
        <v>6</v>
      </c>
    </row>
    <row r="10" spans="1:2" ht="34.5" customHeight="1" thickBot="1" x14ac:dyDescent="0.4">
      <c r="A10" s="29" t="s">
        <v>11</v>
      </c>
      <c r="B10" s="37" t="s">
        <v>94</v>
      </c>
    </row>
    <row r="11" spans="1:2" ht="159.5" x14ac:dyDescent="0.35">
      <c r="A11" s="29" t="s">
        <v>4</v>
      </c>
      <c r="B11" s="32" t="s">
        <v>95</v>
      </c>
    </row>
    <row r="12" spans="1:2" ht="44" thickBot="1" x14ac:dyDescent="0.4">
      <c r="A12" s="33" t="s">
        <v>5</v>
      </c>
      <c r="B12" s="34" t="s">
        <v>36</v>
      </c>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8FBAB-CB81-4F04-B0A9-2384DDF2E21F}">
  <sheetPr codeName="Planilha11"/>
  <dimension ref="A1:B12"/>
  <sheetViews>
    <sheetView zoomScale="55" zoomScaleNormal="55" workbookViewId="0">
      <selection activeCell="O18" sqref="O18"/>
    </sheetView>
  </sheetViews>
  <sheetFormatPr defaultRowHeight="14.5" x14ac:dyDescent="0.35"/>
  <cols>
    <col min="1" max="1" width="18.1796875" customWidth="1"/>
    <col min="2" max="2" width="78.81640625" customWidth="1"/>
  </cols>
  <sheetData>
    <row r="1" spans="1:2" ht="19" customHeight="1" thickBot="1" x14ac:dyDescent="0.4">
      <c r="A1" s="47" t="s">
        <v>242</v>
      </c>
      <c r="B1" s="48"/>
    </row>
    <row r="2" spans="1:2" ht="15" thickBot="1" x14ac:dyDescent="0.4">
      <c r="A2" s="1"/>
      <c r="B2" s="11"/>
    </row>
    <row r="3" spans="1:2" ht="29" x14ac:dyDescent="0.35">
      <c r="A3" s="3" t="s">
        <v>0</v>
      </c>
      <c r="B3" s="16" t="s">
        <v>243</v>
      </c>
    </row>
    <row r="4" spans="1:2" x14ac:dyDescent="0.35">
      <c r="A4" s="18" t="s">
        <v>231</v>
      </c>
      <c r="B4" s="19" t="s">
        <v>40</v>
      </c>
    </row>
    <row r="5" spans="1:2" x14ac:dyDescent="0.35">
      <c r="A5" s="4" t="s">
        <v>7</v>
      </c>
      <c r="B5" s="5" t="s">
        <v>244</v>
      </c>
    </row>
    <row r="6" spans="1:2" ht="43.5" x14ac:dyDescent="0.35">
      <c r="A6" s="4" t="s">
        <v>1</v>
      </c>
      <c r="B6" s="5" t="s">
        <v>245</v>
      </c>
    </row>
    <row r="7" spans="1:2" x14ac:dyDescent="0.35">
      <c r="A7" s="4" t="s">
        <v>2</v>
      </c>
      <c r="B7" s="12" t="s">
        <v>15</v>
      </c>
    </row>
    <row r="8" spans="1:2" ht="29" x14ac:dyDescent="0.35">
      <c r="A8" s="4" t="s">
        <v>12</v>
      </c>
      <c r="B8" s="5" t="s">
        <v>246</v>
      </c>
    </row>
    <row r="9" spans="1:2" x14ac:dyDescent="0.35">
      <c r="A9" s="4" t="s">
        <v>3</v>
      </c>
      <c r="B9" s="5" t="s">
        <v>6</v>
      </c>
    </row>
    <row r="10" spans="1:2" ht="58.5" thickBot="1" x14ac:dyDescent="0.4">
      <c r="A10" s="4" t="s">
        <v>11</v>
      </c>
      <c r="B10" s="5" t="s">
        <v>247</v>
      </c>
    </row>
    <row r="11" spans="1:2" ht="131.5" customHeight="1" x14ac:dyDescent="0.35">
      <c r="A11" s="4" t="s">
        <v>4</v>
      </c>
      <c r="B11" s="17" t="s">
        <v>240</v>
      </c>
    </row>
    <row r="12" spans="1:2" ht="15" thickBot="1" x14ac:dyDescent="0.4">
      <c r="A12" s="6" t="s">
        <v>5</v>
      </c>
      <c r="B12" s="9"/>
    </row>
  </sheetData>
  <mergeCells count="1">
    <mergeCell ref="A1:B1"/>
  </mergeCells>
  <dataValidations count="2">
    <dataValidation type="list" allowBlank="1" showInputMessage="1" showErrorMessage="1" sqref="B5" xr:uid="{203CDA5B-85EA-4D8E-9767-EFEBF0CF8143}">
      <formula1>#REF!</formula1>
    </dataValidation>
    <dataValidation type="list" allowBlank="1" showInputMessage="1" showErrorMessage="1" sqref="B4" xr:uid="{6C4BDCBA-D5FF-4280-8361-E9381265970B}">
      <formula1>#REF!</formula1>
    </dataValidation>
  </dataValidation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C56A8-6C94-4655-99E0-C6537D50A7B7}">
  <sheetPr codeName="Planilha72"/>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362</v>
      </c>
      <c r="B1" s="46"/>
      <c r="G1" s="35"/>
    </row>
    <row r="2" spans="1:10" ht="15" thickBot="1" x14ac:dyDescent="0.4"/>
    <row r="3" spans="1:10" ht="145" x14ac:dyDescent="0.35">
      <c r="A3" s="25" t="s">
        <v>0</v>
      </c>
      <c r="B3" s="26" t="s">
        <v>363</v>
      </c>
      <c r="E3" s="35"/>
      <c r="G3" s="35"/>
      <c r="H3" s="35"/>
      <c r="J3" s="35"/>
    </row>
    <row r="4" spans="1:10" x14ac:dyDescent="0.35">
      <c r="A4" s="27" t="s">
        <v>39</v>
      </c>
      <c r="B4" s="28" t="s">
        <v>364</v>
      </c>
    </row>
    <row r="5" spans="1:10" x14ac:dyDescent="0.35">
      <c r="A5" s="29" t="s">
        <v>7</v>
      </c>
      <c r="B5" s="30" t="s">
        <v>75</v>
      </c>
    </row>
    <row r="6" spans="1:10" x14ac:dyDescent="0.35">
      <c r="A6" s="29" t="s">
        <v>1</v>
      </c>
      <c r="B6" s="30" t="s">
        <v>365</v>
      </c>
    </row>
    <row r="7" spans="1:10" x14ac:dyDescent="0.35">
      <c r="A7" s="29" t="s">
        <v>2</v>
      </c>
      <c r="B7" s="31" t="s">
        <v>56</v>
      </c>
    </row>
    <row r="8" spans="1:10" ht="29" x14ac:dyDescent="0.35">
      <c r="A8" s="29" t="s">
        <v>12</v>
      </c>
      <c r="B8" s="30" t="s">
        <v>366</v>
      </c>
    </row>
    <row r="9" spans="1:10" x14ac:dyDescent="0.35">
      <c r="A9" s="29" t="s">
        <v>3</v>
      </c>
      <c r="B9" s="30" t="s">
        <v>6</v>
      </c>
    </row>
    <row r="10" spans="1:10" ht="87.5" thickBot="1" x14ac:dyDescent="0.4">
      <c r="A10" s="29" t="s">
        <v>11</v>
      </c>
      <c r="B10" s="30" t="s">
        <v>367</v>
      </c>
    </row>
    <row r="11" spans="1:10" ht="189.75" customHeight="1" x14ac:dyDescent="0.35">
      <c r="A11" s="29" t="s">
        <v>4</v>
      </c>
      <c r="B11" s="32" t="s">
        <v>284</v>
      </c>
    </row>
    <row r="12" spans="1:10" ht="73" thickBot="1" x14ac:dyDescent="0.4">
      <c r="A12" s="33" t="s">
        <v>5</v>
      </c>
      <c r="B12" s="34" t="s">
        <v>368</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C614-9D68-4F60-8400-2733AFF49D1E}">
  <sheetPr codeName="Planilha73"/>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362</v>
      </c>
      <c r="B1" s="46"/>
      <c r="G1" s="35"/>
    </row>
    <row r="2" spans="1:10" ht="15" thickBot="1" x14ac:dyDescent="0.4"/>
    <row r="3" spans="1:10" ht="145" x14ac:dyDescent="0.35">
      <c r="A3" s="25" t="s">
        <v>0</v>
      </c>
      <c r="B3" s="26" t="s">
        <v>369</v>
      </c>
      <c r="E3" s="35"/>
      <c r="G3" s="35"/>
      <c r="H3" s="35"/>
      <c r="J3" s="35"/>
    </row>
    <row r="4" spans="1:10" x14ac:dyDescent="0.35">
      <c r="A4" s="27" t="s">
        <v>39</v>
      </c>
      <c r="B4" s="28" t="s">
        <v>370</v>
      </c>
    </row>
    <row r="5" spans="1:10" x14ac:dyDescent="0.35">
      <c r="A5" s="29" t="s">
        <v>7</v>
      </c>
      <c r="B5" s="30" t="s">
        <v>75</v>
      </c>
    </row>
    <row r="6" spans="1:10" x14ac:dyDescent="0.35">
      <c r="A6" s="29" t="s">
        <v>1</v>
      </c>
      <c r="B6" s="30" t="s">
        <v>365</v>
      </c>
    </row>
    <row r="7" spans="1:10" x14ac:dyDescent="0.35">
      <c r="A7" s="29" t="s">
        <v>2</v>
      </c>
      <c r="B7" s="31" t="s">
        <v>56</v>
      </c>
    </row>
    <row r="8" spans="1:10" ht="29" x14ac:dyDescent="0.35">
      <c r="A8" s="29" t="s">
        <v>12</v>
      </c>
      <c r="B8" s="30" t="s">
        <v>366</v>
      </c>
    </row>
    <row r="9" spans="1:10" x14ac:dyDescent="0.35">
      <c r="A9" s="29" t="s">
        <v>3</v>
      </c>
      <c r="B9" s="30" t="s">
        <v>6</v>
      </c>
    </row>
    <row r="10" spans="1:10" ht="87.5" thickBot="1" x14ac:dyDescent="0.4">
      <c r="A10" s="29" t="s">
        <v>11</v>
      </c>
      <c r="B10" s="30" t="s">
        <v>371</v>
      </c>
    </row>
    <row r="11" spans="1:10" ht="189.75" customHeight="1" x14ac:dyDescent="0.35">
      <c r="A11" s="29" t="s">
        <v>4</v>
      </c>
      <c r="B11" s="32" t="s">
        <v>284</v>
      </c>
    </row>
    <row r="12" spans="1:10" ht="73" thickBot="1" x14ac:dyDescent="0.4">
      <c r="A12" s="33" t="s">
        <v>5</v>
      </c>
      <c r="B12" s="34" t="s">
        <v>368</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309-2524-4228-AB3A-8F7C786C5A61}">
  <sheetPr codeName="Planilha47"/>
  <dimension ref="A1:U14"/>
  <sheetViews>
    <sheetView zoomScale="25" zoomScaleNormal="25" workbookViewId="0">
      <selection activeCell="U59" sqref="U59"/>
    </sheetView>
  </sheetViews>
  <sheetFormatPr defaultColWidth="9.1796875" defaultRowHeight="14.5" x14ac:dyDescent="0.35"/>
  <cols>
    <col min="1" max="1" width="17.453125" style="23" customWidth="1"/>
    <col min="2" max="2" width="77.81640625" style="24" customWidth="1"/>
    <col min="3" max="16384" width="9.1796875" style="22"/>
  </cols>
  <sheetData>
    <row r="1" spans="1:21" ht="19" thickBot="1" x14ac:dyDescent="0.4">
      <c r="A1" s="45" t="s">
        <v>389</v>
      </c>
      <c r="B1" s="46"/>
    </row>
    <row r="2" spans="1:21" ht="15" thickBot="1" x14ac:dyDescent="0.4"/>
    <row r="3" spans="1:21" ht="101.5" x14ac:dyDescent="0.35">
      <c r="A3" s="25" t="s">
        <v>0</v>
      </c>
      <c r="B3" s="26" t="s">
        <v>203</v>
      </c>
    </row>
    <row r="4" spans="1:21" x14ac:dyDescent="0.35">
      <c r="A4" s="27" t="s">
        <v>39</v>
      </c>
      <c r="B4" s="28" t="s">
        <v>125</v>
      </c>
    </row>
    <row r="5" spans="1:21" x14ac:dyDescent="0.35">
      <c r="A5" s="29" t="s">
        <v>7</v>
      </c>
      <c r="B5" s="30" t="s">
        <v>75</v>
      </c>
    </row>
    <row r="6" spans="1:21" ht="29" x14ac:dyDescent="0.35">
      <c r="A6" s="29" t="s">
        <v>1</v>
      </c>
      <c r="B6" s="30" t="s">
        <v>204</v>
      </c>
    </row>
    <row r="7" spans="1:21" x14ac:dyDescent="0.35">
      <c r="A7" s="29" t="s">
        <v>2</v>
      </c>
      <c r="B7" s="31">
        <v>55153</v>
      </c>
    </row>
    <row r="8" spans="1:21" ht="29" x14ac:dyDescent="0.35">
      <c r="A8" s="29" t="s">
        <v>12</v>
      </c>
      <c r="B8" s="30" t="s">
        <v>154</v>
      </c>
    </row>
    <row r="9" spans="1:21" x14ac:dyDescent="0.35">
      <c r="A9" s="29" t="s">
        <v>3</v>
      </c>
      <c r="B9" s="30" t="s">
        <v>6</v>
      </c>
    </row>
    <row r="10" spans="1:21" ht="149.25" customHeight="1" thickBot="1" x14ac:dyDescent="0.4">
      <c r="A10" s="29" t="s">
        <v>11</v>
      </c>
      <c r="B10" s="30" t="s">
        <v>205</v>
      </c>
      <c r="U10" s="22" t="s">
        <v>206</v>
      </c>
    </row>
    <row r="11" spans="1:21" ht="58" x14ac:dyDescent="0.35">
      <c r="A11" s="29" t="s">
        <v>4</v>
      </c>
      <c r="B11" s="32" t="s">
        <v>128</v>
      </c>
      <c r="K11" s="40"/>
    </row>
    <row r="12" spans="1:21" ht="44" thickBot="1" x14ac:dyDescent="0.4">
      <c r="A12" s="33" t="s">
        <v>5</v>
      </c>
      <c r="B12" s="34" t="s">
        <v>36</v>
      </c>
    </row>
    <row r="13" spans="1:21" x14ac:dyDescent="0.35">
      <c r="B13" s="7"/>
    </row>
    <row r="14" spans="1:21"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1F78-AEEB-4A12-BB15-F3D0D637456D}">
  <sheetPr codeName="Planilha12"/>
  <dimension ref="A1:B12"/>
  <sheetViews>
    <sheetView zoomScale="55" zoomScaleNormal="55" workbookViewId="0">
      <selection activeCell="B4" sqref="A1:XFD1048576"/>
    </sheetView>
  </sheetViews>
  <sheetFormatPr defaultRowHeight="14.5" x14ac:dyDescent="0.35"/>
  <cols>
    <col min="1" max="1" width="16.1796875" customWidth="1"/>
    <col min="2" max="2" width="79.1796875" customWidth="1"/>
  </cols>
  <sheetData>
    <row r="1" spans="1:2" ht="19" thickBot="1" x14ac:dyDescent="0.4">
      <c r="A1" s="47" t="s">
        <v>248</v>
      </c>
      <c r="B1" s="48"/>
    </row>
    <row r="2" spans="1:2" ht="15" thickBot="1" x14ac:dyDescent="0.4">
      <c r="A2" s="1"/>
      <c r="B2" s="11"/>
    </row>
    <row r="3" spans="1:2" ht="29" x14ac:dyDescent="0.35">
      <c r="A3" s="3" t="s">
        <v>0</v>
      </c>
      <c r="B3" s="16" t="s">
        <v>249</v>
      </c>
    </row>
    <row r="4" spans="1:2" x14ac:dyDescent="0.35">
      <c r="A4" s="18" t="s">
        <v>231</v>
      </c>
      <c r="B4" s="19" t="s">
        <v>40</v>
      </c>
    </row>
    <row r="5" spans="1:2" x14ac:dyDescent="0.35">
      <c r="A5" s="4" t="s">
        <v>7</v>
      </c>
      <c r="B5" s="5" t="s">
        <v>244</v>
      </c>
    </row>
    <row r="6" spans="1:2" ht="29" x14ac:dyDescent="0.35">
      <c r="A6" s="4" t="s">
        <v>1</v>
      </c>
      <c r="B6" s="5" t="s">
        <v>250</v>
      </c>
    </row>
    <row r="7" spans="1:2" x14ac:dyDescent="0.35">
      <c r="A7" s="4" t="s">
        <v>2</v>
      </c>
      <c r="B7" s="12" t="s">
        <v>15</v>
      </c>
    </row>
    <row r="8" spans="1:2" ht="29" x14ac:dyDescent="0.35">
      <c r="A8" s="4" t="s">
        <v>12</v>
      </c>
      <c r="B8" s="5" t="s">
        <v>251</v>
      </c>
    </row>
    <row r="9" spans="1:2" x14ac:dyDescent="0.35">
      <c r="A9" s="4" t="s">
        <v>3</v>
      </c>
      <c r="B9" s="5" t="s">
        <v>6</v>
      </c>
    </row>
    <row r="10" spans="1:2" ht="73" thickBot="1" x14ac:dyDescent="0.4">
      <c r="A10" s="4" t="s">
        <v>11</v>
      </c>
      <c r="B10" s="5" t="s">
        <v>252</v>
      </c>
    </row>
    <row r="11" spans="1:2" ht="109.5" customHeight="1" x14ac:dyDescent="0.35">
      <c r="A11" s="4" t="s">
        <v>4</v>
      </c>
      <c r="B11" s="17" t="s">
        <v>254</v>
      </c>
    </row>
    <row r="12" spans="1:2" ht="15" thickBot="1" x14ac:dyDescent="0.4">
      <c r="A12" s="6" t="s">
        <v>5</v>
      </c>
      <c r="B12" s="9"/>
    </row>
  </sheetData>
  <mergeCells count="1">
    <mergeCell ref="A1:B1"/>
  </mergeCells>
  <dataValidations count="2">
    <dataValidation type="list" allowBlank="1" showInputMessage="1" showErrorMessage="1" sqref="B5" xr:uid="{76DFB9D7-D05F-455E-BD89-3F54653B4060}">
      <formula1>#REF!</formula1>
    </dataValidation>
    <dataValidation type="list" allowBlank="1" showInputMessage="1" showErrorMessage="1" sqref="B4" xr:uid="{0E9AF8CF-19D1-4CC8-9EC5-40C54552DF4A}">
      <formula1>#REF!</formula1>
    </dataValidation>
  </dataValidation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D1DA1-6F1A-4C5D-85B8-5CBF133166C6}">
  <sheetPr codeName="Planilha18"/>
  <dimension ref="A1:B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64.54296875" style="24" customWidth="1"/>
    <col min="3" max="16384" width="9.1796875" style="22"/>
  </cols>
  <sheetData>
    <row r="1" spans="1:2" ht="19" thickBot="1" x14ac:dyDescent="0.4">
      <c r="A1" s="45" t="s">
        <v>72</v>
      </c>
      <c r="B1" s="46"/>
    </row>
    <row r="2" spans="1:2" ht="15" thickBot="1" x14ac:dyDescent="0.4"/>
    <row r="3" spans="1:2" ht="43.5" x14ac:dyDescent="0.35">
      <c r="A3" s="25" t="s">
        <v>0</v>
      </c>
      <c r="B3" s="26" t="s">
        <v>73</v>
      </c>
    </row>
    <row r="4" spans="1:2" x14ac:dyDescent="0.35">
      <c r="A4" s="27" t="s">
        <v>39</v>
      </c>
      <c r="B4" s="28" t="s">
        <v>74</v>
      </c>
    </row>
    <row r="5" spans="1:2" x14ac:dyDescent="0.35">
      <c r="A5" s="29" t="s">
        <v>7</v>
      </c>
      <c r="B5" s="30" t="s">
        <v>75</v>
      </c>
    </row>
    <row r="6" spans="1:2" x14ac:dyDescent="0.35">
      <c r="A6" s="29" t="s">
        <v>1</v>
      </c>
      <c r="B6" s="30" t="s">
        <v>76</v>
      </c>
    </row>
    <row r="7" spans="1:2" x14ac:dyDescent="0.35">
      <c r="A7" s="29" t="s">
        <v>2</v>
      </c>
      <c r="B7" s="31" t="s">
        <v>56</v>
      </c>
    </row>
    <row r="8" spans="1:2" ht="29" x14ac:dyDescent="0.35">
      <c r="A8" s="29" t="s">
        <v>12</v>
      </c>
      <c r="B8" s="30" t="s">
        <v>57</v>
      </c>
    </row>
    <row r="9" spans="1:2" x14ac:dyDescent="0.35">
      <c r="A9" s="29" t="s">
        <v>3</v>
      </c>
      <c r="B9" s="30" t="s">
        <v>6</v>
      </c>
    </row>
    <row r="10" spans="1:2" ht="29.5" thickBot="1" x14ac:dyDescent="0.4">
      <c r="A10" s="29" t="s">
        <v>11</v>
      </c>
      <c r="B10" s="30" t="s">
        <v>77</v>
      </c>
    </row>
    <row r="11" spans="1:2" ht="108.75" customHeight="1" x14ac:dyDescent="0.35">
      <c r="A11" s="29" t="s">
        <v>4</v>
      </c>
      <c r="B11" s="32" t="s">
        <v>59</v>
      </c>
    </row>
    <row r="12" spans="1:2" ht="15" thickBot="1" x14ac:dyDescent="0.4">
      <c r="A12" s="33" t="s">
        <v>5</v>
      </c>
      <c r="B12" s="34"/>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C244-86FD-4526-9948-95C8600740E0}">
  <sheetPr codeName="Planilha67"/>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342</v>
      </c>
      <c r="B1" s="46"/>
      <c r="G1" s="35"/>
    </row>
    <row r="2" spans="1:10" ht="15" thickBot="1" x14ac:dyDescent="0.4"/>
    <row r="3" spans="1:10" ht="58" x14ac:dyDescent="0.35">
      <c r="A3" s="25" t="s">
        <v>0</v>
      </c>
      <c r="B3" s="26" t="s">
        <v>343</v>
      </c>
      <c r="E3" s="35"/>
      <c r="G3" s="35"/>
      <c r="H3" s="35"/>
      <c r="J3" s="35"/>
    </row>
    <row r="4" spans="1:10" x14ac:dyDescent="0.35">
      <c r="A4" s="27" t="s">
        <v>39</v>
      </c>
      <c r="B4" s="28" t="s">
        <v>307</v>
      </c>
    </row>
    <row r="5" spans="1:10" x14ac:dyDescent="0.35">
      <c r="A5" s="29" t="s">
        <v>7</v>
      </c>
      <c r="B5" s="30" t="s">
        <v>334</v>
      </c>
    </row>
    <row r="6" spans="1:10" x14ac:dyDescent="0.35">
      <c r="A6" s="29" t="s">
        <v>1</v>
      </c>
      <c r="B6" s="30" t="s">
        <v>344</v>
      </c>
    </row>
    <row r="7" spans="1:10" x14ac:dyDescent="0.35">
      <c r="A7" s="29" t="s">
        <v>2</v>
      </c>
      <c r="B7" s="31" t="s">
        <v>56</v>
      </c>
    </row>
    <row r="8" spans="1:10" ht="29" x14ac:dyDescent="0.35">
      <c r="A8" s="29" t="s">
        <v>12</v>
      </c>
      <c r="B8" s="30" t="s">
        <v>340</v>
      </c>
    </row>
    <row r="9" spans="1:10" x14ac:dyDescent="0.35">
      <c r="A9" s="29" t="s">
        <v>3</v>
      </c>
      <c r="B9" s="30" t="s">
        <v>6</v>
      </c>
    </row>
    <row r="10" spans="1:10" ht="29.5" thickBot="1" x14ac:dyDescent="0.4">
      <c r="A10" s="29" t="s">
        <v>11</v>
      </c>
      <c r="B10" s="30" t="s">
        <v>345</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2265F-75FB-4DDD-8CA9-9C67008A0B6A}">
  <sheetPr codeName="Planilha4"/>
  <dimension ref="A1:B14"/>
  <sheetViews>
    <sheetView zoomScale="70" zoomScaleNormal="70" workbookViewId="0">
      <selection activeCell="B4" sqref="A1:XFD1048576"/>
    </sheetView>
  </sheetViews>
  <sheetFormatPr defaultRowHeight="14.5" x14ac:dyDescent="0.35"/>
  <cols>
    <col min="1" max="1" width="17.453125" style="1" customWidth="1"/>
    <col min="2" max="2" width="74.453125" style="11" customWidth="1"/>
  </cols>
  <sheetData>
    <row r="1" spans="1:2" ht="26.5" customHeight="1" thickBot="1" x14ac:dyDescent="0.4">
      <c r="A1" s="49" t="s">
        <v>19</v>
      </c>
      <c r="B1" s="50"/>
    </row>
    <row r="2" spans="1:2" ht="15" thickBot="1" x14ac:dyDescent="0.4"/>
    <row r="3" spans="1:2" ht="43.5" x14ac:dyDescent="0.35">
      <c r="A3" s="3" t="s">
        <v>0</v>
      </c>
      <c r="B3" s="16" t="s">
        <v>20</v>
      </c>
    </row>
    <row r="4" spans="1:2" x14ac:dyDescent="0.35">
      <c r="A4" s="18" t="s">
        <v>39</v>
      </c>
      <c r="B4" s="19" t="s">
        <v>41</v>
      </c>
    </row>
    <row r="5" spans="1:2" x14ac:dyDescent="0.35">
      <c r="A5" s="4" t="s">
        <v>7</v>
      </c>
      <c r="B5" s="5" t="s">
        <v>21</v>
      </c>
    </row>
    <row r="6" spans="1:2" x14ac:dyDescent="0.35">
      <c r="A6" s="4" t="s">
        <v>1</v>
      </c>
      <c r="B6" s="5" t="s">
        <v>22</v>
      </c>
    </row>
    <row r="7" spans="1:2" x14ac:dyDescent="0.35">
      <c r="A7" s="4" t="s">
        <v>2</v>
      </c>
      <c r="B7" s="12" t="s">
        <v>15</v>
      </c>
    </row>
    <row r="8" spans="1:2" ht="29" x14ac:dyDescent="0.35">
      <c r="A8" s="4" t="s">
        <v>12</v>
      </c>
      <c r="B8" s="5" t="s">
        <v>23</v>
      </c>
    </row>
    <row r="9" spans="1:2" x14ac:dyDescent="0.35">
      <c r="A9" s="4" t="s">
        <v>3</v>
      </c>
      <c r="B9" s="5" t="s">
        <v>6</v>
      </c>
    </row>
    <row r="10" spans="1:2" ht="58.5" thickBot="1" x14ac:dyDescent="0.4">
      <c r="A10" s="4" t="s">
        <v>11</v>
      </c>
      <c r="B10" s="5" t="s">
        <v>25</v>
      </c>
    </row>
    <row r="11" spans="1:2" ht="58" x14ac:dyDescent="0.35">
      <c r="A11" s="4" t="s">
        <v>4</v>
      </c>
      <c r="B11" s="16" t="s">
        <v>26</v>
      </c>
    </row>
    <row r="12" spans="1:2" ht="44" thickBot="1" x14ac:dyDescent="0.4">
      <c r="A12" s="6" t="s">
        <v>5</v>
      </c>
      <c r="B12" s="9" t="s">
        <v>36</v>
      </c>
    </row>
    <row r="13" spans="1:2" x14ac:dyDescent="0.35">
      <c r="B13" s="10"/>
    </row>
    <row r="14" spans="1:2" x14ac:dyDescent="0.35">
      <c r="B14" s="13"/>
    </row>
  </sheetData>
  <mergeCells count="1">
    <mergeCell ref="A1:B1"/>
  </mergeCells>
  <dataValidations count="2">
    <dataValidation type="list" allowBlank="1" showInputMessage="1" showErrorMessage="1" sqref="B5" xr:uid="{2BF31A62-491E-4129-A9F1-11F034793482}">
      <formula1>#REF!</formula1>
    </dataValidation>
    <dataValidation type="list" allowBlank="1" showInputMessage="1" showErrorMessage="1" sqref="B4" xr:uid="{F4DF2660-B487-40BA-A769-FA671250385E}">
      <formula1>#REF!</formula1>
    </dataValidation>
  </dataValidations>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C16F-9FBC-4877-850D-830CDF1F507E}">
  <sheetPr codeName="Planilha22"/>
  <dimension ref="A1:B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2" ht="19" thickBot="1" x14ac:dyDescent="0.4">
      <c r="A1" s="45" t="s">
        <v>96</v>
      </c>
      <c r="B1" s="46"/>
    </row>
    <row r="2" spans="1:2" ht="15" thickBot="1" x14ac:dyDescent="0.4"/>
    <row r="3" spans="1:2" ht="43.5" x14ac:dyDescent="0.35">
      <c r="A3" s="25" t="s">
        <v>0</v>
      </c>
      <c r="B3" s="26" t="s">
        <v>97</v>
      </c>
    </row>
    <row r="4" spans="1:2" x14ac:dyDescent="0.35">
      <c r="A4" s="27" t="s">
        <v>39</v>
      </c>
      <c r="B4" s="28" t="s">
        <v>74</v>
      </c>
    </row>
    <row r="5" spans="1:2" x14ac:dyDescent="0.35">
      <c r="A5" s="29" t="s">
        <v>7</v>
      </c>
      <c r="B5" s="30" t="s">
        <v>75</v>
      </c>
    </row>
    <row r="6" spans="1:2" x14ac:dyDescent="0.35">
      <c r="A6" s="29" t="s">
        <v>1</v>
      </c>
      <c r="B6" s="30" t="s">
        <v>98</v>
      </c>
    </row>
    <row r="7" spans="1:2" x14ac:dyDescent="0.35">
      <c r="A7" s="29" t="s">
        <v>2</v>
      </c>
      <c r="B7" s="31" t="s">
        <v>56</v>
      </c>
    </row>
    <row r="8" spans="1:2" ht="29" x14ac:dyDescent="0.35">
      <c r="A8" s="29" t="s">
        <v>12</v>
      </c>
      <c r="B8" s="30" t="s">
        <v>99</v>
      </c>
    </row>
    <row r="9" spans="1:2" x14ac:dyDescent="0.35">
      <c r="A9" s="29" t="s">
        <v>3</v>
      </c>
      <c r="B9" s="30" t="s">
        <v>6</v>
      </c>
    </row>
    <row r="10" spans="1:2" ht="15" thickBot="1" x14ac:dyDescent="0.4">
      <c r="A10" s="29" t="s">
        <v>11</v>
      </c>
      <c r="B10" s="30" t="s">
        <v>100</v>
      </c>
    </row>
    <row r="11" spans="1:2" ht="130.9" customHeight="1" x14ac:dyDescent="0.35">
      <c r="A11" s="29" t="s">
        <v>4</v>
      </c>
      <c r="B11" s="32" t="s">
        <v>101</v>
      </c>
    </row>
    <row r="12" spans="1:2" ht="44" thickBot="1" x14ac:dyDescent="0.4">
      <c r="A12" s="33" t="s">
        <v>5</v>
      </c>
      <c r="B12" s="34" t="s">
        <v>36</v>
      </c>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97463-938A-4E6E-9DC0-BC28C80B1F67}">
  <sheetPr codeName="Planilha66"/>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337</v>
      </c>
      <c r="B1" s="46"/>
      <c r="G1" s="35"/>
    </row>
    <row r="2" spans="1:10" ht="15" thickBot="1" x14ac:dyDescent="0.4"/>
    <row r="3" spans="1:10" ht="58" x14ac:dyDescent="0.35">
      <c r="A3" s="25" t="s">
        <v>0</v>
      </c>
      <c r="B3" s="26" t="s">
        <v>338</v>
      </c>
      <c r="E3" s="35"/>
      <c r="G3" s="35"/>
      <c r="H3" s="35"/>
      <c r="J3" s="35"/>
    </row>
    <row r="4" spans="1:10" x14ac:dyDescent="0.35">
      <c r="A4" s="27" t="s">
        <v>39</v>
      </c>
      <c r="B4" s="28" t="s">
        <v>307</v>
      </c>
    </row>
    <row r="5" spans="1:10" x14ac:dyDescent="0.35">
      <c r="A5" s="29" t="s">
        <v>7</v>
      </c>
      <c r="B5" s="30" t="s">
        <v>334</v>
      </c>
    </row>
    <row r="6" spans="1:10" x14ac:dyDescent="0.35">
      <c r="A6" s="29" t="s">
        <v>1</v>
      </c>
      <c r="B6" s="30" t="s">
        <v>339</v>
      </c>
    </row>
    <row r="7" spans="1:10" x14ac:dyDescent="0.35">
      <c r="A7" s="29" t="s">
        <v>2</v>
      </c>
      <c r="B7" s="31" t="s">
        <v>56</v>
      </c>
    </row>
    <row r="8" spans="1:10" ht="29" x14ac:dyDescent="0.35">
      <c r="A8" s="29" t="s">
        <v>12</v>
      </c>
      <c r="B8" s="30" t="s">
        <v>340</v>
      </c>
    </row>
    <row r="9" spans="1:10" x14ac:dyDescent="0.35">
      <c r="A9" s="29" t="s">
        <v>3</v>
      </c>
      <c r="B9" s="30" t="s">
        <v>6</v>
      </c>
    </row>
    <row r="10" spans="1:10" ht="29.5" thickBot="1" x14ac:dyDescent="0.4">
      <c r="A10" s="29" t="s">
        <v>11</v>
      </c>
      <c r="B10" s="30" t="s">
        <v>341</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482F-B837-417B-9311-8C5ACD139CFF}">
  <sheetPr codeName="Planilha13"/>
  <dimension ref="A1:B12"/>
  <sheetViews>
    <sheetView zoomScale="55" zoomScaleNormal="55" workbookViewId="0">
      <selection activeCell="B4" sqref="A1:XFD1048576"/>
    </sheetView>
  </sheetViews>
  <sheetFormatPr defaultRowHeight="14.5" x14ac:dyDescent="0.35"/>
  <cols>
    <col min="1" max="1" width="15.7265625" customWidth="1"/>
    <col min="2" max="2" width="80.54296875" customWidth="1"/>
  </cols>
  <sheetData>
    <row r="1" spans="1:2" ht="19" thickBot="1" x14ac:dyDescent="0.4">
      <c r="A1" s="47" t="s">
        <v>255</v>
      </c>
      <c r="B1" s="48"/>
    </row>
    <row r="2" spans="1:2" ht="15" thickBot="1" x14ac:dyDescent="0.4">
      <c r="A2" s="1"/>
      <c r="B2" s="11"/>
    </row>
    <row r="3" spans="1:2" ht="58" x14ac:dyDescent="0.35">
      <c r="A3" s="3" t="s">
        <v>0</v>
      </c>
      <c r="B3" s="16" t="s">
        <v>256</v>
      </c>
    </row>
    <row r="4" spans="1:2" x14ac:dyDescent="0.35">
      <c r="A4" s="18" t="s">
        <v>231</v>
      </c>
      <c r="B4" s="19" t="s">
        <v>40</v>
      </c>
    </row>
    <row r="5" spans="1:2" x14ac:dyDescent="0.35">
      <c r="A5" s="4" t="s">
        <v>7</v>
      </c>
      <c r="B5" s="5" t="s">
        <v>244</v>
      </c>
    </row>
    <row r="6" spans="1:2" ht="43.5" x14ac:dyDescent="0.35">
      <c r="A6" s="4" t="s">
        <v>1</v>
      </c>
      <c r="B6" s="5" t="s">
        <v>257</v>
      </c>
    </row>
    <row r="7" spans="1:2" x14ac:dyDescent="0.35">
      <c r="A7" s="4" t="s">
        <v>2</v>
      </c>
      <c r="B7" s="12" t="s">
        <v>15</v>
      </c>
    </row>
    <row r="8" spans="1:2" ht="29" x14ac:dyDescent="0.35">
      <c r="A8" s="4" t="s">
        <v>12</v>
      </c>
      <c r="B8" s="5" t="s">
        <v>251</v>
      </c>
    </row>
    <row r="9" spans="1:2" x14ac:dyDescent="0.35">
      <c r="A9" s="4" t="s">
        <v>3</v>
      </c>
      <c r="B9" s="5" t="s">
        <v>6</v>
      </c>
    </row>
    <row r="10" spans="1:2" ht="58.5" thickBot="1" x14ac:dyDescent="0.4">
      <c r="A10" s="4" t="s">
        <v>11</v>
      </c>
      <c r="B10" s="5" t="s">
        <v>258</v>
      </c>
    </row>
    <row r="11" spans="1:2" ht="149.15" customHeight="1" x14ac:dyDescent="0.35">
      <c r="A11" s="4" t="s">
        <v>4</v>
      </c>
      <c r="B11" s="17" t="s">
        <v>253</v>
      </c>
    </row>
    <row r="12" spans="1:2" ht="15" thickBot="1" x14ac:dyDescent="0.4">
      <c r="A12" s="6" t="s">
        <v>5</v>
      </c>
      <c r="B12" s="9"/>
    </row>
  </sheetData>
  <mergeCells count="1">
    <mergeCell ref="A1:B1"/>
  </mergeCells>
  <dataValidations count="2">
    <dataValidation type="list" allowBlank="1" showInputMessage="1" showErrorMessage="1" sqref="B4" xr:uid="{1AA66EDB-7EB8-4FE7-99EC-FCFB63EC91BC}">
      <formula1>#REF!</formula1>
    </dataValidation>
    <dataValidation type="list" allowBlank="1" showInputMessage="1" showErrorMessage="1" sqref="B5" xr:uid="{5FC4E1B7-5267-41D4-BFAC-DCB4D6E1D4EE}">
      <formula1>#REF!</formula1>
    </dataValidation>
  </dataValidation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7EEB-5011-44EE-AC13-192D3076D2FF}">
  <sheetPr codeName="Planilha5"/>
  <dimension ref="A1:K14"/>
  <sheetViews>
    <sheetView zoomScale="25" zoomScaleNormal="25" workbookViewId="0">
      <selection activeCell="B4" sqref="A1:XFD1048576"/>
    </sheetView>
  </sheetViews>
  <sheetFormatPr defaultRowHeight="14.5" x14ac:dyDescent="0.35"/>
  <cols>
    <col min="1" max="1" width="17.453125" style="1" customWidth="1"/>
    <col min="2" max="2" width="74.453125" style="11" customWidth="1"/>
  </cols>
  <sheetData>
    <row r="1" spans="1:11" ht="26.5" customHeight="1" thickBot="1" x14ac:dyDescent="0.4">
      <c r="A1" s="49" t="s">
        <v>31</v>
      </c>
      <c r="B1" s="50"/>
    </row>
    <row r="2" spans="1:11" ht="15" thickBot="1" x14ac:dyDescent="0.4"/>
    <row r="3" spans="1:11" ht="145" x14ac:dyDescent="0.35">
      <c r="A3" s="3" t="s">
        <v>0</v>
      </c>
      <c r="B3" s="16" t="s">
        <v>32</v>
      </c>
    </row>
    <row r="4" spans="1:11" x14ac:dyDescent="0.35">
      <c r="A4" s="18" t="s">
        <v>39</v>
      </c>
      <c r="B4" s="19" t="s">
        <v>41</v>
      </c>
    </row>
    <row r="5" spans="1:11" x14ac:dyDescent="0.35">
      <c r="A5" s="4" t="s">
        <v>7</v>
      </c>
      <c r="B5" s="5" t="s">
        <v>33</v>
      </c>
    </row>
    <row r="6" spans="1:11" x14ac:dyDescent="0.35">
      <c r="A6" s="4" t="s">
        <v>1</v>
      </c>
      <c r="B6" s="5" t="s">
        <v>37</v>
      </c>
    </row>
    <row r="7" spans="1:11" x14ac:dyDescent="0.35">
      <c r="A7" s="4" t="s">
        <v>2</v>
      </c>
      <c r="B7" s="12" t="s">
        <v>15</v>
      </c>
    </row>
    <row r="8" spans="1:11" ht="29" x14ac:dyDescent="0.35">
      <c r="A8" s="4" t="s">
        <v>12</v>
      </c>
      <c r="B8" s="5" t="s">
        <v>23</v>
      </c>
    </row>
    <row r="9" spans="1:11" x14ac:dyDescent="0.35">
      <c r="A9" s="4" t="s">
        <v>3</v>
      </c>
      <c r="B9" s="5" t="s">
        <v>6</v>
      </c>
    </row>
    <row r="10" spans="1:11" ht="44" thickBot="1" x14ac:dyDescent="0.4">
      <c r="A10" s="4" t="s">
        <v>11</v>
      </c>
      <c r="B10" s="5" t="s">
        <v>34</v>
      </c>
    </row>
    <row r="11" spans="1:11" ht="181.5" customHeight="1" x14ac:dyDescent="0.35">
      <c r="A11" s="4" t="s">
        <v>4</v>
      </c>
      <c r="B11" s="17" t="s">
        <v>38</v>
      </c>
      <c r="K11" s="5"/>
    </row>
    <row r="12" spans="1:11" ht="44" thickBot="1" x14ac:dyDescent="0.4">
      <c r="A12" s="6" t="s">
        <v>5</v>
      </c>
      <c r="B12" s="9" t="s">
        <v>36</v>
      </c>
    </row>
    <row r="13" spans="1:11" x14ac:dyDescent="0.35">
      <c r="B13" s="10"/>
    </row>
    <row r="14" spans="1:11" x14ac:dyDescent="0.35">
      <c r="B14" s="13"/>
    </row>
  </sheetData>
  <mergeCells count="1">
    <mergeCell ref="A1:B1"/>
  </mergeCells>
  <dataValidations count="2">
    <dataValidation type="list" allowBlank="1" showInputMessage="1" showErrorMessage="1" sqref="B5" xr:uid="{BA8AD16B-8EC0-4039-9778-4B7BD5941652}">
      <formula1>#REF!</formula1>
    </dataValidation>
    <dataValidation type="list" allowBlank="1" showInputMessage="1" showErrorMessage="1" sqref="B4" xr:uid="{06380329-F2BA-49C0-A486-84A7F7509C12}">
      <formula1>#REF!</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D28AA-6CBF-4270-A407-5CB358A1CB04}">
  <sheetPr codeName="Planilha68"/>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346</v>
      </c>
      <c r="B1" s="46"/>
      <c r="G1" s="35"/>
    </row>
    <row r="2" spans="1:10" ht="15" thickBot="1" x14ac:dyDescent="0.4"/>
    <row r="3" spans="1:10" ht="58" x14ac:dyDescent="0.35">
      <c r="A3" s="25" t="s">
        <v>0</v>
      </c>
      <c r="B3" s="26" t="s">
        <v>347</v>
      </c>
      <c r="E3" s="35"/>
      <c r="G3" s="35"/>
      <c r="H3" s="35"/>
      <c r="J3" s="35"/>
    </row>
    <row r="4" spans="1:10" x14ac:dyDescent="0.35">
      <c r="A4" s="27" t="s">
        <v>39</v>
      </c>
      <c r="B4" s="28" t="s">
        <v>307</v>
      </c>
    </row>
    <row r="5" spans="1:10" x14ac:dyDescent="0.35">
      <c r="A5" s="29" t="s">
        <v>7</v>
      </c>
      <c r="B5" s="30" t="s">
        <v>334</v>
      </c>
    </row>
    <row r="6" spans="1:10" x14ac:dyDescent="0.35">
      <c r="A6" s="29" t="s">
        <v>1</v>
      </c>
      <c r="B6" s="30" t="s">
        <v>348</v>
      </c>
    </row>
    <row r="7" spans="1:10" x14ac:dyDescent="0.35">
      <c r="A7" s="29" t="s">
        <v>2</v>
      </c>
      <c r="B7" s="31">
        <v>46752</v>
      </c>
    </row>
    <row r="8" spans="1:10" ht="29" x14ac:dyDescent="0.35">
      <c r="A8" s="29" t="s">
        <v>12</v>
      </c>
      <c r="B8" s="30" t="s">
        <v>349</v>
      </c>
    </row>
    <row r="9" spans="1:10" x14ac:dyDescent="0.35">
      <c r="A9" s="29" t="s">
        <v>3</v>
      </c>
      <c r="B9" s="30" t="s">
        <v>6</v>
      </c>
    </row>
    <row r="10" spans="1:10" ht="29.5" thickBot="1" x14ac:dyDescent="0.4">
      <c r="A10" s="29" t="s">
        <v>11</v>
      </c>
      <c r="B10" s="30" t="s">
        <v>350</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502DF-D534-4374-AE49-99BB8942E879}">
  <sheetPr codeName="Planilha24"/>
  <dimension ref="A1:B14"/>
  <sheetViews>
    <sheetView zoomScale="85" zoomScaleNormal="8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2" ht="19" thickBot="1" x14ac:dyDescent="0.4">
      <c r="A1" s="45" t="s">
        <v>102</v>
      </c>
      <c r="B1" s="46"/>
    </row>
    <row r="2" spans="1:2" ht="15" thickBot="1" x14ac:dyDescent="0.4"/>
    <row r="3" spans="1:2" ht="43.5" x14ac:dyDescent="0.35">
      <c r="A3" s="25" t="s">
        <v>0</v>
      </c>
      <c r="B3" s="26" t="s">
        <v>107</v>
      </c>
    </row>
    <row r="4" spans="1:2" x14ac:dyDescent="0.35">
      <c r="A4" s="27" t="s">
        <v>39</v>
      </c>
      <c r="B4" s="28" t="s">
        <v>90</v>
      </c>
    </row>
    <row r="5" spans="1:2" x14ac:dyDescent="0.35">
      <c r="A5" s="29" t="s">
        <v>7</v>
      </c>
      <c r="B5" s="30" t="s">
        <v>62</v>
      </c>
    </row>
    <row r="6" spans="1:2" x14ac:dyDescent="0.35">
      <c r="A6" s="29" t="s">
        <v>1</v>
      </c>
      <c r="B6" s="30" t="s">
        <v>108</v>
      </c>
    </row>
    <row r="7" spans="1:2" x14ac:dyDescent="0.35">
      <c r="A7" s="29" t="s">
        <v>2</v>
      </c>
      <c r="B7" s="31" t="s">
        <v>56</v>
      </c>
    </row>
    <row r="8" spans="1:2" ht="29" x14ac:dyDescent="0.35">
      <c r="A8" s="29" t="s">
        <v>12</v>
      </c>
      <c r="B8" s="30" t="s">
        <v>105</v>
      </c>
    </row>
    <row r="9" spans="1:2" x14ac:dyDescent="0.35">
      <c r="A9" s="29" t="s">
        <v>3</v>
      </c>
      <c r="B9" s="30" t="s">
        <v>6</v>
      </c>
    </row>
    <row r="10" spans="1:2" ht="15" thickBot="1" x14ac:dyDescent="0.4">
      <c r="A10" s="29" t="s">
        <v>11</v>
      </c>
      <c r="B10" s="30" t="s">
        <v>109</v>
      </c>
    </row>
    <row r="11" spans="1:2" ht="29" x14ac:dyDescent="0.35">
      <c r="A11" s="29" t="s">
        <v>4</v>
      </c>
      <c r="B11" s="32" t="s">
        <v>110</v>
      </c>
    </row>
    <row r="12" spans="1:2" ht="15" thickBot="1" x14ac:dyDescent="0.4">
      <c r="A12" s="33" t="s">
        <v>5</v>
      </c>
      <c r="B12" s="34"/>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175A-FFE6-4B10-BB60-E1D35E555957}">
  <sheetPr codeName="Planilha49"/>
  <dimension ref="A1:B14"/>
  <sheetViews>
    <sheetView zoomScale="40" zoomScaleNormal="40" workbookViewId="0">
      <selection activeCell="F3" sqref="F3"/>
    </sheetView>
  </sheetViews>
  <sheetFormatPr defaultColWidth="9.1796875" defaultRowHeight="14.5" x14ac:dyDescent="0.35"/>
  <cols>
    <col min="1" max="1" width="17.453125" style="23" customWidth="1"/>
    <col min="2" max="2" width="71" style="24" customWidth="1"/>
    <col min="3" max="16384" width="9.1796875" style="22"/>
  </cols>
  <sheetData>
    <row r="1" spans="1:2" ht="19" thickBot="1" x14ac:dyDescent="0.4">
      <c r="A1" s="45" t="s">
        <v>389</v>
      </c>
      <c r="B1" s="46"/>
    </row>
    <row r="2" spans="1:2" ht="15" thickBot="1" x14ac:dyDescent="0.4"/>
    <row r="3" spans="1:2" ht="174" x14ac:dyDescent="0.35">
      <c r="A3" s="25" t="s">
        <v>0</v>
      </c>
      <c r="B3" s="26" t="s">
        <v>218</v>
      </c>
    </row>
    <row r="4" spans="1:2" x14ac:dyDescent="0.35">
      <c r="A4" s="27" t="s">
        <v>39</v>
      </c>
      <c r="B4" s="28" t="s">
        <v>90</v>
      </c>
    </row>
    <row r="5" spans="1:2" x14ac:dyDescent="0.35">
      <c r="A5" s="29" t="s">
        <v>7</v>
      </c>
      <c r="B5" s="30" t="s">
        <v>75</v>
      </c>
    </row>
    <row r="6" spans="1:2" ht="43.5" x14ac:dyDescent="0.35">
      <c r="A6" s="29" t="s">
        <v>1</v>
      </c>
      <c r="B6" s="30" t="s">
        <v>219</v>
      </c>
    </row>
    <row r="7" spans="1:2" x14ac:dyDescent="0.35">
      <c r="A7" s="29" t="s">
        <v>2</v>
      </c>
      <c r="B7" s="31">
        <v>55153</v>
      </c>
    </row>
    <row r="8" spans="1:2" ht="29" x14ac:dyDescent="0.35">
      <c r="A8" s="29" t="s">
        <v>12</v>
      </c>
      <c r="B8" s="30" t="s">
        <v>154</v>
      </c>
    </row>
    <row r="9" spans="1:2" x14ac:dyDescent="0.35">
      <c r="A9" s="29" t="s">
        <v>3</v>
      </c>
      <c r="B9" s="30" t="s">
        <v>6</v>
      </c>
    </row>
    <row r="10" spans="1:2" ht="72.75" customHeight="1" thickBot="1" x14ac:dyDescent="0.4">
      <c r="A10" s="29" t="s">
        <v>11</v>
      </c>
      <c r="B10" s="30" t="s">
        <v>220</v>
      </c>
    </row>
    <row r="11" spans="1:2" ht="126" customHeight="1" x14ac:dyDescent="0.35">
      <c r="A11" s="29" t="s">
        <v>4</v>
      </c>
      <c r="B11" s="32" t="s">
        <v>221</v>
      </c>
    </row>
    <row r="12" spans="1:2" ht="44" thickBot="1" x14ac:dyDescent="0.4">
      <c r="A12" s="33" t="s">
        <v>5</v>
      </c>
      <c r="B12" s="34" t="s">
        <v>36</v>
      </c>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650E-1AE5-4023-AEAB-542212BEB4DB}">
  <sheetPr codeName="Planilha23"/>
  <dimension ref="A1:F14"/>
  <sheetViews>
    <sheetView zoomScale="70" zoomScaleNormal="7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6" ht="19" thickBot="1" x14ac:dyDescent="0.4">
      <c r="A1" s="45" t="s">
        <v>102</v>
      </c>
      <c r="B1" s="46"/>
    </row>
    <row r="2" spans="1:6" ht="15" thickBot="1" x14ac:dyDescent="0.4"/>
    <row r="3" spans="1:6" ht="43.5" x14ac:dyDescent="0.35">
      <c r="A3" s="25" t="s">
        <v>0</v>
      </c>
      <c r="B3" s="26" t="s">
        <v>103</v>
      </c>
    </row>
    <row r="4" spans="1:6" x14ac:dyDescent="0.35">
      <c r="A4" s="27" t="s">
        <v>39</v>
      </c>
      <c r="B4" s="28" t="s">
        <v>53</v>
      </c>
    </row>
    <row r="5" spans="1:6" x14ac:dyDescent="0.35">
      <c r="A5" s="29" t="s">
        <v>7</v>
      </c>
      <c r="B5" s="30" t="s">
        <v>68</v>
      </c>
    </row>
    <row r="6" spans="1:6" x14ac:dyDescent="0.35">
      <c r="A6" s="29" t="s">
        <v>1</v>
      </c>
      <c r="B6" s="30" t="s">
        <v>104</v>
      </c>
    </row>
    <row r="7" spans="1:6" x14ac:dyDescent="0.35">
      <c r="A7" s="29" t="s">
        <v>2</v>
      </c>
      <c r="B7" s="31" t="s">
        <v>56</v>
      </c>
    </row>
    <row r="8" spans="1:6" ht="29" x14ac:dyDescent="0.35">
      <c r="A8" s="29" t="s">
        <v>12</v>
      </c>
      <c r="B8" s="30" t="s">
        <v>105</v>
      </c>
    </row>
    <row r="9" spans="1:6" ht="15" thickBot="1" x14ac:dyDescent="0.4">
      <c r="A9" s="29" t="s">
        <v>3</v>
      </c>
      <c r="B9" s="30" t="s">
        <v>6</v>
      </c>
      <c r="F9" s="37"/>
    </row>
    <row r="10" spans="1:6" ht="38.25" customHeight="1" thickBot="1" x14ac:dyDescent="0.4">
      <c r="A10" s="29" t="s">
        <v>11</v>
      </c>
      <c r="B10" s="30" t="s">
        <v>106</v>
      </c>
    </row>
    <row r="11" spans="1:6" ht="106.5" customHeight="1" x14ac:dyDescent="0.35">
      <c r="A11" s="29" t="s">
        <v>4</v>
      </c>
      <c r="B11" s="32" t="s">
        <v>59</v>
      </c>
    </row>
    <row r="12" spans="1:6" ht="44" thickBot="1" x14ac:dyDescent="0.4">
      <c r="A12" s="33" t="s">
        <v>5</v>
      </c>
      <c r="B12" s="34" t="s">
        <v>36</v>
      </c>
    </row>
    <row r="13" spans="1:6" x14ac:dyDescent="0.35">
      <c r="B13" s="7"/>
    </row>
    <row r="14" spans="1:6"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7BD5-11EB-4804-A425-7011132A3515}">
  <sheetPr codeName="Planilha2"/>
  <dimension ref="A1:B12"/>
  <sheetViews>
    <sheetView zoomScale="55" zoomScaleNormal="55" workbookViewId="0">
      <selection activeCell="B4" sqref="A1:XFD1048576"/>
    </sheetView>
  </sheetViews>
  <sheetFormatPr defaultRowHeight="14.5" x14ac:dyDescent="0.35"/>
  <cols>
    <col min="1" max="1" width="22" customWidth="1"/>
    <col min="2" max="2" width="81" customWidth="1"/>
  </cols>
  <sheetData>
    <row r="1" spans="1:2" ht="19" thickBot="1" x14ac:dyDescent="0.4">
      <c r="A1" s="47" t="s">
        <v>42</v>
      </c>
      <c r="B1" s="48"/>
    </row>
    <row r="2" spans="1:2" ht="15" thickBot="1" x14ac:dyDescent="0.4">
      <c r="A2" s="1"/>
      <c r="B2" s="11"/>
    </row>
    <row r="3" spans="1:2" ht="43.5" x14ac:dyDescent="0.35">
      <c r="A3" s="3" t="s">
        <v>0</v>
      </c>
      <c r="B3" s="16" t="s">
        <v>43</v>
      </c>
    </row>
    <row r="4" spans="1:2" x14ac:dyDescent="0.35">
      <c r="A4" s="18" t="s">
        <v>39</v>
      </c>
      <c r="B4" s="19" t="s">
        <v>44</v>
      </c>
    </row>
    <row r="5" spans="1:2" ht="15" thickBot="1" x14ac:dyDescent="0.4">
      <c r="A5" s="4" t="s">
        <v>7</v>
      </c>
      <c r="B5" s="5" t="s">
        <v>45</v>
      </c>
    </row>
    <row r="6" spans="1:2" ht="15" thickBot="1" x14ac:dyDescent="0.4">
      <c r="A6" s="4" t="s">
        <v>1</v>
      </c>
      <c r="B6" s="14" t="s">
        <v>46</v>
      </c>
    </row>
    <row r="7" spans="1:2" ht="15" thickBot="1" x14ac:dyDescent="0.4">
      <c r="A7" s="4" t="s">
        <v>2</v>
      </c>
      <c r="B7" s="14" t="s">
        <v>15</v>
      </c>
    </row>
    <row r="8" spans="1:2" ht="29.5" thickBot="1" x14ac:dyDescent="0.4">
      <c r="A8" s="4" t="s">
        <v>12</v>
      </c>
      <c r="B8" s="14" t="s">
        <v>47</v>
      </c>
    </row>
    <row r="9" spans="1:2" ht="15" thickBot="1" x14ac:dyDescent="0.4">
      <c r="A9" s="4" t="s">
        <v>3</v>
      </c>
      <c r="B9" s="14" t="s">
        <v>6</v>
      </c>
    </row>
    <row r="10" spans="1:2" ht="15" thickBot="1" x14ac:dyDescent="0.4">
      <c r="A10" s="4" t="s">
        <v>11</v>
      </c>
      <c r="B10" s="14" t="s">
        <v>48</v>
      </c>
    </row>
    <row r="11" spans="1:2" ht="29" x14ac:dyDescent="0.35">
      <c r="A11" s="4" t="s">
        <v>4</v>
      </c>
      <c r="B11" s="16" t="s">
        <v>49</v>
      </c>
    </row>
    <row r="12" spans="1:2" ht="160" thickBot="1" x14ac:dyDescent="0.4">
      <c r="A12" s="6" t="s">
        <v>5</v>
      </c>
      <c r="B12" s="9" t="s">
        <v>50</v>
      </c>
    </row>
  </sheetData>
  <mergeCells count="1">
    <mergeCell ref="A1:B1"/>
  </mergeCell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2358-4E87-4536-B33A-335C4D142137}">
  <sheetPr codeName="Planilha25"/>
  <dimension ref="A1:B14"/>
  <sheetViews>
    <sheetView zoomScale="55" zoomScaleNormal="55" workbookViewId="0">
      <selection activeCell="B6" sqref="B6"/>
    </sheetView>
  </sheetViews>
  <sheetFormatPr defaultColWidth="9.1796875" defaultRowHeight="14.5" x14ac:dyDescent="0.35"/>
  <cols>
    <col min="1" max="1" width="17.453125" style="23" customWidth="1"/>
    <col min="2" max="2" width="74.453125" style="24" customWidth="1"/>
    <col min="3" max="16384" width="9.1796875" style="22"/>
  </cols>
  <sheetData>
    <row r="1" spans="1:2" ht="19" thickBot="1" x14ac:dyDescent="0.4">
      <c r="A1" s="45" t="s">
        <v>111</v>
      </c>
      <c r="B1" s="46"/>
    </row>
    <row r="2" spans="1:2" ht="15" thickBot="1" x14ac:dyDescent="0.4"/>
    <row r="3" spans="1:2" ht="87" x14ac:dyDescent="0.35">
      <c r="A3" s="25" t="s">
        <v>0</v>
      </c>
      <c r="B3" s="26" t="s">
        <v>112</v>
      </c>
    </row>
    <row r="4" spans="1:2" x14ac:dyDescent="0.35">
      <c r="A4" s="27" t="s">
        <v>39</v>
      </c>
      <c r="B4" s="28" t="s">
        <v>53</v>
      </c>
    </row>
    <row r="5" spans="1:2" x14ac:dyDescent="0.35">
      <c r="A5" s="29" t="s">
        <v>7</v>
      </c>
      <c r="B5" s="30" t="s">
        <v>68</v>
      </c>
    </row>
    <row r="6" spans="1:2" x14ac:dyDescent="0.35">
      <c r="A6" s="29" t="s">
        <v>1</v>
      </c>
      <c r="B6" s="51" t="s">
        <v>113</v>
      </c>
    </row>
    <row r="7" spans="1:2" x14ac:dyDescent="0.35">
      <c r="A7" s="29" t="s">
        <v>2</v>
      </c>
      <c r="B7" s="31">
        <v>46387</v>
      </c>
    </row>
    <row r="8" spans="1:2" ht="29" x14ac:dyDescent="0.35">
      <c r="A8" s="29" t="s">
        <v>12</v>
      </c>
      <c r="B8" s="30" t="s">
        <v>93</v>
      </c>
    </row>
    <row r="9" spans="1:2" x14ac:dyDescent="0.35">
      <c r="A9" s="29" t="s">
        <v>3</v>
      </c>
      <c r="B9" s="30" t="s">
        <v>6</v>
      </c>
    </row>
    <row r="10" spans="1:2" ht="15" thickBot="1" x14ac:dyDescent="0.4">
      <c r="A10" s="29" t="s">
        <v>11</v>
      </c>
      <c r="B10" s="30" t="s">
        <v>114</v>
      </c>
    </row>
    <row r="11" spans="1:2" ht="106.5" customHeight="1" x14ac:dyDescent="0.35">
      <c r="A11" s="29" t="s">
        <v>4</v>
      </c>
      <c r="B11" s="32" t="s">
        <v>59</v>
      </c>
    </row>
    <row r="12" spans="1:2" ht="15" thickBot="1" x14ac:dyDescent="0.4">
      <c r="A12" s="33" t="s">
        <v>5</v>
      </c>
      <c r="B12" s="34"/>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A64C-A043-4656-8F96-0F52A1337416}">
  <sheetPr codeName="Planilha56"/>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291</v>
      </c>
      <c r="B1" s="46"/>
      <c r="G1" s="35"/>
    </row>
    <row r="2" spans="1:10" ht="15" thickBot="1" x14ac:dyDescent="0.4"/>
    <row r="3" spans="1:10" ht="29" x14ac:dyDescent="0.35">
      <c r="A3" s="25" t="s">
        <v>0</v>
      </c>
      <c r="B3" s="26" t="s">
        <v>292</v>
      </c>
      <c r="E3" s="35"/>
      <c r="G3" s="35"/>
      <c r="H3" s="35"/>
      <c r="J3" s="35"/>
    </row>
    <row r="4" spans="1:10" x14ac:dyDescent="0.35">
      <c r="A4" s="27" t="s">
        <v>39</v>
      </c>
      <c r="B4" s="28" t="s">
        <v>282</v>
      </c>
    </row>
    <row r="5" spans="1:10" x14ac:dyDescent="0.35">
      <c r="A5" s="29" t="s">
        <v>7</v>
      </c>
      <c r="B5" s="30" t="s">
        <v>75</v>
      </c>
    </row>
    <row r="6" spans="1:10" x14ac:dyDescent="0.35">
      <c r="A6" s="29" t="s">
        <v>1</v>
      </c>
      <c r="B6" s="30" t="s">
        <v>293</v>
      </c>
    </row>
    <row r="7" spans="1:10" x14ac:dyDescent="0.35">
      <c r="A7" s="29" t="s">
        <v>2</v>
      </c>
      <c r="B7" s="31" t="s">
        <v>15</v>
      </c>
    </row>
    <row r="8" spans="1:10" ht="29" x14ac:dyDescent="0.35">
      <c r="A8" s="29" t="s">
        <v>12</v>
      </c>
      <c r="B8" s="30" t="s">
        <v>294</v>
      </c>
    </row>
    <row r="9" spans="1:10" x14ac:dyDescent="0.35">
      <c r="A9" s="29" t="s">
        <v>3</v>
      </c>
      <c r="B9" s="30" t="s">
        <v>6</v>
      </c>
    </row>
    <row r="10" spans="1:10" ht="44" thickBot="1" x14ac:dyDescent="0.4">
      <c r="A10" s="29" t="s">
        <v>11</v>
      </c>
      <c r="B10" s="30" t="s">
        <v>295</v>
      </c>
    </row>
    <row r="11" spans="1:10" ht="189.75" customHeight="1" x14ac:dyDescent="0.35">
      <c r="A11" s="29" t="s">
        <v>4</v>
      </c>
      <c r="B11" s="32" t="s">
        <v>284</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B149-8B80-4E42-8733-9B8CFFE81D00}">
  <sheetPr codeName="Planilha57"/>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298</v>
      </c>
      <c r="B1" s="46"/>
      <c r="G1" s="35"/>
    </row>
    <row r="2" spans="1:10" ht="15" thickBot="1" x14ac:dyDescent="0.4"/>
    <row r="3" spans="1:10" ht="130.5" x14ac:dyDescent="0.35">
      <c r="A3" s="25" t="s">
        <v>0</v>
      </c>
      <c r="B3" s="26" t="s">
        <v>296</v>
      </c>
      <c r="E3" s="35"/>
      <c r="G3" s="35"/>
      <c r="H3" s="35"/>
      <c r="J3" s="35"/>
    </row>
    <row r="4" spans="1:10" x14ac:dyDescent="0.35">
      <c r="A4" s="27" t="s">
        <v>39</v>
      </c>
      <c r="B4" s="28" t="s">
        <v>282</v>
      </c>
    </row>
    <row r="5" spans="1:10" x14ac:dyDescent="0.35">
      <c r="A5" s="29" t="s">
        <v>7</v>
      </c>
      <c r="B5" s="30" t="s">
        <v>299</v>
      </c>
    </row>
    <row r="6" spans="1:10" ht="58" x14ac:dyDescent="0.35">
      <c r="A6" s="29" t="s">
        <v>1</v>
      </c>
      <c r="B6" s="30" t="s">
        <v>297</v>
      </c>
    </row>
    <row r="7" spans="1:10" x14ac:dyDescent="0.35">
      <c r="A7" s="29" t="s">
        <v>2</v>
      </c>
      <c r="B7" s="31" t="s">
        <v>15</v>
      </c>
    </row>
    <row r="8" spans="1:10" ht="29" x14ac:dyDescent="0.35">
      <c r="A8" s="29" t="s">
        <v>12</v>
      </c>
      <c r="B8" s="30" t="s">
        <v>213</v>
      </c>
    </row>
    <row r="9" spans="1:10" x14ac:dyDescent="0.35">
      <c r="A9" s="29" t="s">
        <v>3</v>
      </c>
      <c r="B9" s="30" t="s">
        <v>6</v>
      </c>
    </row>
    <row r="10" spans="1:10" ht="44" thickBot="1" x14ac:dyDescent="0.4">
      <c r="A10" s="29" t="s">
        <v>11</v>
      </c>
      <c r="B10" s="30" t="s">
        <v>300</v>
      </c>
    </row>
    <row r="11" spans="1:10" ht="189.75" customHeight="1" x14ac:dyDescent="0.35">
      <c r="A11" s="29" t="s">
        <v>4</v>
      </c>
      <c r="B11" s="32" t="s">
        <v>284</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C786F-D921-42F4-BE97-3FA44D208DD1}">
  <sheetPr codeName="Planilha14"/>
  <dimension ref="A1:F12"/>
  <sheetViews>
    <sheetView zoomScale="55" zoomScaleNormal="55" workbookViewId="0">
      <selection activeCell="B4" sqref="A1:XFD1048576"/>
    </sheetView>
  </sheetViews>
  <sheetFormatPr defaultRowHeight="14.5" x14ac:dyDescent="0.35"/>
  <cols>
    <col min="1" max="1" width="19.26953125" customWidth="1"/>
    <col min="2" max="2" width="80.1796875" customWidth="1"/>
  </cols>
  <sheetData>
    <row r="1" spans="1:6" ht="19" thickBot="1" x14ac:dyDescent="0.4">
      <c r="A1" s="47" t="s">
        <v>260</v>
      </c>
      <c r="B1" s="48"/>
    </row>
    <row r="2" spans="1:6" ht="15" thickBot="1" x14ac:dyDescent="0.4">
      <c r="A2" s="1"/>
      <c r="B2" s="11"/>
    </row>
    <row r="3" spans="1:6" ht="29" x14ac:dyDescent="0.35">
      <c r="A3" s="3" t="s">
        <v>0</v>
      </c>
      <c r="B3" s="16" t="s">
        <v>261</v>
      </c>
    </row>
    <row r="4" spans="1:6" x14ac:dyDescent="0.35">
      <c r="A4" s="18" t="s">
        <v>231</v>
      </c>
      <c r="B4" s="19" t="s">
        <v>40</v>
      </c>
    </row>
    <row r="5" spans="1:6" x14ac:dyDescent="0.35">
      <c r="A5" s="4" t="s">
        <v>7</v>
      </c>
      <c r="B5" s="5" t="s">
        <v>262</v>
      </c>
    </row>
    <row r="6" spans="1:6" ht="58" x14ac:dyDescent="0.35">
      <c r="A6" s="4" t="s">
        <v>1</v>
      </c>
      <c r="B6" s="5" t="s">
        <v>263</v>
      </c>
    </row>
    <row r="7" spans="1:6" x14ac:dyDescent="0.35">
      <c r="A7" s="4" t="s">
        <v>2</v>
      </c>
      <c r="B7" s="12" t="s">
        <v>15</v>
      </c>
    </row>
    <row r="8" spans="1:6" ht="29" x14ac:dyDescent="0.35">
      <c r="A8" s="4" t="s">
        <v>12</v>
      </c>
      <c r="B8" s="5" t="s">
        <v>235</v>
      </c>
    </row>
    <row r="9" spans="1:6" ht="29" x14ac:dyDescent="0.35">
      <c r="A9" s="4" t="s">
        <v>3</v>
      </c>
      <c r="B9" s="5" t="s">
        <v>264</v>
      </c>
    </row>
    <row r="10" spans="1:6" ht="29.5" thickBot="1" x14ac:dyDescent="0.4">
      <c r="A10" s="4" t="s">
        <v>11</v>
      </c>
      <c r="B10" s="5" t="s">
        <v>265</v>
      </c>
    </row>
    <row r="11" spans="1:6" ht="141.65" customHeight="1" x14ac:dyDescent="0.35">
      <c r="A11" s="4" t="s">
        <v>4</v>
      </c>
      <c r="B11" s="17" t="s">
        <v>253</v>
      </c>
      <c r="F11" s="42"/>
    </row>
    <row r="12" spans="1:6" ht="15" thickBot="1" x14ac:dyDescent="0.4">
      <c r="A12" s="6" t="s">
        <v>5</v>
      </c>
      <c r="B12" s="9"/>
    </row>
  </sheetData>
  <mergeCells count="1">
    <mergeCell ref="A1:B1"/>
  </mergeCells>
  <dataValidations count="2">
    <dataValidation type="list" allowBlank="1" showInputMessage="1" showErrorMessage="1" sqref="B5" xr:uid="{8684CDF1-E9D0-4E35-8D6E-B8E721855E11}">
      <formula1>#REF!</formula1>
    </dataValidation>
    <dataValidation type="list" allowBlank="1" showInputMessage="1" showErrorMessage="1" sqref="B4" xr:uid="{94E3234D-B752-47CF-B852-A6767DE6A495}">
      <formula1>#REF!</formula1>
    </dataValidation>
  </dataValidations>
  <pageMargins left="0.511811024" right="0.511811024" top="0.78740157499999996" bottom="0.78740157499999996" header="0.31496062000000002" footer="0.31496062000000002"/>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4C8E-62CD-4E9E-A0E4-26B39378ED81}">
  <sheetPr codeName="Planilha64"/>
  <dimension ref="A1:J14"/>
  <sheetViews>
    <sheetView zoomScale="40" zoomScaleNormal="40" workbookViewId="0">
      <selection activeCell="F3" sqref="F3"/>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330</v>
      </c>
      <c r="B1" s="46"/>
      <c r="G1" s="35"/>
    </row>
    <row r="2" spans="1:10" ht="15" thickBot="1" x14ac:dyDescent="0.4"/>
    <row r="3" spans="1:10" ht="116" x14ac:dyDescent="0.35">
      <c r="A3" s="25" t="s">
        <v>0</v>
      </c>
      <c r="B3" s="26" t="s">
        <v>331</v>
      </c>
      <c r="E3" s="35"/>
      <c r="G3" s="35"/>
      <c r="H3" s="35"/>
      <c r="J3" s="35"/>
    </row>
    <row r="4" spans="1:10" x14ac:dyDescent="0.35">
      <c r="A4" s="27" t="s">
        <v>39</v>
      </c>
      <c r="B4" s="28" t="s">
        <v>307</v>
      </c>
    </row>
    <row r="5" spans="1:10" x14ac:dyDescent="0.35">
      <c r="A5" s="29" t="s">
        <v>7</v>
      </c>
      <c r="B5" s="30" t="s">
        <v>75</v>
      </c>
    </row>
    <row r="6" spans="1:10" x14ac:dyDescent="0.35">
      <c r="A6" s="29" t="s">
        <v>1</v>
      </c>
      <c r="B6" s="30" t="s">
        <v>332</v>
      </c>
    </row>
    <row r="7" spans="1:10" x14ac:dyDescent="0.35">
      <c r="A7" s="29" t="s">
        <v>2</v>
      </c>
      <c r="B7" s="31" t="s">
        <v>15</v>
      </c>
    </row>
    <row r="8" spans="1:10" ht="29" x14ac:dyDescent="0.35">
      <c r="A8" s="29" t="s">
        <v>12</v>
      </c>
      <c r="B8" s="30" t="s">
        <v>320</v>
      </c>
    </row>
    <row r="9" spans="1:10" x14ac:dyDescent="0.35">
      <c r="A9" s="29" t="s">
        <v>3</v>
      </c>
      <c r="B9" s="30" t="s">
        <v>6</v>
      </c>
    </row>
    <row r="10" spans="1:10" ht="29.5" thickBot="1" x14ac:dyDescent="0.4">
      <c r="A10" s="29" t="s">
        <v>11</v>
      </c>
      <c r="B10" s="30" t="s">
        <v>328</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906D-D76E-468D-9E4F-BEAA1AF99BC3}">
  <sheetPr codeName="Planilha26"/>
  <dimension ref="A1:B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7.1796875" style="24" customWidth="1"/>
    <col min="3" max="16384" width="9.1796875" style="22"/>
  </cols>
  <sheetData>
    <row r="1" spans="1:2" ht="19" thickBot="1" x14ac:dyDescent="0.4">
      <c r="A1" s="45" t="s">
        <v>115</v>
      </c>
      <c r="B1" s="46"/>
    </row>
    <row r="2" spans="1:2" ht="15" thickBot="1" x14ac:dyDescent="0.4"/>
    <row r="3" spans="1:2" ht="43.5" x14ac:dyDescent="0.35">
      <c r="A3" s="25" t="s">
        <v>0</v>
      </c>
      <c r="B3" s="26" t="s">
        <v>116</v>
      </c>
    </row>
    <row r="4" spans="1:2" x14ac:dyDescent="0.35">
      <c r="A4" s="27" t="s">
        <v>39</v>
      </c>
      <c r="B4" s="28" t="s">
        <v>74</v>
      </c>
    </row>
    <row r="5" spans="1:2" x14ac:dyDescent="0.35">
      <c r="A5" s="29" t="s">
        <v>7</v>
      </c>
      <c r="B5" s="30" t="s">
        <v>68</v>
      </c>
    </row>
    <row r="6" spans="1:2" x14ac:dyDescent="0.35">
      <c r="A6" s="29" t="s">
        <v>1</v>
      </c>
      <c r="B6" s="30" t="s">
        <v>117</v>
      </c>
    </row>
    <row r="7" spans="1:2" x14ac:dyDescent="0.35">
      <c r="A7" s="29" t="s">
        <v>2</v>
      </c>
      <c r="B7" s="31" t="s">
        <v>56</v>
      </c>
    </row>
    <row r="8" spans="1:2" ht="29" x14ac:dyDescent="0.35">
      <c r="A8" s="29" t="s">
        <v>12</v>
      </c>
      <c r="B8" s="30" t="s">
        <v>93</v>
      </c>
    </row>
    <row r="9" spans="1:2" x14ac:dyDescent="0.35">
      <c r="A9" s="29" t="s">
        <v>3</v>
      </c>
      <c r="B9" s="30" t="s">
        <v>6</v>
      </c>
    </row>
    <row r="10" spans="1:2" ht="45.75" customHeight="1" thickBot="1" x14ac:dyDescent="0.4">
      <c r="A10" s="29" t="s">
        <v>11</v>
      </c>
      <c r="B10" s="30" t="s">
        <v>118</v>
      </c>
    </row>
    <row r="11" spans="1:2" ht="159.5" x14ac:dyDescent="0.35">
      <c r="A11" s="29" t="s">
        <v>4</v>
      </c>
      <c r="B11" s="32" t="s">
        <v>95</v>
      </c>
    </row>
    <row r="12" spans="1:2" ht="44" thickBot="1" x14ac:dyDescent="0.4">
      <c r="A12" s="33" t="s">
        <v>5</v>
      </c>
      <c r="B12" s="34" t="s">
        <v>36</v>
      </c>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6575E-B739-45C8-AFEA-6DA5F7133207}">
  <sheetPr codeName="Planilha74"/>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373</v>
      </c>
      <c r="B1" s="46"/>
      <c r="G1" s="35"/>
    </row>
    <row r="2" spans="1:10" ht="15" thickBot="1" x14ac:dyDescent="0.4"/>
    <row r="3" spans="1:10" ht="43.5" x14ac:dyDescent="0.35">
      <c r="A3" s="25" t="s">
        <v>0</v>
      </c>
      <c r="B3" s="26" t="s">
        <v>378</v>
      </c>
      <c r="E3" s="35"/>
      <c r="G3" s="35"/>
      <c r="H3" s="35"/>
      <c r="J3" s="35"/>
    </row>
    <row r="4" spans="1:10" x14ac:dyDescent="0.35">
      <c r="A4" s="27" t="s">
        <v>39</v>
      </c>
      <c r="B4" s="28" t="s">
        <v>364</v>
      </c>
    </row>
    <row r="5" spans="1:10" x14ac:dyDescent="0.35">
      <c r="A5" s="29" t="s">
        <v>7</v>
      </c>
      <c r="B5" s="30" t="s">
        <v>75</v>
      </c>
    </row>
    <row r="6" spans="1:10" ht="29" x14ac:dyDescent="0.35">
      <c r="A6" s="29" t="s">
        <v>1</v>
      </c>
      <c r="B6" s="30" t="s">
        <v>379</v>
      </c>
    </row>
    <row r="7" spans="1:10" x14ac:dyDescent="0.35">
      <c r="A7" s="29" t="s">
        <v>2</v>
      </c>
      <c r="B7" s="31" t="s">
        <v>56</v>
      </c>
    </row>
    <row r="8" spans="1:10" ht="29" x14ac:dyDescent="0.35">
      <c r="A8" s="29" t="s">
        <v>12</v>
      </c>
      <c r="B8" s="30" t="s">
        <v>105</v>
      </c>
    </row>
    <row r="9" spans="1:10" x14ac:dyDescent="0.35">
      <c r="A9" s="29" t="s">
        <v>3</v>
      </c>
      <c r="B9" s="30" t="s">
        <v>6</v>
      </c>
    </row>
    <row r="10" spans="1:10" ht="116.5" thickBot="1" x14ac:dyDescent="0.4">
      <c r="A10" s="29" t="s">
        <v>11</v>
      </c>
      <c r="B10" s="30" t="s">
        <v>377</v>
      </c>
    </row>
    <row r="11" spans="1:10" ht="166.5" customHeight="1" x14ac:dyDescent="0.35">
      <c r="A11" s="29" t="s">
        <v>4</v>
      </c>
      <c r="B11" s="32" t="s">
        <v>284</v>
      </c>
    </row>
    <row r="12" spans="1:10" ht="58.5" thickBot="1" x14ac:dyDescent="0.4">
      <c r="A12" s="33" t="s">
        <v>5</v>
      </c>
      <c r="B12" s="34" t="s">
        <v>376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B1FC-96F6-4F18-A750-8A5EA327EBB8}">
  <sheetPr codeName="Planilha75"/>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373</v>
      </c>
      <c r="B1" s="46"/>
      <c r="G1" s="35"/>
    </row>
    <row r="2" spans="1:10" ht="15" thickBot="1" x14ac:dyDescent="0.4"/>
    <row r="3" spans="1:10" ht="43.5" x14ac:dyDescent="0.35">
      <c r="A3" s="25" t="s">
        <v>0</v>
      </c>
      <c r="B3" s="26" t="s">
        <v>372</v>
      </c>
      <c r="E3" s="35"/>
      <c r="G3" s="35"/>
      <c r="H3" s="35"/>
      <c r="J3" s="35"/>
    </row>
    <row r="4" spans="1:10" x14ac:dyDescent="0.35">
      <c r="A4" s="27" t="s">
        <v>39</v>
      </c>
      <c r="B4" s="28" t="s">
        <v>370</v>
      </c>
    </row>
    <row r="5" spans="1:10" x14ac:dyDescent="0.35">
      <c r="A5" s="29" t="s">
        <v>7</v>
      </c>
      <c r="B5" s="30" t="s">
        <v>75</v>
      </c>
    </row>
    <row r="6" spans="1:10" x14ac:dyDescent="0.35">
      <c r="A6" s="29" t="s">
        <v>1</v>
      </c>
      <c r="B6" s="30" t="s">
        <v>374</v>
      </c>
    </row>
    <row r="7" spans="1:10" x14ac:dyDescent="0.35">
      <c r="A7" s="29" t="s">
        <v>2</v>
      </c>
      <c r="B7" s="31" t="s">
        <v>56</v>
      </c>
    </row>
    <row r="8" spans="1:10" ht="29" x14ac:dyDescent="0.35">
      <c r="A8" s="29" t="s">
        <v>12</v>
      </c>
      <c r="B8" s="30" t="s">
        <v>105</v>
      </c>
    </row>
    <row r="9" spans="1:10" x14ac:dyDescent="0.35">
      <c r="A9" s="29" t="s">
        <v>3</v>
      </c>
      <c r="B9" s="30" t="s">
        <v>6</v>
      </c>
    </row>
    <row r="10" spans="1:10" ht="116.5" thickBot="1" x14ac:dyDescent="0.4">
      <c r="A10" s="29" t="s">
        <v>11</v>
      </c>
      <c r="B10" s="30" t="s">
        <v>375</v>
      </c>
    </row>
    <row r="11" spans="1:10" ht="166.5" customHeight="1" x14ac:dyDescent="0.35">
      <c r="A11" s="29" t="s">
        <v>4</v>
      </c>
      <c r="B11" s="32" t="s">
        <v>284</v>
      </c>
    </row>
    <row r="12" spans="1:10" ht="58.5" thickBot="1" x14ac:dyDescent="0.4">
      <c r="A12" s="33" t="s">
        <v>5</v>
      </c>
      <c r="B12" s="34" t="s">
        <v>376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84FA-AC37-43AC-8333-912F29530518}">
  <sheetPr codeName="Planilha48"/>
  <dimension ref="A1:K14"/>
  <sheetViews>
    <sheetView zoomScale="25" zoomScaleNormal="25" workbookViewId="0">
      <selection activeCell="D3" sqref="D3"/>
    </sheetView>
  </sheetViews>
  <sheetFormatPr defaultColWidth="9.1796875" defaultRowHeight="14.5" x14ac:dyDescent="0.35"/>
  <cols>
    <col min="1" max="1" width="17.453125" style="23" customWidth="1"/>
    <col min="2" max="2" width="74.453125" style="24" customWidth="1"/>
    <col min="3" max="16384" width="9.1796875" style="22"/>
  </cols>
  <sheetData>
    <row r="1" spans="1:11" ht="19" thickBot="1" x14ac:dyDescent="0.4">
      <c r="A1" s="45" t="s">
        <v>389</v>
      </c>
      <c r="B1" s="46"/>
    </row>
    <row r="2" spans="1:11" ht="15" thickBot="1" x14ac:dyDescent="0.4"/>
    <row r="3" spans="1:11" ht="116" x14ac:dyDescent="0.35">
      <c r="A3" s="25" t="s">
        <v>0</v>
      </c>
      <c r="B3" s="26" t="s">
        <v>207</v>
      </c>
    </row>
    <row r="4" spans="1:11" x14ac:dyDescent="0.35">
      <c r="A4" s="27" t="s">
        <v>39</v>
      </c>
      <c r="B4" s="28" t="s">
        <v>133</v>
      </c>
    </row>
    <row r="5" spans="1:11" x14ac:dyDescent="0.35">
      <c r="A5" s="29" t="s">
        <v>7</v>
      </c>
      <c r="B5" s="30" t="s">
        <v>75</v>
      </c>
    </row>
    <row r="6" spans="1:11" ht="29" x14ac:dyDescent="0.35">
      <c r="A6" s="29" t="s">
        <v>1</v>
      </c>
      <c r="B6" s="30" t="s">
        <v>204</v>
      </c>
    </row>
    <row r="7" spans="1:11" x14ac:dyDescent="0.35">
      <c r="A7" s="29" t="s">
        <v>2</v>
      </c>
      <c r="B7" s="31">
        <v>55153</v>
      </c>
    </row>
    <row r="8" spans="1:11" ht="29" x14ac:dyDescent="0.35">
      <c r="A8" s="29" t="s">
        <v>12</v>
      </c>
      <c r="B8" s="30" t="s">
        <v>154</v>
      </c>
    </row>
    <row r="9" spans="1:11" x14ac:dyDescent="0.35">
      <c r="A9" s="29" t="s">
        <v>3</v>
      </c>
      <c r="B9" s="30" t="s">
        <v>6</v>
      </c>
    </row>
    <row r="10" spans="1:11" ht="131" thickBot="1" x14ac:dyDescent="0.4">
      <c r="A10" s="29" t="s">
        <v>11</v>
      </c>
      <c r="B10" s="30" t="s">
        <v>208</v>
      </c>
    </row>
    <row r="11" spans="1:11" ht="58" x14ac:dyDescent="0.35">
      <c r="A11" s="29" t="s">
        <v>4</v>
      </c>
      <c r="B11" s="32" t="s">
        <v>128</v>
      </c>
      <c r="K11" s="40"/>
    </row>
    <row r="12" spans="1:11" ht="44" thickBot="1" x14ac:dyDescent="0.4">
      <c r="A12" s="33" t="s">
        <v>5</v>
      </c>
      <c r="B12" s="34" t="s">
        <v>36</v>
      </c>
    </row>
    <row r="13" spans="1:11" x14ac:dyDescent="0.35">
      <c r="B13" s="7"/>
    </row>
    <row r="14" spans="1:11" x14ac:dyDescent="0.35">
      <c r="B14" s="13"/>
    </row>
  </sheetData>
  <mergeCells count="1">
    <mergeCell ref="A1:B1"/>
  </mergeCells>
  <pageMargins left="0.511811024" right="0.511811024" top="0.78740157499999996" bottom="0.78740157499999996" header="0.31496062000000002" footer="0.3149606200000000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A4EEA-C4EF-4E4A-BD5A-FA6928FAB5D7}">
  <sheetPr codeName="Planilha27"/>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6.54296875"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120</v>
      </c>
      <c r="H3" s="35"/>
    </row>
    <row r="4" spans="1:8" x14ac:dyDescent="0.35">
      <c r="A4" s="27" t="s">
        <v>39</v>
      </c>
      <c r="B4" s="28" t="s">
        <v>121</v>
      </c>
    </row>
    <row r="5" spans="1:8" x14ac:dyDescent="0.35">
      <c r="A5" s="29" t="s">
        <v>7</v>
      </c>
      <c r="B5" s="30" t="s">
        <v>68</v>
      </c>
    </row>
    <row r="6" spans="1:8" x14ac:dyDescent="0.35">
      <c r="A6" s="29" t="s">
        <v>1</v>
      </c>
      <c r="B6" s="30" t="s">
        <v>122</v>
      </c>
    </row>
    <row r="7" spans="1:8" x14ac:dyDescent="0.35">
      <c r="A7" s="29" t="s">
        <v>2</v>
      </c>
      <c r="B7" s="31" t="s">
        <v>56</v>
      </c>
    </row>
    <row r="8" spans="1:8" ht="29" x14ac:dyDescent="0.35">
      <c r="A8" s="29" t="s">
        <v>12</v>
      </c>
      <c r="B8" s="30" t="s">
        <v>105</v>
      </c>
    </row>
    <row r="9" spans="1:8" x14ac:dyDescent="0.35">
      <c r="A9" s="29" t="s">
        <v>3</v>
      </c>
      <c r="B9" s="30" t="s">
        <v>6</v>
      </c>
    </row>
    <row r="10" spans="1:8" ht="37.5" customHeight="1" thickBot="1" x14ac:dyDescent="0.4">
      <c r="A10" s="29" t="s">
        <v>11</v>
      </c>
      <c r="B10" s="30" t="s">
        <v>123</v>
      </c>
    </row>
    <row r="11" spans="1:8" ht="151.5" customHeight="1" x14ac:dyDescent="0.35">
      <c r="A11" s="29" t="s">
        <v>4</v>
      </c>
      <c r="B11" s="32" t="s">
        <v>95</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1684-11C9-45EA-ADB4-FEEF550C57F1}">
  <sheetPr codeName="Planilha31"/>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136</v>
      </c>
      <c r="H3" s="35"/>
    </row>
    <row r="4" spans="1:8" x14ac:dyDescent="0.35">
      <c r="A4" s="27" t="s">
        <v>39</v>
      </c>
      <c r="B4" s="28" t="s">
        <v>137</v>
      </c>
    </row>
    <row r="5" spans="1:8" x14ac:dyDescent="0.35">
      <c r="A5" s="29" t="s">
        <v>7</v>
      </c>
      <c r="B5" s="30" t="s">
        <v>138</v>
      </c>
    </row>
    <row r="6" spans="1:8" x14ac:dyDescent="0.35">
      <c r="A6" s="29" t="s">
        <v>1</v>
      </c>
      <c r="B6" s="30" t="s">
        <v>139</v>
      </c>
    </row>
    <row r="7" spans="1:8" x14ac:dyDescent="0.35">
      <c r="A7" s="29" t="s">
        <v>2</v>
      </c>
      <c r="B7" s="31" t="s">
        <v>56</v>
      </c>
    </row>
    <row r="8" spans="1:8" ht="29" x14ac:dyDescent="0.35">
      <c r="A8" s="29" t="s">
        <v>12</v>
      </c>
      <c r="B8" s="30" t="s">
        <v>105</v>
      </c>
    </row>
    <row r="9" spans="1:8" x14ac:dyDescent="0.35">
      <c r="A9" s="29" t="s">
        <v>3</v>
      </c>
      <c r="B9" s="30" t="s">
        <v>6</v>
      </c>
    </row>
    <row r="10" spans="1:8" ht="84.75" customHeight="1" thickBot="1" x14ac:dyDescent="0.4">
      <c r="A10" s="29" t="s">
        <v>11</v>
      </c>
      <c r="B10" s="30" t="s">
        <v>140</v>
      </c>
    </row>
    <row r="11" spans="1:8" ht="140.25" customHeight="1" x14ac:dyDescent="0.35">
      <c r="A11" s="29" t="s">
        <v>4</v>
      </c>
      <c r="B11" s="32" t="s">
        <v>95</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87366-4B53-45D6-84D8-387CED9B02D9}">
  <sheetPr codeName="Planilha28"/>
  <dimension ref="A1:H14"/>
  <sheetViews>
    <sheetView zoomScale="70" zoomScaleNormal="7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124</v>
      </c>
      <c r="H3" s="35"/>
    </row>
    <row r="4" spans="1:8" x14ac:dyDescent="0.35">
      <c r="A4" s="27" t="s">
        <v>39</v>
      </c>
      <c r="B4" s="28" t="s">
        <v>125</v>
      </c>
    </row>
    <row r="5" spans="1:8" x14ac:dyDescent="0.35">
      <c r="A5" s="29" t="s">
        <v>7</v>
      </c>
      <c r="B5" s="30" t="s">
        <v>68</v>
      </c>
    </row>
    <row r="6" spans="1:8" ht="29" x14ac:dyDescent="0.35">
      <c r="A6" s="29" t="s">
        <v>1</v>
      </c>
      <c r="B6" s="30" t="s">
        <v>126</v>
      </c>
    </row>
    <row r="7" spans="1:8" x14ac:dyDescent="0.35">
      <c r="A7" s="29" t="s">
        <v>2</v>
      </c>
      <c r="B7" s="31">
        <v>46387</v>
      </c>
    </row>
    <row r="8" spans="1:8" ht="29" x14ac:dyDescent="0.35">
      <c r="A8" s="29" t="s">
        <v>12</v>
      </c>
      <c r="B8" s="30" t="s">
        <v>105</v>
      </c>
    </row>
    <row r="9" spans="1:8" x14ac:dyDescent="0.35">
      <c r="A9" s="29" t="s">
        <v>3</v>
      </c>
      <c r="B9" s="30" t="s">
        <v>6</v>
      </c>
    </row>
    <row r="10" spans="1:8" ht="44" thickBot="1" x14ac:dyDescent="0.4">
      <c r="A10" s="29" t="s">
        <v>11</v>
      </c>
      <c r="B10" s="30" t="s">
        <v>127</v>
      </c>
    </row>
    <row r="11" spans="1:8" ht="58" x14ac:dyDescent="0.35">
      <c r="A11" s="29" t="s">
        <v>4</v>
      </c>
      <c r="B11" s="32" t="s">
        <v>128</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6205C-B1B1-4CA3-B860-9C4C1F271AF1}">
  <sheetPr codeName="Planilha29"/>
  <dimension ref="A1:H20"/>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7"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129</v>
      </c>
      <c r="H3" s="35"/>
    </row>
    <row r="4" spans="1:8" x14ac:dyDescent="0.35">
      <c r="A4" s="27" t="s">
        <v>39</v>
      </c>
      <c r="B4" s="28" t="s">
        <v>90</v>
      </c>
    </row>
    <row r="5" spans="1:8" x14ac:dyDescent="0.35">
      <c r="A5" s="29" t="s">
        <v>7</v>
      </c>
      <c r="B5" s="30" t="s">
        <v>68</v>
      </c>
    </row>
    <row r="6" spans="1:8" x14ac:dyDescent="0.35">
      <c r="A6" s="29" t="s">
        <v>1</v>
      </c>
      <c r="B6" s="30" t="s">
        <v>130</v>
      </c>
    </row>
    <row r="7" spans="1:8" x14ac:dyDescent="0.35">
      <c r="A7" s="29" t="s">
        <v>2</v>
      </c>
      <c r="B7" s="31">
        <v>46387</v>
      </c>
    </row>
    <row r="8" spans="1:8" ht="29" x14ac:dyDescent="0.35">
      <c r="A8" s="29" t="s">
        <v>12</v>
      </c>
      <c r="B8" s="30" t="s">
        <v>105</v>
      </c>
    </row>
    <row r="9" spans="1:8" x14ac:dyDescent="0.35">
      <c r="A9" s="29" t="s">
        <v>3</v>
      </c>
      <c r="B9" s="30" t="s">
        <v>6</v>
      </c>
    </row>
    <row r="10" spans="1:8" ht="56.25" customHeight="1" thickBot="1" x14ac:dyDescent="0.4">
      <c r="A10" s="29" t="s">
        <v>11</v>
      </c>
      <c r="B10" s="30" t="s">
        <v>131</v>
      </c>
    </row>
    <row r="11" spans="1:8" ht="159.5" x14ac:dyDescent="0.35">
      <c r="A11" s="29" t="s">
        <v>4</v>
      </c>
      <c r="B11" s="32" t="s">
        <v>95</v>
      </c>
    </row>
    <row r="12" spans="1:8" ht="44" thickBot="1" x14ac:dyDescent="0.4">
      <c r="A12" s="33" t="s">
        <v>5</v>
      </c>
      <c r="B12" s="34" t="s">
        <v>36</v>
      </c>
    </row>
    <row r="13" spans="1:8" x14ac:dyDescent="0.35">
      <c r="B13" s="7"/>
    </row>
    <row r="14" spans="1:8" x14ac:dyDescent="0.35">
      <c r="B14" s="22"/>
    </row>
    <row r="15" spans="1:8" x14ac:dyDescent="0.35">
      <c r="B15" s="22"/>
    </row>
    <row r="16" spans="1:8" x14ac:dyDescent="0.35">
      <c r="B16" s="22"/>
    </row>
    <row r="17" spans="2:2" x14ac:dyDescent="0.35">
      <c r="B17" s="22"/>
    </row>
    <row r="18" spans="2:2" x14ac:dyDescent="0.35">
      <c r="B18" s="22"/>
    </row>
    <row r="19" spans="2:2" x14ac:dyDescent="0.35">
      <c r="B19" s="22"/>
    </row>
    <row r="20" spans="2:2" x14ac:dyDescent="0.35">
      <c r="B20" s="22"/>
    </row>
  </sheetData>
  <mergeCells count="1">
    <mergeCell ref="A1:B1"/>
  </mergeCells>
  <pageMargins left="0.511811024" right="0.511811024" top="0.78740157499999996" bottom="0.78740157499999996" header="0.31496062000000002" footer="0.31496062000000002"/>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7843-328B-4E57-AB13-A5EE6C574BC3}">
  <sheetPr codeName="Planilha30"/>
  <dimension ref="A1:G14"/>
  <sheetViews>
    <sheetView topLeftCell="A2" zoomScale="70" zoomScaleNormal="7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7" ht="45.65" customHeight="1" thickBot="1" x14ac:dyDescent="0.4">
      <c r="A1" s="45" t="s">
        <v>119</v>
      </c>
      <c r="B1" s="46"/>
    </row>
    <row r="2" spans="1:7" ht="15" thickBot="1" x14ac:dyDescent="0.4"/>
    <row r="3" spans="1:7" ht="61.9" customHeight="1" x14ac:dyDescent="0.35">
      <c r="A3" s="25" t="s">
        <v>0</v>
      </c>
      <c r="B3" s="38" t="s">
        <v>132</v>
      </c>
      <c r="G3" s="35"/>
    </row>
    <row r="4" spans="1:7" x14ac:dyDescent="0.35">
      <c r="A4" s="27" t="s">
        <v>39</v>
      </c>
      <c r="B4" s="28" t="s">
        <v>133</v>
      </c>
    </row>
    <row r="5" spans="1:7" x14ac:dyDescent="0.35">
      <c r="A5" s="29" t="s">
        <v>7</v>
      </c>
      <c r="B5" s="30" t="s">
        <v>68</v>
      </c>
    </row>
    <row r="6" spans="1:7" ht="29" x14ac:dyDescent="0.35">
      <c r="A6" s="29" t="s">
        <v>1</v>
      </c>
      <c r="B6" s="30" t="s">
        <v>134</v>
      </c>
    </row>
    <row r="7" spans="1:7" x14ac:dyDescent="0.35">
      <c r="A7" s="29" t="s">
        <v>2</v>
      </c>
      <c r="B7" s="31">
        <v>46387</v>
      </c>
    </row>
    <row r="8" spans="1:7" ht="29" x14ac:dyDescent="0.35">
      <c r="A8" s="29" t="s">
        <v>12</v>
      </c>
      <c r="B8" s="30" t="s">
        <v>105</v>
      </c>
    </row>
    <row r="9" spans="1:7" x14ac:dyDescent="0.35">
      <c r="A9" s="29" t="s">
        <v>3</v>
      </c>
      <c r="B9" s="30" t="s">
        <v>6</v>
      </c>
    </row>
    <row r="10" spans="1:7" ht="44" thickBot="1" x14ac:dyDescent="0.4">
      <c r="A10" s="29" t="s">
        <v>11</v>
      </c>
      <c r="B10" s="30" t="s">
        <v>135</v>
      </c>
    </row>
    <row r="11" spans="1:7" ht="58" x14ac:dyDescent="0.35">
      <c r="A11" s="29" t="s">
        <v>4</v>
      </c>
      <c r="B11" s="32" t="s">
        <v>128</v>
      </c>
    </row>
    <row r="12" spans="1:7" ht="44" thickBot="1" x14ac:dyDescent="0.4">
      <c r="A12" s="33" t="s">
        <v>5</v>
      </c>
      <c r="B12" s="34" t="s">
        <v>36</v>
      </c>
    </row>
    <row r="13" spans="1:7" x14ac:dyDescent="0.35">
      <c r="B13" s="7"/>
    </row>
    <row r="14" spans="1:7" x14ac:dyDescent="0.35">
      <c r="B14" s="13"/>
    </row>
  </sheetData>
  <mergeCells count="1">
    <mergeCell ref="A1:B1"/>
  </mergeCells>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0FE3-24A7-4FEF-876B-344F33399601}">
  <sheetPr codeName="Planilha32"/>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141</v>
      </c>
      <c r="H3" s="35"/>
    </row>
    <row r="4" spans="1:8" x14ac:dyDescent="0.35">
      <c r="A4" s="27" t="s">
        <v>39</v>
      </c>
      <c r="B4" s="28" t="s">
        <v>142</v>
      </c>
    </row>
    <row r="5" spans="1:8" x14ac:dyDescent="0.35">
      <c r="A5" s="29" t="s">
        <v>7</v>
      </c>
      <c r="B5" s="30" t="s">
        <v>138</v>
      </c>
    </row>
    <row r="6" spans="1:8" x14ac:dyDescent="0.35">
      <c r="A6" s="29" t="s">
        <v>1</v>
      </c>
      <c r="B6" s="30" t="s">
        <v>139</v>
      </c>
    </row>
    <row r="7" spans="1:8" x14ac:dyDescent="0.35">
      <c r="A7" s="29" t="s">
        <v>2</v>
      </c>
      <c r="B7" s="31" t="s">
        <v>56</v>
      </c>
    </row>
    <row r="8" spans="1:8" ht="29" x14ac:dyDescent="0.35">
      <c r="A8" s="29" t="s">
        <v>12</v>
      </c>
      <c r="B8" s="30" t="s">
        <v>105</v>
      </c>
    </row>
    <row r="9" spans="1:8" x14ac:dyDescent="0.35">
      <c r="A9" s="29" t="s">
        <v>3</v>
      </c>
      <c r="B9" s="30" t="s">
        <v>6</v>
      </c>
    </row>
    <row r="10" spans="1:8" ht="86.25" customHeight="1" thickBot="1" x14ac:dyDescent="0.4">
      <c r="A10" s="29" t="s">
        <v>11</v>
      </c>
      <c r="B10" s="30" t="s">
        <v>140</v>
      </c>
    </row>
    <row r="11" spans="1:8" ht="140.25" customHeight="1" x14ac:dyDescent="0.35">
      <c r="A11" s="29" t="s">
        <v>4</v>
      </c>
      <c r="B11" s="32" t="s">
        <v>95</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54C0-4C96-4B7B-8DF7-2D17D7AFF48C}">
  <sheetPr codeName="Planilha33"/>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119</v>
      </c>
      <c r="B1" s="46"/>
    </row>
    <row r="2" spans="1:8" ht="15" thickBot="1" x14ac:dyDescent="0.4"/>
    <row r="3" spans="1:8" ht="43.5" x14ac:dyDescent="0.35">
      <c r="A3" s="25" t="s">
        <v>0</v>
      </c>
      <c r="B3" s="26" t="s">
        <v>143</v>
      </c>
      <c r="H3" s="35"/>
    </row>
    <row r="4" spans="1:8" x14ac:dyDescent="0.35">
      <c r="A4" s="27" t="s">
        <v>39</v>
      </c>
      <c r="B4" s="28" t="s">
        <v>142</v>
      </c>
    </row>
    <row r="5" spans="1:8" x14ac:dyDescent="0.35">
      <c r="A5" s="29" t="s">
        <v>7</v>
      </c>
      <c r="B5" s="30" t="s">
        <v>68</v>
      </c>
    </row>
    <row r="6" spans="1:8" x14ac:dyDescent="0.35">
      <c r="A6" s="29" t="s">
        <v>1</v>
      </c>
      <c r="B6" s="30" t="s">
        <v>144</v>
      </c>
    </row>
    <row r="7" spans="1:8" x14ac:dyDescent="0.35">
      <c r="A7" s="29" t="s">
        <v>2</v>
      </c>
      <c r="B7" s="31" t="s">
        <v>56</v>
      </c>
    </row>
    <row r="8" spans="1:8" ht="29" x14ac:dyDescent="0.35">
      <c r="A8" s="29" t="s">
        <v>12</v>
      </c>
      <c r="B8" s="30" t="s">
        <v>105</v>
      </c>
    </row>
    <row r="9" spans="1:8" x14ac:dyDescent="0.35">
      <c r="A9" s="29" t="s">
        <v>3</v>
      </c>
      <c r="B9" s="30" t="s">
        <v>6</v>
      </c>
    </row>
    <row r="10" spans="1:8" ht="73.5" customHeight="1" thickBot="1" x14ac:dyDescent="0.4">
      <c r="A10" s="29" t="s">
        <v>11</v>
      </c>
      <c r="B10" s="30" t="s">
        <v>145</v>
      </c>
    </row>
    <row r="11" spans="1:8" ht="159.5" x14ac:dyDescent="0.35">
      <c r="A11" s="29" t="s">
        <v>4</v>
      </c>
      <c r="B11" s="32" t="s">
        <v>95</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F1EB0-6616-41A8-BB12-582A834F156C}">
  <sheetPr codeName="Planilha43"/>
  <dimension ref="A1:B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2" ht="19" thickBot="1" x14ac:dyDescent="0.4">
      <c r="A1" s="45" t="s">
        <v>187</v>
      </c>
      <c r="B1" s="46"/>
    </row>
    <row r="2" spans="1:2" ht="15" thickBot="1" x14ac:dyDescent="0.4"/>
    <row r="3" spans="1:2" ht="29" x14ac:dyDescent="0.35">
      <c r="A3" s="25" t="s">
        <v>0</v>
      </c>
      <c r="B3" s="26" t="s">
        <v>188</v>
      </c>
    </row>
    <row r="4" spans="1:2" x14ac:dyDescent="0.35">
      <c r="A4" s="27" t="s">
        <v>39</v>
      </c>
      <c r="B4" s="28" t="s">
        <v>74</v>
      </c>
    </row>
    <row r="5" spans="1:2" x14ac:dyDescent="0.35">
      <c r="A5" s="29" t="s">
        <v>7</v>
      </c>
      <c r="B5" s="30" t="s">
        <v>75</v>
      </c>
    </row>
    <row r="6" spans="1:2" x14ac:dyDescent="0.35">
      <c r="A6" s="29" t="s">
        <v>1</v>
      </c>
      <c r="B6" s="30" t="s">
        <v>189</v>
      </c>
    </row>
    <row r="7" spans="1:2" x14ac:dyDescent="0.35">
      <c r="A7" s="29" t="s">
        <v>2</v>
      </c>
      <c r="B7" s="31" t="s">
        <v>56</v>
      </c>
    </row>
    <row r="8" spans="1:2" ht="29" x14ac:dyDescent="0.35">
      <c r="A8" s="29" t="s">
        <v>12</v>
      </c>
      <c r="B8" s="30" t="s">
        <v>190</v>
      </c>
    </row>
    <row r="9" spans="1:2" x14ac:dyDescent="0.35">
      <c r="A9" s="29" t="s">
        <v>3</v>
      </c>
      <c r="B9" s="30" t="s">
        <v>6</v>
      </c>
    </row>
    <row r="10" spans="1:2" ht="81.75" customHeight="1" thickBot="1" x14ac:dyDescent="0.4">
      <c r="A10" s="29" t="s">
        <v>11</v>
      </c>
      <c r="B10" s="30" t="s">
        <v>191</v>
      </c>
    </row>
    <row r="11" spans="1:2" ht="220.5" customHeight="1" x14ac:dyDescent="0.35">
      <c r="A11" s="29" t="s">
        <v>4</v>
      </c>
      <c r="B11" s="32" t="s">
        <v>192</v>
      </c>
    </row>
    <row r="12" spans="1:2" ht="44" thickBot="1" x14ac:dyDescent="0.4">
      <c r="A12" s="33" t="s">
        <v>5</v>
      </c>
      <c r="B12" s="34" t="s">
        <v>36</v>
      </c>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7B9D7-84EF-4EC1-890B-4BE4F8BDD032}">
  <sheetPr codeName="Planilha44"/>
  <dimension ref="A1:K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1" ht="19" thickBot="1" x14ac:dyDescent="0.4">
      <c r="A1" s="45" t="s">
        <v>187</v>
      </c>
      <c r="B1" s="46"/>
    </row>
    <row r="2" spans="1:11" ht="15" thickBot="1" x14ac:dyDescent="0.4"/>
    <row r="3" spans="1:11" ht="29" x14ac:dyDescent="0.35">
      <c r="A3" s="25" t="s">
        <v>0</v>
      </c>
      <c r="B3" s="26" t="s">
        <v>197</v>
      </c>
    </row>
    <row r="4" spans="1:11" x14ac:dyDescent="0.35">
      <c r="A4" s="27" t="s">
        <v>39</v>
      </c>
      <c r="B4" s="28" t="s">
        <v>90</v>
      </c>
    </row>
    <row r="5" spans="1:11" x14ac:dyDescent="0.35">
      <c r="A5" s="29" t="s">
        <v>7</v>
      </c>
      <c r="B5" s="30" t="s">
        <v>75</v>
      </c>
    </row>
    <row r="6" spans="1:11" x14ac:dyDescent="0.35">
      <c r="A6" s="29" t="s">
        <v>1</v>
      </c>
      <c r="B6" s="30" t="s">
        <v>198</v>
      </c>
    </row>
    <row r="7" spans="1:11" x14ac:dyDescent="0.35">
      <c r="A7" s="29" t="s">
        <v>2</v>
      </c>
      <c r="B7" s="31">
        <v>46387</v>
      </c>
    </row>
    <row r="8" spans="1:11" ht="29" x14ac:dyDescent="0.35">
      <c r="A8" s="29" t="s">
        <v>12</v>
      </c>
      <c r="B8" s="30" t="s">
        <v>190</v>
      </c>
    </row>
    <row r="9" spans="1:11" x14ac:dyDescent="0.35">
      <c r="A9" s="29" t="s">
        <v>3</v>
      </c>
      <c r="B9" s="30" t="s">
        <v>6</v>
      </c>
    </row>
    <row r="10" spans="1:11" ht="29.5" thickBot="1" x14ac:dyDescent="0.4">
      <c r="A10" s="29" t="s">
        <v>11</v>
      </c>
      <c r="B10" s="30" t="s">
        <v>199</v>
      </c>
    </row>
    <row r="11" spans="1:11" ht="159.5" x14ac:dyDescent="0.35">
      <c r="A11" s="29" t="s">
        <v>4</v>
      </c>
      <c r="B11" s="32" t="s">
        <v>95</v>
      </c>
      <c r="K11" s="30"/>
    </row>
    <row r="12" spans="1:11" ht="44" thickBot="1" x14ac:dyDescent="0.4">
      <c r="A12" s="33" t="s">
        <v>5</v>
      </c>
      <c r="B12" s="34" t="s">
        <v>36</v>
      </c>
    </row>
    <row r="13" spans="1:11" x14ac:dyDescent="0.35">
      <c r="B13" s="7"/>
    </row>
    <row r="14" spans="1:11"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BD491-16D8-45E2-867C-C3322ECEE6DB}">
  <sheetPr codeName="Planilha58"/>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302</v>
      </c>
      <c r="B1" s="46"/>
      <c r="G1" s="35"/>
    </row>
    <row r="2" spans="1:10" ht="15" thickBot="1" x14ac:dyDescent="0.4"/>
    <row r="3" spans="1:10" ht="29" x14ac:dyDescent="0.35">
      <c r="A3" s="25" t="s">
        <v>0</v>
      </c>
      <c r="B3" s="26" t="s">
        <v>301</v>
      </c>
      <c r="E3" s="35"/>
      <c r="G3" s="35"/>
      <c r="H3" s="35"/>
      <c r="J3" s="35"/>
    </row>
    <row r="4" spans="1:10" x14ac:dyDescent="0.35">
      <c r="A4" s="27" t="s">
        <v>39</v>
      </c>
      <c r="B4" s="28" t="s">
        <v>282</v>
      </c>
    </row>
    <row r="5" spans="1:10" x14ac:dyDescent="0.35">
      <c r="A5" s="29" t="s">
        <v>7</v>
      </c>
      <c r="B5" s="30" t="s">
        <v>75</v>
      </c>
    </row>
    <row r="6" spans="1:10" x14ac:dyDescent="0.35">
      <c r="A6" s="29" t="s">
        <v>1</v>
      </c>
      <c r="B6" s="30" t="s">
        <v>303</v>
      </c>
    </row>
    <row r="7" spans="1:10" x14ac:dyDescent="0.35">
      <c r="A7" s="29" t="s">
        <v>2</v>
      </c>
      <c r="B7" s="31" t="s">
        <v>15</v>
      </c>
    </row>
    <row r="8" spans="1:10" ht="29" x14ac:dyDescent="0.35">
      <c r="A8" s="29" t="s">
        <v>12</v>
      </c>
      <c r="B8" s="30" t="s">
        <v>105</v>
      </c>
    </row>
    <row r="9" spans="1:10" x14ac:dyDescent="0.35">
      <c r="A9" s="29" t="s">
        <v>3</v>
      </c>
      <c r="B9" s="30" t="s">
        <v>6</v>
      </c>
    </row>
    <row r="10" spans="1:10" ht="29.5" thickBot="1" x14ac:dyDescent="0.4">
      <c r="A10" s="29" t="s">
        <v>11</v>
      </c>
      <c r="B10" s="30" t="s">
        <v>304</v>
      </c>
    </row>
    <row r="11" spans="1:10" ht="189.75" customHeight="1" x14ac:dyDescent="0.35">
      <c r="A11" s="29" t="s">
        <v>4</v>
      </c>
      <c r="B11" s="32" t="s">
        <v>284</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07B2-E24B-4D8D-BAC5-DB1C640683F0}">
  <sheetPr codeName="Planilha62"/>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321</v>
      </c>
      <c r="B1" s="46"/>
      <c r="G1" s="35"/>
    </row>
    <row r="2" spans="1:10" ht="15" thickBot="1" x14ac:dyDescent="0.4"/>
    <row r="3" spans="1:10" ht="101.5" x14ac:dyDescent="0.35">
      <c r="A3" s="25" t="s">
        <v>0</v>
      </c>
      <c r="B3" s="26" t="s">
        <v>322</v>
      </c>
      <c r="E3" s="35"/>
      <c r="G3" s="35"/>
      <c r="H3" s="35"/>
      <c r="J3" s="35"/>
    </row>
    <row r="4" spans="1:10" x14ac:dyDescent="0.35">
      <c r="A4" s="27" t="s">
        <v>39</v>
      </c>
      <c r="B4" s="28" t="s">
        <v>307</v>
      </c>
    </row>
    <row r="5" spans="1:10" x14ac:dyDescent="0.35">
      <c r="A5" s="29" t="s">
        <v>7</v>
      </c>
      <c r="B5" s="30" t="s">
        <v>75</v>
      </c>
    </row>
    <row r="6" spans="1:10" x14ac:dyDescent="0.35">
      <c r="A6" s="29" t="s">
        <v>1</v>
      </c>
      <c r="B6" s="30" t="s">
        <v>323</v>
      </c>
    </row>
    <row r="7" spans="1:10" x14ac:dyDescent="0.35">
      <c r="A7" s="29" t="s">
        <v>2</v>
      </c>
      <c r="B7" s="31" t="s">
        <v>15</v>
      </c>
    </row>
    <row r="8" spans="1:10" ht="29" x14ac:dyDescent="0.35">
      <c r="A8" s="29" t="s">
        <v>12</v>
      </c>
      <c r="B8" s="30" t="s">
        <v>190</v>
      </c>
    </row>
    <row r="9" spans="1:10" x14ac:dyDescent="0.35">
      <c r="A9" s="29" t="s">
        <v>3</v>
      </c>
      <c r="B9" s="30" t="s">
        <v>6</v>
      </c>
    </row>
    <row r="10" spans="1:10" ht="29.5" thickBot="1" x14ac:dyDescent="0.4">
      <c r="A10" s="29" t="s">
        <v>11</v>
      </c>
      <c r="B10" s="30" t="s">
        <v>324</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BFA4-996A-4EDE-B851-1EF1A6BE3A7C}">
  <sheetPr codeName="Planilha19"/>
  <dimension ref="A1:H14"/>
  <sheetViews>
    <sheetView zoomScale="55" zoomScaleNormal="55" workbookViewId="0">
      <selection activeCell="B18" sqref="B18"/>
    </sheetView>
  </sheetViews>
  <sheetFormatPr defaultColWidth="9.1796875" defaultRowHeight="14.5" x14ac:dyDescent="0.35"/>
  <cols>
    <col min="1" max="1" width="17.453125" style="23" customWidth="1"/>
    <col min="2" max="2" width="78.7265625" style="24" customWidth="1"/>
    <col min="3" max="16384" width="9.1796875" style="22"/>
  </cols>
  <sheetData>
    <row r="1" spans="1:8" ht="45.65" customHeight="1" thickBot="1" x14ac:dyDescent="0.4">
      <c r="A1" s="45" t="s">
        <v>78</v>
      </c>
      <c r="B1" s="46"/>
    </row>
    <row r="2" spans="1:8" ht="15" thickBot="1" x14ac:dyDescent="0.4"/>
    <row r="3" spans="1:8" ht="29" x14ac:dyDescent="0.35">
      <c r="A3" s="25" t="s">
        <v>0</v>
      </c>
      <c r="B3" s="26" t="s">
        <v>79</v>
      </c>
      <c r="H3" s="35"/>
    </row>
    <row r="4" spans="1:8" x14ac:dyDescent="0.35">
      <c r="A4" s="27" t="s">
        <v>39</v>
      </c>
      <c r="B4" s="28" t="s">
        <v>53</v>
      </c>
    </row>
    <row r="5" spans="1:8" x14ac:dyDescent="0.35">
      <c r="A5" s="29" t="s">
        <v>7</v>
      </c>
      <c r="B5" s="30" t="s">
        <v>68</v>
      </c>
    </row>
    <row r="6" spans="1:8" x14ac:dyDescent="0.35">
      <c r="A6" s="29" t="s">
        <v>1</v>
      </c>
      <c r="B6" s="30" t="s">
        <v>80</v>
      </c>
    </row>
    <row r="7" spans="1:8" x14ac:dyDescent="0.35">
      <c r="A7" s="29" t="s">
        <v>2</v>
      </c>
      <c r="B7" s="31" t="s">
        <v>56</v>
      </c>
    </row>
    <row r="8" spans="1:8" ht="29" x14ac:dyDescent="0.35">
      <c r="A8" s="29" t="s">
        <v>12</v>
      </c>
      <c r="B8" s="30" t="s">
        <v>57</v>
      </c>
    </row>
    <row r="9" spans="1:8" x14ac:dyDescent="0.35">
      <c r="A9" s="29" t="s">
        <v>3</v>
      </c>
      <c r="B9" s="30" t="s">
        <v>6</v>
      </c>
    </row>
    <row r="10" spans="1:8" ht="15" thickBot="1" x14ac:dyDescent="0.4">
      <c r="A10" s="29" t="s">
        <v>11</v>
      </c>
      <c r="B10" s="30" t="s">
        <v>81</v>
      </c>
    </row>
    <row r="11" spans="1:8" ht="102.75" customHeight="1" x14ac:dyDescent="0.35">
      <c r="A11" s="29" t="s">
        <v>4</v>
      </c>
      <c r="B11" s="32" t="s">
        <v>82</v>
      </c>
    </row>
    <row r="12" spans="1:8" ht="15" thickBot="1" x14ac:dyDescent="0.4">
      <c r="A12" s="33" t="s">
        <v>5</v>
      </c>
      <c r="B12" s="34"/>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99F2-970D-47DB-AEDC-4F573D4910BB}">
  <sheetPr codeName="Planilha16"/>
  <dimension ref="A1:B12"/>
  <sheetViews>
    <sheetView zoomScale="70" zoomScaleNormal="70" workbookViewId="0">
      <selection activeCell="D5" sqref="D5"/>
    </sheetView>
  </sheetViews>
  <sheetFormatPr defaultRowHeight="14.5" x14ac:dyDescent="0.35"/>
  <cols>
    <col min="1" max="1" width="26.54296875" customWidth="1"/>
    <col min="2" max="2" width="89" customWidth="1"/>
  </cols>
  <sheetData>
    <row r="1" spans="1:2" ht="19" thickBot="1" x14ac:dyDescent="0.4">
      <c r="A1" s="47" t="s">
        <v>272</v>
      </c>
      <c r="B1" s="48"/>
    </row>
    <row r="2" spans="1:2" ht="15" thickBot="1" x14ac:dyDescent="0.4">
      <c r="A2" s="1"/>
      <c r="B2" s="11"/>
    </row>
    <row r="3" spans="1:2" ht="29" x14ac:dyDescent="0.35">
      <c r="A3" s="3" t="s">
        <v>0</v>
      </c>
      <c r="B3" s="16" t="s">
        <v>273</v>
      </c>
    </row>
    <row r="4" spans="1:2" x14ac:dyDescent="0.35">
      <c r="A4" s="18" t="s">
        <v>231</v>
      </c>
      <c r="B4" s="53" t="s">
        <v>41</v>
      </c>
    </row>
    <row r="5" spans="1:2" x14ac:dyDescent="0.35">
      <c r="A5" s="4" t="s">
        <v>7</v>
      </c>
      <c r="B5" s="5" t="s">
        <v>244</v>
      </c>
    </row>
    <row r="6" spans="1:2" ht="29" x14ac:dyDescent="0.35">
      <c r="A6" s="4" t="s">
        <v>1</v>
      </c>
      <c r="B6" s="5" t="s">
        <v>274</v>
      </c>
    </row>
    <row r="7" spans="1:2" x14ac:dyDescent="0.35">
      <c r="A7" s="4" t="s">
        <v>2</v>
      </c>
      <c r="B7" s="12" t="s">
        <v>15</v>
      </c>
    </row>
    <row r="8" spans="1:2" x14ac:dyDescent="0.35">
      <c r="A8" s="4" t="s">
        <v>12</v>
      </c>
      <c r="B8" s="5" t="s">
        <v>235</v>
      </c>
    </row>
    <row r="9" spans="1:2" x14ac:dyDescent="0.35">
      <c r="A9" s="4" t="s">
        <v>3</v>
      </c>
      <c r="B9" s="5" t="s">
        <v>6</v>
      </c>
    </row>
    <row r="10" spans="1:2" ht="58.5" thickBot="1" x14ac:dyDescent="0.4">
      <c r="A10" s="4" t="s">
        <v>11</v>
      </c>
      <c r="B10" s="41" t="s">
        <v>390</v>
      </c>
    </row>
    <row r="11" spans="1:2" ht="155.5" customHeight="1" x14ac:dyDescent="0.35">
      <c r="A11" s="4" t="s">
        <v>4</v>
      </c>
      <c r="B11" s="17" t="s">
        <v>253</v>
      </c>
    </row>
    <row r="12" spans="1:2" ht="44" thickBot="1" x14ac:dyDescent="0.4">
      <c r="A12" s="6" t="s">
        <v>5</v>
      </c>
      <c r="B12" s="52" t="s">
        <v>275</v>
      </c>
    </row>
  </sheetData>
  <mergeCells count="1">
    <mergeCell ref="A1:B1"/>
  </mergeCells>
  <dataValidations count="2">
    <dataValidation type="list" allowBlank="1" showInputMessage="1" showErrorMessage="1" sqref="B5" xr:uid="{08E1CCB7-2E1A-40B5-AEE3-39E1B8E533F8}">
      <formula1>#REF!</formula1>
    </dataValidation>
    <dataValidation type="list" allowBlank="1" showInputMessage="1" showErrorMessage="1" sqref="B4" xr:uid="{148F83FF-0756-41E5-BAD0-EB03FCA490F0}">
      <formula1>#REF!</formula1>
    </dataValidation>
  </dataValidations>
  <pageMargins left="0.511811024" right="0.511811024" top="0.78740157499999996" bottom="0.78740157499999996" header="0.31496062000000002" footer="0.31496062000000002"/>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FA5A3-3D14-4B7E-B99B-731A1C7D8497}">
  <sheetPr codeName="Planilha34"/>
  <dimension ref="A1:H14"/>
  <sheetViews>
    <sheetView zoomScale="70" zoomScaleNormal="70" workbookViewId="0">
      <selection activeCell="I11" sqref="I11"/>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146</v>
      </c>
      <c r="B1" s="46"/>
    </row>
    <row r="2" spans="1:8" ht="15" thickBot="1" x14ac:dyDescent="0.4"/>
    <row r="3" spans="1:8" ht="246.5" x14ac:dyDescent="0.35">
      <c r="A3" s="25" t="s">
        <v>0</v>
      </c>
      <c r="B3" s="26" t="s">
        <v>147</v>
      </c>
      <c r="H3" s="35"/>
    </row>
    <row r="4" spans="1:8" ht="29" x14ac:dyDescent="0.35">
      <c r="A4" s="27" t="s">
        <v>39</v>
      </c>
      <c r="B4" s="28" t="s">
        <v>148</v>
      </c>
    </row>
    <row r="5" spans="1:8" x14ac:dyDescent="0.35">
      <c r="A5" s="29" t="s">
        <v>7</v>
      </c>
      <c r="B5" s="30" t="s">
        <v>75</v>
      </c>
    </row>
    <row r="6" spans="1:8" x14ac:dyDescent="0.35">
      <c r="A6" s="29" t="s">
        <v>1</v>
      </c>
      <c r="B6" s="30" t="s">
        <v>149</v>
      </c>
    </row>
    <row r="7" spans="1:8" x14ac:dyDescent="0.35">
      <c r="A7" s="29" t="s">
        <v>2</v>
      </c>
      <c r="B7" s="31" t="s">
        <v>56</v>
      </c>
    </row>
    <row r="8" spans="1:8" ht="29" x14ac:dyDescent="0.35">
      <c r="A8" s="29" t="s">
        <v>12</v>
      </c>
      <c r="B8" s="30" t="s">
        <v>64</v>
      </c>
    </row>
    <row r="9" spans="1:8" x14ac:dyDescent="0.35">
      <c r="A9" s="29" t="s">
        <v>3</v>
      </c>
      <c r="B9" s="30" t="s">
        <v>6</v>
      </c>
    </row>
    <row r="10" spans="1:8" ht="15" thickBot="1" x14ac:dyDescent="0.4">
      <c r="A10" s="29" t="s">
        <v>11</v>
      </c>
      <c r="B10" s="30" t="s">
        <v>150</v>
      </c>
    </row>
    <row r="11" spans="1:8" ht="102.75" customHeight="1" x14ac:dyDescent="0.35">
      <c r="A11" s="29" t="s">
        <v>4</v>
      </c>
      <c r="B11" s="32" t="s">
        <v>59</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48AC-6C49-4344-8B88-DD2FCBE94035}">
  <sheetPr codeName="Planilha35"/>
  <dimension ref="A1:H14"/>
  <sheetViews>
    <sheetView zoomScale="55" zoomScaleNormal="55" workbookViewId="0">
      <selection activeCell="N11" sqref="N11"/>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151</v>
      </c>
      <c r="B1" s="46"/>
    </row>
    <row r="2" spans="1:8" ht="15" thickBot="1" x14ac:dyDescent="0.4"/>
    <row r="3" spans="1:8" ht="159.5" x14ac:dyDescent="0.35">
      <c r="A3" s="25" t="s">
        <v>0</v>
      </c>
      <c r="B3" s="26" t="s">
        <v>152</v>
      </c>
      <c r="H3" s="35"/>
    </row>
    <row r="4" spans="1:8" x14ac:dyDescent="0.35">
      <c r="A4" s="27" t="s">
        <v>39</v>
      </c>
      <c r="B4" s="28" t="s">
        <v>53</v>
      </c>
    </row>
    <row r="5" spans="1:8" x14ac:dyDescent="0.35">
      <c r="A5" s="29" t="s">
        <v>7</v>
      </c>
      <c r="B5" s="30" t="s">
        <v>68</v>
      </c>
    </row>
    <row r="6" spans="1:8" x14ac:dyDescent="0.35">
      <c r="A6" s="29" t="s">
        <v>1</v>
      </c>
      <c r="B6" s="30" t="s">
        <v>153</v>
      </c>
    </row>
    <row r="7" spans="1:8" x14ac:dyDescent="0.35">
      <c r="A7" s="29" t="s">
        <v>2</v>
      </c>
      <c r="B7" s="31" t="s">
        <v>56</v>
      </c>
    </row>
    <row r="8" spans="1:8" ht="29" x14ac:dyDescent="0.35">
      <c r="A8" s="29" t="s">
        <v>12</v>
      </c>
      <c r="B8" s="30" t="s">
        <v>154</v>
      </c>
    </row>
    <row r="9" spans="1:8" x14ac:dyDescent="0.35">
      <c r="A9" s="29" t="s">
        <v>3</v>
      </c>
      <c r="B9" s="30" t="s">
        <v>6</v>
      </c>
    </row>
    <row r="10" spans="1:8" ht="33.75" customHeight="1" x14ac:dyDescent="0.35">
      <c r="A10" s="29" t="s">
        <v>11</v>
      </c>
      <c r="B10" s="30" t="s">
        <v>155</v>
      </c>
    </row>
    <row r="11" spans="1:8" ht="35.25" customHeight="1" x14ac:dyDescent="0.35">
      <c r="A11" s="29" t="s">
        <v>4</v>
      </c>
      <c r="B11" s="39" t="s">
        <v>156</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6FD9-79A3-47E4-A1AD-D85EEA6B7DAE}">
  <sheetPr codeName="Planilha69"/>
  <dimension ref="A1:J14"/>
  <sheetViews>
    <sheetView zoomScale="25" zoomScaleNormal="2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351</v>
      </c>
      <c r="B1" s="46"/>
      <c r="G1" s="35"/>
    </row>
    <row r="2" spans="1:10" ht="15" thickBot="1" x14ac:dyDescent="0.4"/>
    <row r="3" spans="1:10" ht="261" x14ac:dyDescent="0.35">
      <c r="A3" s="25" t="s">
        <v>0</v>
      </c>
      <c r="B3" s="26" t="s">
        <v>352</v>
      </c>
      <c r="E3" s="35"/>
      <c r="G3" s="35"/>
      <c r="H3" s="35"/>
      <c r="J3" s="35"/>
    </row>
    <row r="4" spans="1:10" x14ac:dyDescent="0.35">
      <c r="A4" s="27" t="s">
        <v>39</v>
      </c>
      <c r="B4" s="28" t="s">
        <v>307</v>
      </c>
    </row>
    <row r="5" spans="1:10" x14ac:dyDescent="0.35">
      <c r="A5" s="29" t="s">
        <v>7</v>
      </c>
      <c r="B5" s="30" t="s">
        <v>334</v>
      </c>
    </row>
    <row r="6" spans="1:10" ht="29" x14ac:dyDescent="0.35">
      <c r="A6" s="29" t="s">
        <v>1</v>
      </c>
      <c r="B6" s="30" t="s">
        <v>353</v>
      </c>
    </row>
    <row r="7" spans="1:10" x14ac:dyDescent="0.35">
      <c r="A7" s="29" t="s">
        <v>2</v>
      </c>
      <c r="B7" s="31" t="s">
        <v>56</v>
      </c>
    </row>
    <row r="8" spans="1:10" ht="29" x14ac:dyDescent="0.35">
      <c r="A8" s="29" t="s">
        <v>12</v>
      </c>
      <c r="B8" s="30" t="s">
        <v>64</v>
      </c>
    </row>
    <row r="9" spans="1:10" x14ac:dyDescent="0.35">
      <c r="A9" s="29" t="s">
        <v>3</v>
      </c>
      <c r="B9" s="30" t="s">
        <v>6</v>
      </c>
    </row>
    <row r="10" spans="1:10" ht="29.5" thickBot="1" x14ac:dyDescent="0.4">
      <c r="A10" s="29" t="s">
        <v>11</v>
      </c>
      <c r="B10" s="30" t="s">
        <v>354</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01E6-2E6D-4D9A-AB7C-31A81B208480}">
  <sheetPr codeName="Planilha70"/>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355</v>
      </c>
      <c r="B1" s="46"/>
      <c r="G1" s="35"/>
    </row>
    <row r="2" spans="1:10" ht="15" thickBot="1" x14ac:dyDescent="0.4"/>
    <row r="3" spans="1:10" ht="101.5" x14ac:dyDescent="0.35">
      <c r="A3" s="25" t="s">
        <v>0</v>
      </c>
      <c r="B3" s="26" t="s">
        <v>358</v>
      </c>
      <c r="E3" s="35"/>
      <c r="G3" s="35"/>
      <c r="H3" s="35"/>
      <c r="J3" s="35"/>
    </row>
    <row r="4" spans="1:10" x14ac:dyDescent="0.35">
      <c r="A4" s="27" t="s">
        <v>39</v>
      </c>
      <c r="B4" s="28" t="s">
        <v>307</v>
      </c>
    </row>
    <row r="5" spans="1:10" x14ac:dyDescent="0.35">
      <c r="A5" s="29" t="s">
        <v>7</v>
      </c>
      <c r="B5" s="30" t="s">
        <v>334</v>
      </c>
    </row>
    <row r="6" spans="1:10" x14ac:dyDescent="0.35">
      <c r="A6" s="29" t="s">
        <v>1</v>
      </c>
      <c r="B6" s="30" t="s">
        <v>356</v>
      </c>
    </row>
    <row r="7" spans="1:10" x14ac:dyDescent="0.35">
      <c r="A7" s="29" t="s">
        <v>2</v>
      </c>
      <c r="B7" s="31">
        <v>46022</v>
      </c>
    </row>
    <row r="8" spans="1:10" ht="29" x14ac:dyDescent="0.35">
      <c r="A8" s="29" t="s">
        <v>12</v>
      </c>
      <c r="B8" s="30" t="s">
        <v>310</v>
      </c>
    </row>
    <row r="9" spans="1:10" x14ac:dyDescent="0.35">
      <c r="A9" s="29" t="s">
        <v>3</v>
      </c>
      <c r="B9" s="30" t="s">
        <v>6</v>
      </c>
    </row>
    <row r="10" spans="1:10" ht="29.5" thickBot="1" x14ac:dyDescent="0.4">
      <c r="A10" s="29" t="s">
        <v>11</v>
      </c>
      <c r="B10" s="30" t="s">
        <v>357</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B030-AFD3-46FC-80F8-800446933437}">
  <sheetPr codeName="Planilha71"/>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359</v>
      </c>
      <c r="B1" s="46"/>
      <c r="G1" s="35"/>
    </row>
    <row r="2" spans="1:10" ht="15" thickBot="1" x14ac:dyDescent="0.4"/>
    <row r="3" spans="1:10" ht="87" x14ac:dyDescent="0.35">
      <c r="A3" s="25" t="s">
        <v>0</v>
      </c>
      <c r="B3" s="26" t="s">
        <v>360</v>
      </c>
      <c r="E3" s="35"/>
      <c r="G3" s="35"/>
      <c r="H3" s="35"/>
      <c r="J3" s="35"/>
    </row>
    <row r="4" spans="1:10" x14ac:dyDescent="0.35">
      <c r="A4" s="27" t="s">
        <v>39</v>
      </c>
      <c r="B4" s="28" t="s">
        <v>307</v>
      </c>
    </row>
    <row r="5" spans="1:10" x14ac:dyDescent="0.35">
      <c r="A5" s="29" t="s">
        <v>7</v>
      </c>
      <c r="B5" s="30" t="s">
        <v>334</v>
      </c>
    </row>
    <row r="6" spans="1:10" x14ac:dyDescent="0.35">
      <c r="A6" s="29" t="s">
        <v>1</v>
      </c>
      <c r="B6" s="30" t="s">
        <v>356</v>
      </c>
    </row>
    <row r="7" spans="1:10" x14ac:dyDescent="0.35">
      <c r="A7" s="29" t="s">
        <v>2</v>
      </c>
      <c r="B7" s="31">
        <v>46022</v>
      </c>
    </row>
    <row r="8" spans="1:10" ht="29" x14ac:dyDescent="0.35">
      <c r="A8" s="29" t="s">
        <v>12</v>
      </c>
      <c r="B8" s="30" t="s">
        <v>310</v>
      </c>
    </row>
    <row r="9" spans="1:10" x14ac:dyDescent="0.35">
      <c r="A9" s="29" t="s">
        <v>3</v>
      </c>
      <c r="B9" s="30" t="s">
        <v>6</v>
      </c>
    </row>
    <row r="10" spans="1:10" ht="29.5" thickBot="1" x14ac:dyDescent="0.4">
      <c r="A10" s="29" t="s">
        <v>11</v>
      </c>
      <c r="B10" s="30" t="s">
        <v>361</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6BA9-2816-4563-84F9-4ECF4F3BA4DB}">
  <sheetPr codeName="Planilha1"/>
  <dimension ref="A1:B14"/>
  <sheetViews>
    <sheetView zoomScale="55" zoomScaleNormal="55" workbookViewId="0">
      <selection activeCell="B4" sqref="A1:XFD1048576"/>
    </sheetView>
  </sheetViews>
  <sheetFormatPr defaultRowHeight="14.5" x14ac:dyDescent="0.35"/>
  <cols>
    <col min="1" max="1" width="17.453125" style="1" customWidth="1"/>
    <col min="2" max="2" width="74.453125" style="11" customWidth="1"/>
  </cols>
  <sheetData>
    <row r="1" spans="1:2" ht="26.5" customHeight="1" thickBot="1" x14ac:dyDescent="0.4">
      <c r="A1" s="49" t="s">
        <v>17</v>
      </c>
      <c r="B1" s="50"/>
    </row>
    <row r="2" spans="1:2" ht="15" thickBot="1" x14ac:dyDescent="0.4"/>
    <row r="3" spans="1:2" ht="43.5" x14ac:dyDescent="0.35">
      <c r="A3" s="3" t="s">
        <v>0</v>
      </c>
      <c r="B3" s="16" t="s">
        <v>13</v>
      </c>
    </row>
    <row r="4" spans="1:2" x14ac:dyDescent="0.35">
      <c r="A4" s="18" t="s">
        <v>39</v>
      </c>
      <c r="B4" s="19" t="s">
        <v>41</v>
      </c>
    </row>
    <row r="5" spans="1:2" ht="15" thickBot="1" x14ac:dyDescent="0.4">
      <c r="A5" s="4" t="s">
        <v>7</v>
      </c>
      <c r="B5" s="5" t="s">
        <v>8</v>
      </c>
    </row>
    <row r="6" spans="1:2" ht="15" thickBot="1" x14ac:dyDescent="0.4">
      <c r="A6" s="4" t="s">
        <v>1</v>
      </c>
      <c r="B6" s="14" t="s">
        <v>14</v>
      </c>
    </row>
    <row r="7" spans="1:2" ht="15" thickBot="1" x14ac:dyDescent="0.4">
      <c r="A7" s="4" t="s">
        <v>2</v>
      </c>
      <c r="B7" s="14" t="s">
        <v>15</v>
      </c>
    </row>
    <row r="8" spans="1:2" ht="29.5" thickBot="1" x14ac:dyDescent="0.4">
      <c r="A8" s="4" t="s">
        <v>12</v>
      </c>
      <c r="B8" s="14" t="s">
        <v>16</v>
      </c>
    </row>
    <row r="9" spans="1:2" ht="15" thickBot="1" x14ac:dyDescent="0.4">
      <c r="A9" s="4" t="s">
        <v>3</v>
      </c>
      <c r="B9" s="14" t="s">
        <v>6</v>
      </c>
    </row>
    <row r="10" spans="1:2" ht="44" thickBot="1" x14ac:dyDescent="0.4">
      <c r="A10" s="4" t="s">
        <v>11</v>
      </c>
      <c r="B10" s="14" t="s">
        <v>24</v>
      </c>
    </row>
    <row r="11" spans="1:2" ht="58" x14ac:dyDescent="0.35">
      <c r="A11" s="4" t="s">
        <v>4</v>
      </c>
      <c r="B11" s="16" t="s">
        <v>29</v>
      </c>
    </row>
    <row r="12" spans="1:2" ht="44" thickBot="1" x14ac:dyDescent="0.4">
      <c r="A12" s="6" t="s">
        <v>5</v>
      </c>
      <c r="B12" s="9" t="s">
        <v>36</v>
      </c>
    </row>
    <row r="13" spans="1:2" x14ac:dyDescent="0.35">
      <c r="B13" s="10"/>
    </row>
    <row r="14" spans="1:2" x14ac:dyDescent="0.35">
      <c r="B14" s="15"/>
    </row>
  </sheetData>
  <mergeCells count="1">
    <mergeCell ref="A1:B1"/>
  </mergeCells>
  <dataValidations count="2">
    <dataValidation type="list" allowBlank="1" showInputMessage="1" showErrorMessage="1" sqref="B5" xr:uid="{C79707B4-4889-454B-BEDE-8FD82F7F9C3E}">
      <formula1>#REF!</formula1>
    </dataValidation>
    <dataValidation type="list" allowBlank="1" showInputMessage="1" showErrorMessage="1" sqref="B4" xr:uid="{598D32FC-8F6F-4A46-8706-C9725839F525}">
      <formula1>#REF!</formula1>
    </dataValidation>
  </dataValidations>
  <pageMargins left="0.511811024" right="0.511811024" top="0.78740157499999996" bottom="0.78740157499999996" header="0.31496062000000002" footer="0.31496062000000002"/>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2D133-186F-42D4-B8C8-12944FD9C3D4}">
  <sheetPr codeName="Planilha76"/>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380</v>
      </c>
      <c r="B1" s="46"/>
      <c r="G1" s="35"/>
    </row>
    <row r="2" spans="1:10" ht="15" thickBot="1" x14ac:dyDescent="0.4"/>
    <row r="3" spans="1:10" ht="130.5" x14ac:dyDescent="0.35">
      <c r="A3" s="25" t="s">
        <v>0</v>
      </c>
      <c r="B3" s="26" t="s">
        <v>381</v>
      </c>
      <c r="E3" s="35"/>
      <c r="G3" s="35"/>
      <c r="H3" s="35"/>
      <c r="J3" s="35"/>
    </row>
    <row r="4" spans="1:10" x14ac:dyDescent="0.35">
      <c r="A4" s="27" t="s">
        <v>39</v>
      </c>
      <c r="B4" s="28" t="s">
        <v>364</v>
      </c>
    </row>
    <row r="5" spans="1:10" x14ac:dyDescent="0.35">
      <c r="A5" s="29" t="s">
        <v>7</v>
      </c>
      <c r="B5" s="30" t="s">
        <v>382</v>
      </c>
    </row>
    <row r="6" spans="1:10" x14ac:dyDescent="0.35">
      <c r="A6" s="29" t="s">
        <v>1</v>
      </c>
      <c r="B6" s="30" t="s">
        <v>383</v>
      </c>
    </row>
    <row r="7" spans="1:10" x14ac:dyDescent="0.35">
      <c r="A7" s="29" t="s">
        <v>2</v>
      </c>
      <c r="B7" s="31">
        <v>45657</v>
      </c>
    </row>
    <row r="8" spans="1:10" ht="29" x14ac:dyDescent="0.35">
      <c r="A8" s="29" t="s">
        <v>12</v>
      </c>
      <c r="B8" s="30" t="s">
        <v>64</v>
      </c>
    </row>
    <row r="9" spans="1:10" x14ac:dyDescent="0.35">
      <c r="A9" s="29" t="s">
        <v>3</v>
      </c>
      <c r="B9" s="30" t="s">
        <v>6</v>
      </c>
    </row>
    <row r="10" spans="1:10" ht="87.5" thickBot="1" x14ac:dyDescent="0.4">
      <c r="A10" s="29" t="s">
        <v>11</v>
      </c>
      <c r="B10" s="30" t="s">
        <v>384</v>
      </c>
    </row>
    <row r="11" spans="1:10" ht="166.5" customHeight="1" x14ac:dyDescent="0.35">
      <c r="A11" s="29" t="s">
        <v>4</v>
      </c>
      <c r="B11" s="32" t="s">
        <v>284</v>
      </c>
    </row>
    <row r="12" spans="1:10" ht="58.5" thickBot="1" x14ac:dyDescent="0.4">
      <c r="A12" s="33" t="s">
        <v>5</v>
      </c>
      <c r="B12" s="34" t="s">
        <v>376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8EF78-7670-42F4-A009-078363BED19D}">
  <sheetPr codeName="Planilha36"/>
  <dimension ref="A1:H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157</v>
      </c>
      <c r="B1" s="46"/>
    </row>
    <row r="2" spans="1:8" ht="15" thickBot="1" x14ac:dyDescent="0.4"/>
    <row r="3" spans="1:8" ht="87" x14ac:dyDescent="0.35">
      <c r="A3" s="25" t="s">
        <v>0</v>
      </c>
      <c r="B3" s="26" t="s">
        <v>158</v>
      </c>
      <c r="E3" s="35"/>
      <c r="H3" s="35"/>
    </row>
    <row r="4" spans="1:8" x14ac:dyDescent="0.35">
      <c r="A4" s="27" t="s">
        <v>39</v>
      </c>
      <c r="B4" s="28" t="s">
        <v>90</v>
      </c>
    </row>
    <row r="5" spans="1:8" x14ac:dyDescent="0.35">
      <c r="A5" s="29" t="s">
        <v>7</v>
      </c>
      <c r="B5" s="30" t="s">
        <v>159</v>
      </c>
    </row>
    <row r="6" spans="1:8" x14ac:dyDescent="0.35">
      <c r="A6" s="29" t="s">
        <v>1</v>
      </c>
      <c r="B6" s="30" t="s">
        <v>160</v>
      </c>
    </row>
    <row r="7" spans="1:8" x14ac:dyDescent="0.35">
      <c r="A7" s="29" t="s">
        <v>2</v>
      </c>
      <c r="B7" s="31">
        <v>45657</v>
      </c>
    </row>
    <row r="8" spans="1:8" ht="29" x14ac:dyDescent="0.35">
      <c r="A8" s="29" t="s">
        <v>12</v>
      </c>
      <c r="B8" s="30" t="s">
        <v>64</v>
      </c>
    </row>
    <row r="9" spans="1:8" x14ac:dyDescent="0.35">
      <c r="A9" s="29" t="s">
        <v>3</v>
      </c>
      <c r="B9" s="30" t="s">
        <v>6</v>
      </c>
    </row>
    <row r="10" spans="1:8" ht="69.75" customHeight="1" thickBot="1" x14ac:dyDescent="0.4">
      <c r="A10" s="29" t="s">
        <v>11</v>
      </c>
      <c r="B10" s="30" t="s">
        <v>161</v>
      </c>
    </row>
    <row r="11" spans="1:8" ht="144" customHeight="1" x14ac:dyDescent="0.35">
      <c r="A11" s="29" t="s">
        <v>4</v>
      </c>
      <c r="B11" s="32" t="s">
        <v>95</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65534-1719-4E7E-BFAE-F58D6105D55B}">
  <sheetPr codeName="Planilha6"/>
  <dimension ref="A1:B15"/>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9.1796875" style="24" customWidth="1"/>
    <col min="3" max="16384" width="9.1796875" style="22"/>
  </cols>
  <sheetData>
    <row r="1" spans="1:2" ht="19" thickBot="1" x14ac:dyDescent="0.4">
      <c r="A1" s="45" t="s">
        <v>51</v>
      </c>
      <c r="B1" s="46"/>
    </row>
    <row r="2" spans="1:2" ht="15" thickBot="1" x14ac:dyDescent="0.4"/>
    <row r="3" spans="1:2" ht="58" x14ac:dyDescent="0.35">
      <c r="A3" s="25" t="s">
        <v>0</v>
      </c>
      <c r="B3" s="26" t="s">
        <v>52</v>
      </c>
    </row>
    <row r="4" spans="1:2" x14ac:dyDescent="0.35">
      <c r="A4" s="27" t="s">
        <v>39</v>
      </c>
      <c r="B4" s="28" t="s">
        <v>53</v>
      </c>
    </row>
    <row r="5" spans="1:2" x14ac:dyDescent="0.35">
      <c r="A5" s="29" t="s">
        <v>7</v>
      </c>
      <c r="B5" s="30" t="s">
        <v>54</v>
      </c>
    </row>
    <row r="6" spans="1:2" x14ac:dyDescent="0.35">
      <c r="A6" s="29" t="s">
        <v>1</v>
      </c>
      <c r="B6" s="30" t="s">
        <v>55</v>
      </c>
    </row>
    <row r="7" spans="1:2" x14ac:dyDescent="0.35">
      <c r="A7" s="29" t="s">
        <v>2</v>
      </c>
      <c r="B7" s="31" t="s">
        <v>56</v>
      </c>
    </row>
    <row r="8" spans="1:2" ht="29" x14ac:dyDescent="0.35">
      <c r="A8" s="29" t="s">
        <v>12</v>
      </c>
      <c r="B8" s="30" t="s">
        <v>57</v>
      </c>
    </row>
    <row r="9" spans="1:2" x14ac:dyDescent="0.35">
      <c r="A9" s="29" t="s">
        <v>3</v>
      </c>
      <c r="B9" s="30" t="s">
        <v>6</v>
      </c>
    </row>
    <row r="10" spans="1:2" ht="58.5" thickBot="1" x14ac:dyDescent="0.4">
      <c r="A10" s="29" t="s">
        <v>11</v>
      </c>
      <c r="B10" s="30" t="s">
        <v>58</v>
      </c>
    </row>
    <row r="11" spans="1:2" ht="108.75" customHeight="1" x14ac:dyDescent="0.35">
      <c r="A11" s="29" t="s">
        <v>4</v>
      </c>
      <c r="B11" s="32" t="s">
        <v>59</v>
      </c>
    </row>
    <row r="12" spans="1:2" ht="15" thickBot="1" x14ac:dyDescent="0.4">
      <c r="A12" s="33" t="s">
        <v>5</v>
      </c>
      <c r="B12" s="34"/>
    </row>
    <row r="13" spans="1:2" x14ac:dyDescent="0.35">
      <c r="B13" s="7"/>
    </row>
    <row r="14" spans="1:2" x14ac:dyDescent="0.35">
      <c r="B14" s="13"/>
    </row>
    <row r="15" spans="1:2" x14ac:dyDescent="0.35">
      <c r="B15" s="22"/>
    </row>
  </sheetData>
  <mergeCells count="1">
    <mergeCell ref="A1:B1"/>
  </mergeCells>
  <pageMargins left="0.511811024" right="0.511811024" top="0.78740157499999996" bottom="0.78740157499999996" header="0.31496062000000002" footer="0.31496062000000002"/>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853F-7AA7-4B07-8161-6A8264F7169B}">
  <sheetPr codeName="Planilha77"/>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380</v>
      </c>
      <c r="B1" s="46"/>
      <c r="G1" s="35"/>
    </row>
    <row r="2" spans="1:10" ht="15" thickBot="1" x14ac:dyDescent="0.4"/>
    <row r="3" spans="1:10" ht="130.5" x14ac:dyDescent="0.35">
      <c r="A3" s="25" t="s">
        <v>0</v>
      </c>
      <c r="B3" s="26" t="s">
        <v>385</v>
      </c>
      <c r="E3" s="35"/>
      <c r="G3" s="35"/>
      <c r="H3" s="35"/>
      <c r="J3" s="35"/>
    </row>
    <row r="4" spans="1:10" x14ac:dyDescent="0.35">
      <c r="A4" s="27" t="s">
        <v>39</v>
      </c>
      <c r="B4" s="28" t="s">
        <v>370</v>
      </c>
    </row>
    <row r="5" spans="1:10" x14ac:dyDescent="0.35">
      <c r="A5" s="29" t="s">
        <v>7</v>
      </c>
      <c r="B5" s="30" t="s">
        <v>382</v>
      </c>
    </row>
    <row r="6" spans="1:10" x14ac:dyDescent="0.35">
      <c r="A6" s="29" t="s">
        <v>1</v>
      </c>
      <c r="B6" s="30" t="s">
        <v>386</v>
      </c>
    </row>
    <row r="7" spans="1:10" x14ac:dyDescent="0.35">
      <c r="A7" s="29" t="s">
        <v>2</v>
      </c>
      <c r="B7" s="31">
        <v>45657</v>
      </c>
    </row>
    <row r="8" spans="1:10" ht="29" x14ac:dyDescent="0.35">
      <c r="A8" s="29" t="s">
        <v>12</v>
      </c>
      <c r="B8" s="30" t="s">
        <v>64</v>
      </c>
    </row>
    <row r="9" spans="1:10" x14ac:dyDescent="0.35">
      <c r="A9" s="29" t="s">
        <v>3</v>
      </c>
      <c r="B9" s="30" t="s">
        <v>6</v>
      </c>
    </row>
    <row r="10" spans="1:10" ht="87.5" thickBot="1" x14ac:dyDescent="0.4">
      <c r="A10" s="29" t="s">
        <v>11</v>
      </c>
      <c r="B10" s="30" t="s">
        <v>384</v>
      </c>
    </row>
    <row r="11" spans="1:10" ht="166.5" customHeight="1" x14ac:dyDescent="0.35">
      <c r="A11" s="29" t="s">
        <v>4</v>
      </c>
      <c r="B11" s="32" t="s">
        <v>284</v>
      </c>
    </row>
    <row r="12" spans="1:10" ht="58.5" thickBot="1" x14ac:dyDescent="0.4">
      <c r="A12" s="33" t="s">
        <v>5</v>
      </c>
      <c r="B12" s="34" t="s">
        <v>376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537C-2C31-440E-BAA7-FBAE6CE7F9B1}">
  <sheetPr codeName="Planilha38"/>
  <dimension ref="A1:H14"/>
  <sheetViews>
    <sheetView zoomScale="25" zoomScaleNormal="25" workbookViewId="0">
      <selection activeCell="B4" sqref="A1:XFD1048576"/>
    </sheetView>
  </sheetViews>
  <sheetFormatPr defaultColWidth="9.1796875" defaultRowHeight="14.5" x14ac:dyDescent="0.35"/>
  <cols>
    <col min="1" max="1" width="17.453125" style="23" customWidth="1"/>
    <col min="2" max="2" width="84.81640625" style="24" customWidth="1"/>
    <col min="3" max="16384" width="9.1796875" style="22"/>
  </cols>
  <sheetData>
    <row r="1" spans="1:8" ht="45.65" customHeight="1" thickBot="1" x14ac:dyDescent="0.4">
      <c r="A1" s="45" t="s">
        <v>162</v>
      </c>
      <c r="B1" s="46"/>
    </row>
    <row r="2" spans="1:8" ht="15" thickBot="1" x14ac:dyDescent="0.4"/>
    <row r="3" spans="1:8" ht="130.5" x14ac:dyDescent="0.35">
      <c r="A3" s="25" t="s">
        <v>0</v>
      </c>
      <c r="B3" s="26" t="s">
        <v>169</v>
      </c>
      <c r="E3" s="35"/>
      <c r="H3" s="35"/>
    </row>
    <row r="4" spans="1:8" x14ac:dyDescent="0.35">
      <c r="A4" s="27" t="s">
        <v>39</v>
      </c>
      <c r="B4" s="28" t="s">
        <v>90</v>
      </c>
    </row>
    <row r="5" spans="1:8" x14ac:dyDescent="0.35">
      <c r="A5" s="29" t="s">
        <v>7</v>
      </c>
      <c r="B5" s="30" t="s">
        <v>170</v>
      </c>
    </row>
    <row r="6" spans="1:8" x14ac:dyDescent="0.35">
      <c r="A6" s="29" t="s">
        <v>1</v>
      </c>
      <c r="B6" s="30" t="s">
        <v>166</v>
      </c>
    </row>
    <row r="7" spans="1:8" x14ac:dyDescent="0.35">
      <c r="A7" s="29" t="s">
        <v>2</v>
      </c>
      <c r="B7" s="31">
        <v>48295</v>
      </c>
    </row>
    <row r="8" spans="1:8" ht="29" x14ac:dyDescent="0.35">
      <c r="A8" s="29" t="s">
        <v>12</v>
      </c>
      <c r="B8" s="30" t="s">
        <v>167</v>
      </c>
    </row>
    <row r="9" spans="1:8" x14ac:dyDescent="0.35">
      <c r="A9" s="29" t="s">
        <v>3</v>
      </c>
      <c r="B9" s="30" t="s">
        <v>6</v>
      </c>
    </row>
    <row r="10" spans="1:8" ht="99" customHeight="1" thickBot="1" x14ac:dyDescent="0.4">
      <c r="A10" s="29" t="s">
        <v>11</v>
      </c>
      <c r="B10" s="30" t="s">
        <v>168</v>
      </c>
    </row>
    <row r="11" spans="1:8" ht="141" customHeight="1" x14ac:dyDescent="0.35">
      <c r="A11" s="29" t="s">
        <v>4</v>
      </c>
      <c r="B11" s="32" t="s">
        <v>95</v>
      </c>
    </row>
    <row r="12" spans="1:8" ht="29.5"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6FDF5-14B3-4B4E-89B6-D6C1579949E3}">
  <sheetPr codeName="Planilha39"/>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162</v>
      </c>
      <c r="B1" s="46"/>
    </row>
    <row r="2" spans="1:8" ht="15" thickBot="1" x14ac:dyDescent="0.4"/>
    <row r="3" spans="1:8" ht="87" x14ac:dyDescent="0.35">
      <c r="A3" s="25" t="s">
        <v>0</v>
      </c>
      <c r="B3" s="26" t="s">
        <v>171</v>
      </c>
      <c r="E3" s="35"/>
      <c r="H3" s="35"/>
    </row>
    <row r="4" spans="1:8" x14ac:dyDescent="0.35">
      <c r="A4" s="27" t="s">
        <v>39</v>
      </c>
      <c r="B4" s="28" t="s">
        <v>133</v>
      </c>
    </row>
    <row r="5" spans="1:8" x14ac:dyDescent="0.35">
      <c r="A5" s="29" t="s">
        <v>7</v>
      </c>
      <c r="B5" s="30" t="s">
        <v>170</v>
      </c>
    </row>
    <row r="6" spans="1:8" x14ac:dyDescent="0.35">
      <c r="A6" s="29" t="s">
        <v>1</v>
      </c>
      <c r="B6" s="30" t="s">
        <v>172</v>
      </c>
    </row>
    <row r="7" spans="1:8" x14ac:dyDescent="0.35">
      <c r="A7" s="29" t="s">
        <v>2</v>
      </c>
      <c r="B7" s="31">
        <v>48295</v>
      </c>
    </row>
    <row r="8" spans="1:8" ht="29" x14ac:dyDescent="0.35">
      <c r="A8" s="29" t="s">
        <v>12</v>
      </c>
      <c r="B8" s="30" t="s">
        <v>167</v>
      </c>
    </row>
    <row r="9" spans="1:8" x14ac:dyDescent="0.35">
      <c r="A9" s="29" t="s">
        <v>3</v>
      </c>
      <c r="B9" s="30" t="s">
        <v>6</v>
      </c>
    </row>
    <row r="10" spans="1:8" ht="44" thickBot="1" x14ac:dyDescent="0.4">
      <c r="A10" s="29" t="s">
        <v>11</v>
      </c>
      <c r="B10" s="30" t="s">
        <v>173</v>
      </c>
    </row>
    <row r="11" spans="1:8" ht="69" customHeight="1" x14ac:dyDescent="0.35">
      <c r="A11" s="29" t="s">
        <v>4</v>
      </c>
      <c r="B11" s="32" t="s">
        <v>128</v>
      </c>
    </row>
    <row r="12" spans="1:8" ht="44" thickBot="1" x14ac:dyDescent="0.4">
      <c r="A12" s="33" t="s">
        <v>5</v>
      </c>
      <c r="B12" s="34" t="s">
        <v>36</v>
      </c>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F021-8A1C-4DC4-98BC-C512BA46FA3D}">
  <sheetPr codeName="Planilha37"/>
  <dimension ref="A1:E14"/>
  <sheetViews>
    <sheetView topLeftCell="A4" zoomScale="55" zoomScaleNormal="55" workbookViewId="0">
      <selection activeCell="B4" sqref="A1:XFD1048576"/>
    </sheetView>
  </sheetViews>
  <sheetFormatPr defaultColWidth="9.1796875" defaultRowHeight="14.5" x14ac:dyDescent="0.35"/>
  <cols>
    <col min="1" max="1" width="17.453125" style="23" customWidth="1"/>
    <col min="2" max="2" width="76.54296875" style="24" customWidth="1"/>
    <col min="3" max="16384" width="9.1796875" style="22"/>
  </cols>
  <sheetData>
    <row r="1" spans="1:5" ht="45.65" customHeight="1" thickBot="1" x14ac:dyDescent="0.4">
      <c r="A1" s="45" t="s">
        <v>162</v>
      </c>
      <c r="B1" s="46"/>
    </row>
    <row r="2" spans="1:5" ht="15" thickBot="1" x14ac:dyDescent="0.4"/>
    <row r="3" spans="1:5" ht="203" x14ac:dyDescent="0.35">
      <c r="A3" s="25" t="s">
        <v>0</v>
      </c>
      <c r="B3" s="26" t="s">
        <v>163</v>
      </c>
      <c r="E3" s="35"/>
    </row>
    <row r="4" spans="1:5" x14ac:dyDescent="0.35">
      <c r="A4" s="27" t="s">
        <v>39</v>
      </c>
      <c r="B4" s="28" t="s">
        <v>164</v>
      </c>
    </row>
    <row r="5" spans="1:5" x14ac:dyDescent="0.35">
      <c r="A5" s="29" t="s">
        <v>7</v>
      </c>
      <c r="B5" s="30" t="s">
        <v>165</v>
      </c>
    </row>
    <row r="6" spans="1:5" x14ac:dyDescent="0.35">
      <c r="A6" s="29" t="s">
        <v>1</v>
      </c>
      <c r="B6" s="30" t="s">
        <v>166</v>
      </c>
    </row>
    <row r="7" spans="1:5" x14ac:dyDescent="0.35">
      <c r="A7" s="29" t="s">
        <v>2</v>
      </c>
      <c r="B7" s="31">
        <v>48295</v>
      </c>
    </row>
    <row r="8" spans="1:5" ht="29" x14ac:dyDescent="0.35">
      <c r="A8" s="29" t="s">
        <v>12</v>
      </c>
      <c r="B8" s="30" t="s">
        <v>167</v>
      </c>
    </row>
    <row r="9" spans="1:5" x14ac:dyDescent="0.35">
      <c r="A9" s="29" t="s">
        <v>3</v>
      </c>
      <c r="B9" s="30" t="s">
        <v>6</v>
      </c>
    </row>
    <row r="10" spans="1:5" ht="95.25" customHeight="1" thickBot="1" x14ac:dyDescent="0.4">
      <c r="A10" s="29" t="s">
        <v>11</v>
      </c>
      <c r="B10" s="30" t="s">
        <v>168</v>
      </c>
    </row>
    <row r="11" spans="1:5" ht="135" customHeight="1" x14ac:dyDescent="0.35">
      <c r="A11" s="29" t="s">
        <v>4</v>
      </c>
      <c r="B11" s="32" t="s">
        <v>95</v>
      </c>
    </row>
    <row r="12" spans="1:5" ht="44" thickBot="1" x14ac:dyDescent="0.4">
      <c r="A12" s="33" t="s">
        <v>5</v>
      </c>
      <c r="B12" s="34" t="s">
        <v>36</v>
      </c>
    </row>
    <row r="13" spans="1:5" x14ac:dyDescent="0.35">
      <c r="B13" s="7"/>
    </row>
    <row r="14" spans="1:5"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E8C0-053E-4E14-BBE2-12B62CA5AF7F}">
  <sheetPr codeName="Planilha63"/>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325</v>
      </c>
      <c r="B1" s="46"/>
      <c r="G1" s="35"/>
    </row>
    <row r="2" spans="1:10" ht="15" thickBot="1" x14ac:dyDescent="0.4"/>
    <row r="3" spans="1:10" ht="58" x14ac:dyDescent="0.35">
      <c r="A3" s="25" t="s">
        <v>0</v>
      </c>
      <c r="B3" s="26" t="s">
        <v>326</v>
      </c>
      <c r="E3" s="35"/>
      <c r="G3" s="35"/>
      <c r="H3" s="35"/>
      <c r="J3" s="35"/>
    </row>
    <row r="4" spans="1:10" x14ac:dyDescent="0.35">
      <c r="A4" s="27" t="s">
        <v>39</v>
      </c>
      <c r="B4" s="28" t="s">
        <v>307</v>
      </c>
    </row>
    <row r="5" spans="1:10" x14ac:dyDescent="0.35">
      <c r="A5" s="29" t="s">
        <v>7</v>
      </c>
      <c r="B5" s="30" t="s">
        <v>75</v>
      </c>
    </row>
    <row r="6" spans="1:10" x14ac:dyDescent="0.35">
      <c r="A6" s="29" t="s">
        <v>1</v>
      </c>
      <c r="B6" s="30" t="s">
        <v>327</v>
      </c>
    </row>
    <row r="7" spans="1:10" x14ac:dyDescent="0.35">
      <c r="A7" s="29" t="s">
        <v>2</v>
      </c>
      <c r="B7" s="31" t="s">
        <v>15</v>
      </c>
    </row>
    <row r="8" spans="1:10" ht="29" x14ac:dyDescent="0.35">
      <c r="A8" s="29" t="s">
        <v>12</v>
      </c>
      <c r="B8" s="30" t="s">
        <v>320</v>
      </c>
    </row>
    <row r="9" spans="1:10" x14ac:dyDescent="0.35">
      <c r="A9" s="29" t="s">
        <v>3</v>
      </c>
      <c r="B9" s="30" t="s">
        <v>6</v>
      </c>
    </row>
    <row r="10" spans="1:10" ht="29.5" thickBot="1" x14ac:dyDescent="0.4">
      <c r="A10" s="29" t="s">
        <v>11</v>
      </c>
      <c r="B10" s="30" t="s">
        <v>329</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4943-278B-4652-9854-4FB8BFD87D19}">
  <sheetPr codeName="Planilha40"/>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6" width="9.1796875" style="22"/>
    <col min="7" max="7" width="24.7265625" style="22" customWidth="1"/>
    <col min="8" max="16384" width="9.1796875" style="22"/>
  </cols>
  <sheetData>
    <row r="1" spans="1:8" ht="45.65" customHeight="1" thickBot="1" x14ac:dyDescent="0.4">
      <c r="A1" s="45" t="s">
        <v>174</v>
      </c>
      <c r="B1" s="46"/>
    </row>
    <row r="2" spans="1:8" ht="15" thickBot="1" x14ac:dyDescent="0.4"/>
    <row r="3" spans="1:8" ht="29" x14ac:dyDescent="0.35">
      <c r="A3" s="25" t="s">
        <v>0</v>
      </c>
      <c r="B3" s="26" t="s">
        <v>175</v>
      </c>
      <c r="E3" s="35"/>
      <c r="H3" s="35"/>
    </row>
    <row r="4" spans="1:8" x14ac:dyDescent="0.35">
      <c r="A4" s="27" t="s">
        <v>39</v>
      </c>
      <c r="B4" s="28" t="s">
        <v>74</v>
      </c>
    </row>
    <row r="5" spans="1:8" x14ac:dyDescent="0.35">
      <c r="A5" s="29" t="s">
        <v>7</v>
      </c>
      <c r="B5" s="30" t="s">
        <v>75</v>
      </c>
    </row>
    <row r="6" spans="1:8" ht="29" x14ac:dyDescent="0.35">
      <c r="A6" s="29" t="s">
        <v>1</v>
      </c>
      <c r="B6" s="30" t="s">
        <v>176</v>
      </c>
    </row>
    <row r="7" spans="1:8" x14ac:dyDescent="0.35">
      <c r="A7" s="29" t="s">
        <v>2</v>
      </c>
      <c r="B7" s="31" t="s">
        <v>56</v>
      </c>
    </row>
    <row r="8" spans="1:8" ht="29" x14ac:dyDescent="0.35">
      <c r="A8" s="29" t="s">
        <v>12</v>
      </c>
      <c r="B8" s="30" t="s">
        <v>177</v>
      </c>
    </row>
    <row r="9" spans="1:8" x14ac:dyDescent="0.35">
      <c r="A9" s="29" t="s">
        <v>3</v>
      </c>
      <c r="B9" s="30" t="s">
        <v>6</v>
      </c>
    </row>
    <row r="10" spans="1:8" ht="44" thickBot="1" x14ac:dyDescent="0.4">
      <c r="A10" s="29" t="s">
        <v>11</v>
      </c>
      <c r="B10" s="30" t="s">
        <v>178</v>
      </c>
    </row>
    <row r="11" spans="1:8" ht="91.5" customHeight="1" x14ac:dyDescent="0.35">
      <c r="A11" s="29" t="s">
        <v>4</v>
      </c>
      <c r="B11" s="32" t="s">
        <v>179</v>
      </c>
    </row>
    <row r="12" spans="1:8" ht="15" thickBot="1" x14ac:dyDescent="0.4">
      <c r="A12" s="33" t="s">
        <v>5</v>
      </c>
      <c r="B12" s="34"/>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2A4B2-92B3-466A-9F0F-54D1F365CA04}">
  <sheetPr codeName="Planilha42"/>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184</v>
      </c>
      <c r="B1" s="46"/>
    </row>
    <row r="2" spans="1:10" ht="15" thickBot="1" x14ac:dyDescent="0.4"/>
    <row r="3" spans="1:10" ht="130.5" x14ac:dyDescent="0.35">
      <c r="A3" s="25" t="s">
        <v>0</v>
      </c>
      <c r="B3" s="26" t="s">
        <v>185</v>
      </c>
      <c r="E3" s="35"/>
      <c r="G3" s="35"/>
      <c r="H3" s="35"/>
      <c r="J3" s="35"/>
    </row>
    <row r="4" spans="1:10" x14ac:dyDescent="0.35">
      <c r="A4" s="27" t="s">
        <v>39</v>
      </c>
      <c r="B4" s="28" t="s">
        <v>90</v>
      </c>
    </row>
    <row r="5" spans="1:10" x14ac:dyDescent="0.35">
      <c r="A5" s="29" t="s">
        <v>7</v>
      </c>
      <c r="B5" s="30" t="s">
        <v>138</v>
      </c>
    </row>
    <row r="6" spans="1:10" x14ac:dyDescent="0.35">
      <c r="A6" s="29" t="s">
        <v>1</v>
      </c>
      <c r="B6" s="30" t="s">
        <v>186</v>
      </c>
    </row>
    <row r="7" spans="1:10" x14ac:dyDescent="0.35">
      <c r="A7" s="29" t="s">
        <v>2</v>
      </c>
      <c r="B7" s="31">
        <v>46022</v>
      </c>
    </row>
    <row r="8" spans="1:10" ht="29" x14ac:dyDescent="0.35">
      <c r="A8" s="29" t="s">
        <v>12</v>
      </c>
      <c r="B8" s="30" t="s">
        <v>183</v>
      </c>
    </row>
    <row r="9" spans="1:10" x14ac:dyDescent="0.35">
      <c r="A9" s="29" t="s">
        <v>3</v>
      </c>
      <c r="B9" s="30" t="s">
        <v>6</v>
      </c>
    </row>
    <row r="10" spans="1:10" ht="29" x14ac:dyDescent="0.35">
      <c r="A10" s="29" t="s">
        <v>11</v>
      </c>
      <c r="B10" s="30" t="s">
        <v>155</v>
      </c>
    </row>
    <row r="11" spans="1:10" ht="29" x14ac:dyDescent="0.35">
      <c r="A11" s="29" t="s">
        <v>4</v>
      </c>
      <c r="B11" s="39" t="s">
        <v>156</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7A33-4EAB-473E-B88F-F14498FA1D9E}">
  <sheetPr codeName="Planilha41"/>
  <dimension ref="A1:H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8" ht="45.65" customHeight="1" thickBot="1" x14ac:dyDescent="0.4">
      <c r="A1" s="45" t="s">
        <v>180</v>
      </c>
      <c r="B1" s="46"/>
    </row>
    <row r="2" spans="1:8" ht="15" thickBot="1" x14ac:dyDescent="0.4"/>
    <row r="3" spans="1:8" ht="58" x14ac:dyDescent="0.35">
      <c r="A3" s="25" t="s">
        <v>0</v>
      </c>
      <c r="B3" s="26" t="s">
        <v>181</v>
      </c>
      <c r="E3" s="35"/>
      <c r="G3" s="35"/>
      <c r="H3" s="35"/>
    </row>
    <row r="4" spans="1:8" x14ac:dyDescent="0.35">
      <c r="A4" s="27" t="s">
        <v>39</v>
      </c>
      <c r="B4" s="28" t="s">
        <v>90</v>
      </c>
    </row>
    <row r="5" spans="1:8" x14ac:dyDescent="0.35">
      <c r="A5" s="29" t="s">
        <v>7</v>
      </c>
      <c r="B5" s="30" t="s">
        <v>138</v>
      </c>
    </row>
    <row r="6" spans="1:8" x14ac:dyDescent="0.35">
      <c r="A6" s="29" t="s">
        <v>1</v>
      </c>
      <c r="B6" s="30" t="s">
        <v>182</v>
      </c>
    </row>
    <row r="7" spans="1:8" x14ac:dyDescent="0.35">
      <c r="A7" s="29" t="s">
        <v>2</v>
      </c>
      <c r="B7" s="31">
        <v>46022</v>
      </c>
    </row>
    <row r="8" spans="1:8" ht="29" x14ac:dyDescent="0.35">
      <c r="A8" s="29" t="s">
        <v>12</v>
      </c>
      <c r="B8" s="30" t="s">
        <v>183</v>
      </c>
    </row>
    <row r="9" spans="1:8" x14ac:dyDescent="0.35">
      <c r="A9" s="29" t="s">
        <v>3</v>
      </c>
      <c r="B9" s="30" t="s">
        <v>6</v>
      </c>
    </row>
    <row r="10" spans="1:8" ht="29" x14ac:dyDescent="0.35">
      <c r="A10" s="29" t="s">
        <v>11</v>
      </c>
      <c r="B10" s="30" t="s">
        <v>155</v>
      </c>
    </row>
    <row r="11" spans="1:8" ht="29" x14ac:dyDescent="0.35">
      <c r="A11" s="29" t="s">
        <v>4</v>
      </c>
      <c r="B11" s="39" t="s">
        <v>156</v>
      </c>
    </row>
    <row r="12" spans="1:8" ht="15" thickBot="1" x14ac:dyDescent="0.4">
      <c r="A12" s="33" t="s">
        <v>5</v>
      </c>
      <c r="B12" s="34"/>
    </row>
    <row r="13" spans="1:8" x14ac:dyDescent="0.35">
      <c r="B13" s="7"/>
    </row>
    <row r="14" spans="1:8"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81F2-3B01-43C2-B7D9-E96BD203DC86}">
  <sheetPr codeName="Planilha15"/>
  <dimension ref="A1:B12"/>
  <sheetViews>
    <sheetView zoomScale="40" zoomScaleNormal="40" workbookViewId="0">
      <selection activeCell="B4" sqref="A1:XFD1048576"/>
    </sheetView>
  </sheetViews>
  <sheetFormatPr defaultRowHeight="14.5" x14ac:dyDescent="0.35"/>
  <cols>
    <col min="1" max="1" width="24.81640625" customWidth="1"/>
    <col min="2" max="2" width="95" customWidth="1"/>
  </cols>
  <sheetData>
    <row r="1" spans="1:2" ht="50.5" customHeight="1" thickBot="1" x14ac:dyDescent="0.4">
      <c r="A1" s="47" t="s">
        <v>266</v>
      </c>
      <c r="B1" s="48"/>
    </row>
    <row r="2" spans="1:2" ht="15" thickBot="1" x14ac:dyDescent="0.4">
      <c r="A2" s="1"/>
      <c r="B2" s="11"/>
    </row>
    <row r="3" spans="1:2" ht="29" x14ac:dyDescent="0.35">
      <c r="A3" s="3" t="s">
        <v>0</v>
      </c>
      <c r="B3" s="16" t="s">
        <v>268</v>
      </c>
    </row>
    <row r="4" spans="1:2" x14ac:dyDescent="0.35">
      <c r="A4" s="18" t="s">
        <v>231</v>
      </c>
      <c r="B4" s="19" t="s">
        <v>40</v>
      </c>
    </row>
    <row r="5" spans="1:2" x14ac:dyDescent="0.35">
      <c r="A5" s="4" t="s">
        <v>7</v>
      </c>
      <c r="B5" s="19" t="s">
        <v>262</v>
      </c>
    </row>
    <row r="6" spans="1:2" x14ac:dyDescent="0.35">
      <c r="A6" s="4" t="s">
        <v>1</v>
      </c>
      <c r="B6" s="5" t="s">
        <v>269</v>
      </c>
    </row>
    <row r="7" spans="1:2" x14ac:dyDescent="0.35">
      <c r="A7" s="4" t="s">
        <v>2</v>
      </c>
      <c r="B7" s="12" t="s">
        <v>15</v>
      </c>
    </row>
    <row r="8" spans="1:2" ht="29" x14ac:dyDescent="0.35">
      <c r="A8" s="4" t="s">
        <v>12</v>
      </c>
      <c r="B8" s="5" t="s">
        <v>267</v>
      </c>
    </row>
    <row r="9" spans="1:2" x14ac:dyDescent="0.35">
      <c r="A9" s="4" t="s">
        <v>3</v>
      </c>
      <c r="B9" s="5" t="s">
        <v>6</v>
      </c>
    </row>
    <row r="10" spans="1:2" ht="58.5" thickBot="1" x14ac:dyDescent="0.4">
      <c r="A10" s="4" t="s">
        <v>11</v>
      </c>
      <c r="B10" s="43" t="s">
        <v>270</v>
      </c>
    </row>
    <row r="11" spans="1:2" ht="244" customHeight="1" x14ac:dyDescent="0.35">
      <c r="A11" s="4" t="s">
        <v>4</v>
      </c>
      <c r="B11" s="17" t="s">
        <v>253</v>
      </c>
    </row>
    <row r="12" spans="1:2" ht="29.5" thickBot="1" x14ac:dyDescent="0.4">
      <c r="A12" s="6" t="s">
        <v>5</v>
      </c>
      <c r="B12" s="44" t="s">
        <v>271</v>
      </c>
    </row>
  </sheetData>
  <mergeCells count="1">
    <mergeCell ref="A1:B1"/>
  </mergeCells>
  <dataValidations count="1">
    <dataValidation type="list" allowBlank="1" showInputMessage="1" showErrorMessage="1" sqref="B4" xr:uid="{50231E15-8976-420E-8A03-AC766CFA88D7}">
      <formula1>#REF!</formula1>
    </dataValidation>
  </dataValidations>
  <pageMargins left="0.511811024" right="0.511811024" top="0.78740157499999996" bottom="0.78740157499999996" header="0.31496062000000002" footer="0.31496062000000002"/>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E504-DE58-4810-96E4-195380F0C8DB}">
  <sheetPr codeName="Planilha3"/>
  <dimension ref="A1:B14"/>
  <sheetViews>
    <sheetView zoomScale="40" zoomScaleNormal="40" workbookViewId="0">
      <selection activeCell="K11" sqref="K11"/>
    </sheetView>
  </sheetViews>
  <sheetFormatPr defaultRowHeight="14.5" x14ac:dyDescent="0.35"/>
  <cols>
    <col min="1" max="1" width="17.453125" style="1" customWidth="1"/>
    <col min="2" max="2" width="74.453125" style="2" customWidth="1"/>
  </cols>
  <sheetData>
    <row r="1" spans="1:2" ht="26.5" customHeight="1" thickBot="1" x14ac:dyDescent="0.4">
      <c r="A1" s="49" t="s">
        <v>18</v>
      </c>
      <c r="B1" s="50"/>
    </row>
    <row r="2" spans="1:2" ht="15" thickBot="1" x14ac:dyDescent="0.4"/>
    <row r="3" spans="1:2" ht="58" x14ac:dyDescent="0.35">
      <c r="A3" s="3" t="s">
        <v>0</v>
      </c>
      <c r="B3" s="16" t="s">
        <v>9</v>
      </c>
    </row>
    <row r="4" spans="1:2" x14ac:dyDescent="0.35">
      <c r="A4" s="4" t="s">
        <v>39</v>
      </c>
      <c r="B4" s="20" t="s">
        <v>41</v>
      </c>
    </row>
    <row r="5" spans="1:2" x14ac:dyDescent="0.35">
      <c r="A5" s="4" t="s">
        <v>7</v>
      </c>
      <c r="B5" s="5" t="s">
        <v>8</v>
      </c>
    </row>
    <row r="6" spans="1:2" x14ac:dyDescent="0.35">
      <c r="A6" s="4" t="s">
        <v>1</v>
      </c>
      <c r="B6" s="5" t="s">
        <v>10</v>
      </c>
    </row>
    <row r="7" spans="1:2" x14ac:dyDescent="0.35">
      <c r="A7" s="4" t="s">
        <v>2</v>
      </c>
      <c r="B7" s="12">
        <v>48944</v>
      </c>
    </row>
    <row r="8" spans="1:2" ht="29" x14ac:dyDescent="0.35">
      <c r="A8" s="4" t="s">
        <v>12</v>
      </c>
      <c r="B8" s="5" t="s">
        <v>28</v>
      </c>
    </row>
    <row r="9" spans="1:2" x14ac:dyDescent="0.35">
      <c r="A9" s="4" t="s">
        <v>3</v>
      </c>
      <c r="B9" s="5" t="s">
        <v>6</v>
      </c>
    </row>
    <row r="10" spans="1:2" ht="43.5" x14ac:dyDescent="0.35">
      <c r="A10" s="4" t="s">
        <v>11</v>
      </c>
      <c r="B10" s="5" t="s">
        <v>27</v>
      </c>
    </row>
    <row r="11" spans="1:2" ht="261" x14ac:dyDescent="0.35">
      <c r="A11" s="4" t="s">
        <v>4</v>
      </c>
      <c r="B11" s="20" t="s">
        <v>30</v>
      </c>
    </row>
    <row r="12" spans="1:2" ht="145.5" thickBot="1" x14ac:dyDescent="0.4">
      <c r="A12" s="6" t="s">
        <v>5</v>
      </c>
      <c r="B12" s="21" t="s">
        <v>35</v>
      </c>
    </row>
    <row r="13" spans="1:2" x14ac:dyDescent="0.35">
      <c r="B13" s="7"/>
    </row>
    <row r="14" spans="1:2" x14ac:dyDescent="0.35">
      <c r="B14" s="8"/>
    </row>
  </sheetData>
  <mergeCells count="1">
    <mergeCell ref="A1:B1"/>
  </mergeCells>
  <dataValidations count="2">
    <dataValidation type="list" allowBlank="1" showInputMessage="1" showErrorMessage="1" sqref="B5" xr:uid="{D2CA541A-B76C-4C6F-9DCE-7D6CD21593C4}">
      <formula1>#REF!</formula1>
    </dataValidation>
    <dataValidation type="list" allowBlank="1" showInputMessage="1" showErrorMessage="1" sqref="B4" xr:uid="{F9EFAAD9-6C84-49F7-B91F-260E7238235E}">
      <formula1>#REF!</formula1>
    </dataValidation>
  </dataValidation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D202-761E-4F22-A4FF-292CCFCAB246}">
  <sheetPr codeName="Planilha7"/>
  <dimension ref="A1:B14"/>
  <sheetViews>
    <sheetView topLeftCell="A4" zoomScale="55" zoomScaleNormal="55" workbookViewId="0">
      <selection activeCell="B4" sqref="A1:XFD1048576"/>
    </sheetView>
  </sheetViews>
  <sheetFormatPr defaultColWidth="9.1796875" defaultRowHeight="14.5" x14ac:dyDescent="0.35"/>
  <cols>
    <col min="1" max="1" width="17.453125" style="23" customWidth="1"/>
    <col min="2" max="2" width="77" style="24" customWidth="1"/>
    <col min="3" max="16384" width="9.1796875" style="22"/>
  </cols>
  <sheetData>
    <row r="1" spans="1:2" ht="19" thickBot="1" x14ac:dyDescent="0.4">
      <c r="A1" s="45" t="s">
        <v>60</v>
      </c>
      <c r="B1" s="46"/>
    </row>
    <row r="2" spans="1:2" ht="15" thickBot="1" x14ac:dyDescent="0.4"/>
    <row r="3" spans="1:2" ht="275.5" x14ac:dyDescent="0.35">
      <c r="A3" s="25" t="s">
        <v>0</v>
      </c>
      <c r="B3" s="26" t="s">
        <v>61</v>
      </c>
    </row>
    <row r="4" spans="1:2" x14ac:dyDescent="0.35">
      <c r="A4" s="27" t="s">
        <v>39</v>
      </c>
      <c r="B4" s="28" t="s">
        <v>53</v>
      </c>
    </row>
    <row r="5" spans="1:2" x14ac:dyDescent="0.35">
      <c r="A5" s="29" t="s">
        <v>7</v>
      </c>
      <c r="B5" s="30" t="s">
        <v>62</v>
      </c>
    </row>
    <row r="6" spans="1:2" x14ac:dyDescent="0.35">
      <c r="A6" s="29" t="s">
        <v>1</v>
      </c>
      <c r="B6" s="30" t="s">
        <v>63</v>
      </c>
    </row>
    <row r="7" spans="1:2" x14ac:dyDescent="0.35">
      <c r="A7" s="29" t="s">
        <v>2</v>
      </c>
      <c r="B7" s="31" t="s">
        <v>56</v>
      </c>
    </row>
    <row r="8" spans="1:2" ht="29" x14ac:dyDescent="0.35">
      <c r="A8" s="29" t="s">
        <v>12</v>
      </c>
      <c r="B8" s="30" t="s">
        <v>64</v>
      </c>
    </row>
    <row r="9" spans="1:2" x14ac:dyDescent="0.35">
      <c r="A9" s="29" t="s">
        <v>3</v>
      </c>
      <c r="B9" s="30" t="s">
        <v>6</v>
      </c>
    </row>
    <row r="10" spans="1:2" ht="45.75" customHeight="1" thickBot="1" x14ac:dyDescent="0.4">
      <c r="A10" s="29" t="s">
        <v>11</v>
      </c>
      <c r="B10" s="30" t="s">
        <v>65</v>
      </c>
    </row>
    <row r="11" spans="1:2" ht="108" customHeight="1" x14ac:dyDescent="0.35">
      <c r="A11" s="29" t="s">
        <v>4</v>
      </c>
      <c r="B11" s="32" t="s">
        <v>59</v>
      </c>
    </row>
    <row r="12" spans="1:2" ht="15" thickBot="1" x14ac:dyDescent="0.4">
      <c r="A12" s="33" t="s">
        <v>5</v>
      </c>
      <c r="B12" s="34"/>
    </row>
    <row r="13" spans="1:2" x14ac:dyDescent="0.35">
      <c r="B13" s="7"/>
    </row>
    <row r="14" spans="1:2"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6D8E-D615-4F81-8BCE-91F6B12D489F}">
  <sheetPr codeName="Planilha45"/>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62.26953125" style="24" customWidth="1"/>
    <col min="3" max="16384" width="9.1796875" style="22"/>
  </cols>
  <sheetData>
    <row r="1" spans="1:10" ht="45.65" customHeight="1" thickBot="1" x14ac:dyDescent="0.4">
      <c r="A1" s="45" t="s">
        <v>193</v>
      </c>
      <c r="B1" s="46"/>
      <c r="G1" s="35"/>
    </row>
    <row r="2" spans="1:10" ht="15" thickBot="1" x14ac:dyDescent="0.4"/>
    <row r="3" spans="1:10" ht="72.5" x14ac:dyDescent="0.35">
      <c r="A3" s="25" t="s">
        <v>0</v>
      </c>
      <c r="B3" s="26" t="s">
        <v>194</v>
      </c>
      <c r="E3" s="35"/>
      <c r="G3" s="35"/>
      <c r="H3" s="35"/>
      <c r="J3" s="35"/>
    </row>
    <row r="4" spans="1:10" x14ac:dyDescent="0.35">
      <c r="A4" s="27" t="s">
        <v>39</v>
      </c>
      <c r="B4" s="28" t="s">
        <v>74</v>
      </c>
    </row>
    <row r="5" spans="1:10" x14ac:dyDescent="0.35">
      <c r="A5" s="29" t="s">
        <v>7</v>
      </c>
      <c r="B5" s="30" t="s">
        <v>75</v>
      </c>
    </row>
    <row r="6" spans="1:10" x14ac:dyDescent="0.35">
      <c r="A6" s="29" t="s">
        <v>1</v>
      </c>
      <c r="B6" s="30" t="s">
        <v>195</v>
      </c>
    </row>
    <row r="7" spans="1:10" x14ac:dyDescent="0.35">
      <c r="A7" s="29" t="s">
        <v>2</v>
      </c>
      <c r="B7" s="31" t="s">
        <v>56</v>
      </c>
    </row>
    <row r="8" spans="1:10" ht="29" x14ac:dyDescent="0.35">
      <c r="A8" s="29" t="s">
        <v>12</v>
      </c>
      <c r="B8" s="30" t="s">
        <v>93</v>
      </c>
    </row>
    <row r="9" spans="1:10" x14ac:dyDescent="0.35">
      <c r="A9" s="29" t="s">
        <v>3</v>
      </c>
      <c r="B9" s="30" t="s">
        <v>6</v>
      </c>
    </row>
    <row r="10" spans="1:10" ht="78" customHeight="1" thickBot="1" x14ac:dyDescent="0.4">
      <c r="A10" s="29" t="s">
        <v>11</v>
      </c>
      <c r="B10" s="30" t="s">
        <v>196</v>
      </c>
    </row>
    <row r="11" spans="1:10" ht="227.25" customHeight="1" x14ac:dyDescent="0.35">
      <c r="A11" s="29" t="s">
        <v>4</v>
      </c>
      <c r="B11" s="32" t="s">
        <v>192</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29B65-63CB-45EB-984E-4925B3463797}">
  <sheetPr codeName="Planilha46"/>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193</v>
      </c>
      <c r="B1" s="46"/>
      <c r="G1" s="35"/>
    </row>
    <row r="2" spans="1:10" ht="15" thickBot="1" x14ac:dyDescent="0.4"/>
    <row r="3" spans="1:10" ht="29" x14ac:dyDescent="0.35">
      <c r="A3" s="25" t="s">
        <v>0</v>
      </c>
      <c r="B3" s="26" t="s">
        <v>200</v>
      </c>
      <c r="E3" s="35"/>
      <c r="G3" s="35"/>
      <c r="H3" s="35"/>
      <c r="J3" s="35"/>
    </row>
    <row r="4" spans="1:10" x14ac:dyDescent="0.35">
      <c r="A4" s="27" t="s">
        <v>39</v>
      </c>
      <c r="B4" s="28" t="s">
        <v>90</v>
      </c>
    </row>
    <row r="5" spans="1:10" x14ac:dyDescent="0.35">
      <c r="A5" s="29" t="s">
        <v>7</v>
      </c>
      <c r="B5" s="30" t="s">
        <v>75</v>
      </c>
    </row>
    <row r="6" spans="1:10" x14ac:dyDescent="0.35">
      <c r="A6" s="29" t="s">
        <v>1</v>
      </c>
      <c r="B6" s="30" t="s">
        <v>201</v>
      </c>
    </row>
    <row r="7" spans="1:10" x14ac:dyDescent="0.35">
      <c r="A7" s="29" t="s">
        <v>2</v>
      </c>
      <c r="B7" s="31">
        <v>46387</v>
      </c>
    </row>
    <row r="8" spans="1:10" ht="29" x14ac:dyDescent="0.35">
      <c r="A8" s="29" t="s">
        <v>12</v>
      </c>
      <c r="B8" s="30" t="s">
        <v>93</v>
      </c>
    </row>
    <row r="9" spans="1:10" x14ac:dyDescent="0.35">
      <c r="A9" s="29" t="s">
        <v>3</v>
      </c>
      <c r="B9" s="30" t="s">
        <v>6</v>
      </c>
    </row>
    <row r="10" spans="1:10" ht="42" customHeight="1" thickBot="1" x14ac:dyDescent="0.4">
      <c r="A10" s="29" t="s">
        <v>11</v>
      </c>
      <c r="B10" s="30" t="s">
        <v>202</v>
      </c>
    </row>
    <row r="11" spans="1:10" ht="149.25" customHeight="1" x14ac:dyDescent="0.35">
      <c r="A11" s="29" t="s">
        <v>4</v>
      </c>
      <c r="B11" s="32" t="s">
        <v>95</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7722-3CFA-494C-9173-B47DEE726B9F}">
  <sheetPr codeName="Planilha17"/>
  <dimension ref="A1:B12"/>
  <sheetViews>
    <sheetView zoomScale="55" zoomScaleNormal="55" workbookViewId="0">
      <selection activeCell="E3" sqref="E3"/>
    </sheetView>
  </sheetViews>
  <sheetFormatPr defaultRowHeight="14.5" x14ac:dyDescent="0.35"/>
  <cols>
    <col min="1" max="1" width="21.453125" customWidth="1"/>
    <col min="2" max="2" width="84.54296875" customWidth="1"/>
  </cols>
  <sheetData>
    <row r="1" spans="1:2" ht="19" thickBot="1" x14ac:dyDescent="0.4">
      <c r="A1" s="47" t="s">
        <v>276</v>
      </c>
      <c r="B1" s="48"/>
    </row>
    <row r="2" spans="1:2" ht="15" thickBot="1" x14ac:dyDescent="0.4">
      <c r="A2" s="1"/>
      <c r="B2" s="11"/>
    </row>
    <row r="3" spans="1:2" ht="145" x14ac:dyDescent="0.35">
      <c r="A3" s="3" t="s">
        <v>0</v>
      </c>
      <c r="B3" s="54" t="s">
        <v>391</v>
      </c>
    </row>
    <row r="4" spans="1:2" x14ac:dyDescent="0.35">
      <c r="A4" s="18" t="s">
        <v>231</v>
      </c>
      <c r="B4" s="19" t="s">
        <v>40</v>
      </c>
    </row>
    <row r="5" spans="1:2" x14ac:dyDescent="0.35">
      <c r="A5" s="4" t="s">
        <v>7</v>
      </c>
      <c r="B5" s="5" t="s">
        <v>262</v>
      </c>
    </row>
    <row r="6" spans="1:2" x14ac:dyDescent="0.35">
      <c r="A6" s="4" t="s">
        <v>1</v>
      </c>
      <c r="B6" s="5" t="s">
        <v>277</v>
      </c>
    </row>
    <row r="7" spans="1:2" x14ac:dyDescent="0.35">
      <c r="A7" s="4" t="s">
        <v>2</v>
      </c>
      <c r="B7" s="12" t="s">
        <v>15</v>
      </c>
    </row>
    <row r="8" spans="1:2" ht="29" x14ac:dyDescent="0.35">
      <c r="A8" s="4" t="s">
        <v>12</v>
      </c>
      <c r="B8" s="5" t="s">
        <v>278</v>
      </c>
    </row>
    <row r="9" spans="1:2" x14ac:dyDescent="0.35">
      <c r="A9" s="4" t="s">
        <v>3</v>
      </c>
      <c r="B9" s="5" t="s">
        <v>6</v>
      </c>
    </row>
    <row r="10" spans="1:2" ht="29.5" thickBot="1" x14ac:dyDescent="0.4">
      <c r="A10" s="4" t="s">
        <v>11</v>
      </c>
      <c r="B10" s="5" t="s">
        <v>279</v>
      </c>
    </row>
    <row r="11" spans="1:2" ht="133" customHeight="1" x14ac:dyDescent="0.35">
      <c r="A11" s="4" t="s">
        <v>4</v>
      </c>
      <c r="B11" s="17" t="s">
        <v>253</v>
      </c>
    </row>
    <row r="12" spans="1:2" ht="15" thickBot="1" x14ac:dyDescent="0.4">
      <c r="A12" s="6" t="s">
        <v>5</v>
      </c>
      <c r="B12" s="9"/>
    </row>
  </sheetData>
  <mergeCells count="1">
    <mergeCell ref="A1:B1"/>
  </mergeCells>
  <dataValidations count="1">
    <dataValidation type="list" allowBlank="1" showInputMessage="1" showErrorMessage="1" sqref="B5" xr:uid="{531BEA6B-7C7F-4BEF-B89E-CA29CADBDF65}">
      <formula1>#REF!</formula1>
    </dataValidation>
  </dataValidations>
  <pageMargins left="0.511811024" right="0.511811024" top="0.78740157499999996" bottom="0.78740157499999996" header="0.31496062000000002" footer="0.31496062000000002"/>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71743-A3D5-4A5E-9602-6E11341C5589}">
  <sheetPr codeName="Planilha20"/>
  <dimension ref="A1:J14"/>
  <sheetViews>
    <sheetView zoomScale="55" zoomScaleNormal="55" workbookViewId="0">
      <selection activeCell="B4" sqref="A1:XFD1048576"/>
    </sheetView>
  </sheetViews>
  <sheetFormatPr defaultColWidth="9.1796875" defaultRowHeight="14.5" x14ac:dyDescent="0.35"/>
  <cols>
    <col min="1" max="1" width="17.453125" style="23" customWidth="1"/>
    <col min="2" max="2" width="86.7265625" style="24" customWidth="1"/>
    <col min="3" max="16384" width="9.1796875" style="22"/>
  </cols>
  <sheetData>
    <row r="1" spans="1:10" ht="45.65" customHeight="1" thickBot="1" x14ac:dyDescent="0.4">
      <c r="A1" s="45" t="s">
        <v>388</v>
      </c>
      <c r="B1" s="46"/>
      <c r="G1" s="35"/>
    </row>
    <row r="2" spans="1:10" ht="15" thickBot="1" x14ac:dyDescent="0.4"/>
    <row r="3" spans="1:10" ht="29" x14ac:dyDescent="0.35">
      <c r="A3" s="25" t="s">
        <v>0</v>
      </c>
      <c r="B3" s="26" t="s">
        <v>83</v>
      </c>
      <c r="E3" s="35"/>
      <c r="G3" s="35"/>
      <c r="H3" s="35"/>
      <c r="J3" s="35"/>
    </row>
    <row r="4" spans="1:10" x14ac:dyDescent="0.35">
      <c r="A4" s="27" t="s">
        <v>39</v>
      </c>
      <c r="B4" s="28" t="s">
        <v>53</v>
      </c>
    </row>
    <row r="5" spans="1:10" x14ac:dyDescent="0.35">
      <c r="A5" s="29" t="s">
        <v>7</v>
      </c>
      <c r="B5" s="30" t="s">
        <v>75</v>
      </c>
    </row>
    <row r="6" spans="1:10" x14ac:dyDescent="0.35">
      <c r="A6" s="29" t="s">
        <v>1</v>
      </c>
      <c r="B6" s="30" t="s">
        <v>84</v>
      </c>
    </row>
    <row r="7" spans="1:10" x14ac:dyDescent="0.35">
      <c r="A7" s="29" t="s">
        <v>2</v>
      </c>
      <c r="B7" s="31" t="s">
        <v>56</v>
      </c>
    </row>
    <row r="8" spans="1:10" ht="29" x14ac:dyDescent="0.35">
      <c r="A8" s="29" t="s">
        <v>12</v>
      </c>
      <c r="B8" s="30" t="s">
        <v>85</v>
      </c>
    </row>
    <row r="9" spans="1:10" x14ac:dyDescent="0.35">
      <c r="A9" s="29" t="s">
        <v>3</v>
      </c>
      <c r="B9" s="30" t="s">
        <v>6</v>
      </c>
    </row>
    <row r="10" spans="1:10" ht="15" thickBot="1" x14ac:dyDescent="0.4">
      <c r="A10" s="29" t="s">
        <v>11</v>
      </c>
      <c r="B10" s="30" t="s">
        <v>86</v>
      </c>
    </row>
    <row r="11" spans="1:10" ht="141.75" customHeight="1" x14ac:dyDescent="0.35">
      <c r="A11" s="29" t="s">
        <v>4</v>
      </c>
      <c r="B11" s="32" t="s">
        <v>87</v>
      </c>
    </row>
    <row r="12" spans="1:10" ht="15" thickBot="1" x14ac:dyDescent="0.4">
      <c r="A12" s="33" t="s">
        <v>5</v>
      </c>
      <c r="B12" s="34"/>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0718-1A57-4169-B571-A39918E0C61C}">
  <sheetPr codeName="Planilha53"/>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84.7265625" style="24" customWidth="1"/>
    <col min="3" max="16384" width="9.1796875" style="22"/>
  </cols>
  <sheetData>
    <row r="1" spans="1:10" ht="45.65" customHeight="1" thickBot="1" x14ac:dyDescent="0.4">
      <c r="A1" s="45" t="s">
        <v>225</v>
      </c>
      <c r="B1" s="46"/>
      <c r="G1" s="35"/>
    </row>
    <row r="2" spans="1:10" ht="15" thickBot="1" x14ac:dyDescent="0.4"/>
    <row r="3" spans="1:10" ht="246.5" x14ac:dyDescent="0.35">
      <c r="A3" s="25" t="s">
        <v>0</v>
      </c>
      <c r="B3" s="26" t="s">
        <v>226</v>
      </c>
      <c r="E3" s="35"/>
      <c r="G3" s="35"/>
      <c r="H3" s="35"/>
      <c r="J3" s="35"/>
    </row>
    <row r="4" spans="1:10" x14ac:dyDescent="0.35">
      <c r="A4" s="27" t="s">
        <v>39</v>
      </c>
      <c r="B4" s="28" t="s">
        <v>164</v>
      </c>
    </row>
    <row r="5" spans="1:10" x14ac:dyDescent="0.35">
      <c r="A5" s="29" t="s">
        <v>7</v>
      </c>
      <c r="B5" s="30" t="s">
        <v>68</v>
      </c>
    </row>
    <row r="6" spans="1:10" x14ac:dyDescent="0.35">
      <c r="A6" s="29" t="s">
        <v>1</v>
      </c>
      <c r="B6" s="30" t="s">
        <v>227</v>
      </c>
    </row>
    <row r="7" spans="1:10" x14ac:dyDescent="0.35">
      <c r="A7" s="29" t="s">
        <v>2</v>
      </c>
      <c r="B7" s="31">
        <v>63467</v>
      </c>
    </row>
    <row r="8" spans="1:10" ht="29" x14ac:dyDescent="0.35">
      <c r="A8" s="29" t="s">
        <v>12</v>
      </c>
      <c r="B8" s="30" t="s">
        <v>213</v>
      </c>
    </row>
    <row r="9" spans="1:10" x14ac:dyDescent="0.35">
      <c r="A9" s="29" t="s">
        <v>3</v>
      </c>
      <c r="B9" s="30" t="s">
        <v>6</v>
      </c>
    </row>
    <row r="10" spans="1:10" ht="33" customHeight="1" thickBot="1" x14ac:dyDescent="0.4">
      <c r="A10" s="29" t="s">
        <v>11</v>
      </c>
      <c r="B10" s="30" t="s">
        <v>228</v>
      </c>
    </row>
    <row r="11" spans="1:10" ht="136.5" customHeight="1" x14ac:dyDescent="0.35">
      <c r="A11" s="29" t="s">
        <v>4</v>
      </c>
      <c r="B11" s="32" t="s">
        <v>221</v>
      </c>
    </row>
    <row r="12" spans="1:10" ht="29.5"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8B49-5784-4E6C-AF25-B60D716814B4}">
  <sheetPr codeName="Planilha50"/>
  <dimension ref="A1:J14"/>
  <sheetViews>
    <sheetView zoomScale="85" zoomScaleNormal="85"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209</v>
      </c>
      <c r="B1" s="46"/>
      <c r="G1" s="35"/>
    </row>
    <row r="2" spans="1:10" ht="15" thickBot="1" x14ac:dyDescent="0.4"/>
    <row r="3" spans="1:10" ht="188.5" x14ac:dyDescent="0.35">
      <c r="A3" s="25" t="s">
        <v>0</v>
      </c>
      <c r="B3" s="26" t="s">
        <v>210</v>
      </c>
      <c r="E3" s="35"/>
      <c r="G3" s="35"/>
      <c r="H3" s="35"/>
      <c r="J3" s="35"/>
    </row>
    <row r="4" spans="1:10" x14ac:dyDescent="0.35">
      <c r="A4" s="27" t="s">
        <v>39</v>
      </c>
      <c r="B4" s="28" t="s">
        <v>125</v>
      </c>
    </row>
    <row r="5" spans="1:10" x14ac:dyDescent="0.35">
      <c r="A5" s="29" t="s">
        <v>7</v>
      </c>
      <c r="B5" s="30" t="s">
        <v>211</v>
      </c>
    </row>
    <row r="6" spans="1:10" ht="72.5" x14ac:dyDescent="0.35">
      <c r="A6" s="29" t="s">
        <v>1</v>
      </c>
      <c r="B6" s="30" t="s">
        <v>212</v>
      </c>
    </row>
    <row r="7" spans="1:10" x14ac:dyDescent="0.35">
      <c r="A7" s="29" t="s">
        <v>2</v>
      </c>
      <c r="B7" s="31">
        <v>63467</v>
      </c>
    </row>
    <row r="8" spans="1:10" ht="29" x14ac:dyDescent="0.35">
      <c r="A8" s="29" t="s">
        <v>12</v>
      </c>
      <c r="B8" s="30" t="s">
        <v>213</v>
      </c>
    </row>
    <row r="9" spans="1:10" x14ac:dyDescent="0.35">
      <c r="A9" s="29" t="s">
        <v>3</v>
      </c>
      <c r="B9" s="30" t="s">
        <v>6</v>
      </c>
    </row>
    <row r="10" spans="1:10" ht="73" thickBot="1" x14ac:dyDescent="0.4">
      <c r="A10" s="29" t="s">
        <v>11</v>
      </c>
      <c r="B10" s="30" t="s">
        <v>214</v>
      </c>
    </row>
    <row r="11" spans="1:10" ht="58" x14ac:dyDescent="0.35">
      <c r="A11" s="29" t="s">
        <v>4</v>
      </c>
      <c r="B11" s="32" t="s">
        <v>128</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76CB1-95D8-4D21-B890-2E19A00A2555}">
  <sheetPr codeName="Planilha52"/>
  <dimension ref="A1:J14"/>
  <sheetViews>
    <sheetView topLeftCell="A2" zoomScale="55" zoomScaleNormal="55" workbookViewId="0">
      <selection activeCell="B4" sqref="A1:XFD1048576"/>
    </sheetView>
  </sheetViews>
  <sheetFormatPr defaultColWidth="9.1796875" defaultRowHeight="14.5" x14ac:dyDescent="0.35"/>
  <cols>
    <col min="1" max="1" width="17.453125" style="23" customWidth="1"/>
    <col min="2" max="2" width="80.453125" style="24" customWidth="1"/>
    <col min="3" max="16384" width="9.1796875" style="22"/>
  </cols>
  <sheetData>
    <row r="1" spans="1:10" ht="45.65" customHeight="1" thickBot="1" x14ac:dyDescent="0.4">
      <c r="A1" s="45" t="s">
        <v>209</v>
      </c>
      <c r="B1" s="46"/>
      <c r="G1" s="35"/>
    </row>
    <row r="2" spans="1:10" ht="15" thickBot="1" x14ac:dyDescent="0.4"/>
    <row r="3" spans="1:10" ht="130.5" x14ac:dyDescent="0.35">
      <c r="A3" s="25" t="s">
        <v>0</v>
      </c>
      <c r="B3" s="26" t="s">
        <v>222</v>
      </c>
      <c r="E3" s="35"/>
      <c r="G3" s="35"/>
      <c r="H3" s="35"/>
      <c r="J3" s="35"/>
    </row>
    <row r="4" spans="1:10" x14ac:dyDescent="0.35">
      <c r="A4" s="27" t="s">
        <v>39</v>
      </c>
      <c r="B4" s="28" t="s">
        <v>90</v>
      </c>
    </row>
    <row r="5" spans="1:10" x14ac:dyDescent="0.35">
      <c r="A5" s="29" t="s">
        <v>7</v>
      </c>
      <c r="B5" s="30" t="s">
        <v>75</v>
      </c>
    </row>
    <row r="6" spans="1:10" ht="29" x14ac:dyDescent="0.35">
      <c r="A6" s="29" t="s">
        <v>1</v>
      </c>
      <c r="B6" s="30" t="s">
        <v>223</v>
      </c>
    </row>
    <row r="7" spans="1:10" x14ac:dyDescent="0.35">
      <c r="A7" s="29" t="s">
        <v>2</v>
      </c>
      <c r="B7" s="31">
        <v>63467</v>
      </c>
    </row>
    <row r="8" spans="1:10" ht="29" x14ac:dyDescent="0.35">
      <c r="A8" s="29" t="s">
        <v>12</v>
      </c>
      <c r="B8" s="30" t="s">
        <v>213</v>
      </c>
    </row>
    <row r="9" spans="1:10" x14ac:dyDescent="0.35">
      <c r="A9" s="29" t="s">
        <v>3</v>
      </c>
      <c r="B9" s="30" t="s">
        <v>6</v>
      </c>
    </row>
    <row r="10" spans="1:10" ht="44" thickBot="1" x14ac:dyDescent="0.4">
      <c r="A10" s="29" t="s">
        <v>11</v>
      </c>
      <c r="B10" s="30" t="s">
        <v>224</v>
      </c>
    </row>
    <row r="11" spans="1:10" ht="126" customHeight="1" x14ac:dyDescent="0.35">
      <c r="A11" s="29" t="s">
        <v>4</v>
      </c>
      <c r="B11" s="32" t="s">
        <v>221</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063A0-CEED-4803-897B-B41E1BA3BB3A}">
  <sheetPr codeName="Planilha51"/>
  <dimension ref="A1:J14"/>
  <sheetViews>
    <sheetView tabSelected="1" zoomScale="40" zoomScaleNormal="40" workbookViewId="0">
      <selection activeCell="F11" sqref="F11"/>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209</v>
      </c>
      <c r="B1" s="46"/>
      <c r="G1" s="35"/>
    </row>
    <row r="2" spans="1:10" ht="15" thickBot="1" x14ac:dyDescent="0.4"/>
    <row r="3" spans="1:10" ht="72.5" x14ac:dyDescent="0.35">
      <c r="A3" s="25" t="s">
        <v>0</v>
      </c>
      <c r="B3" s="26" t="s">
        <v>215</v>
      </c>
      <c r="E3" s="35"/>
      <c r="G3" s="35"/>
      <c r="H3" s="35"/>
      <c r="J3" s="35"/>
    </row>
    <row r="4" spans="1:10" x14ac:dyDescent="0.35">
      <c r="A4" s="27" t="s">
        <v>39</v>
      </c>
      <c r="B4" s="28" t="s">
        <v>133</v>
      </c>
    </row>
    <row r="5" spans="1:10" x14ac:dyDescent="0.35">
      <c r="A5" s="29" t="s">
        <v>7</v>
      </c>
      <c r="B5" s="30" t="s">
        <v>75</v>
      </c>
    </row>
    <row r="6" spans="1:10" ht="72.5" x14ac:dyDescent="0.35">
      <c r="A6" s="29" t="s">
        <v>1</v>
      </c>
      <c r="B6" s="30" t="s">
        <v>216</v>
      </c>
    </row>
    <row r="7" spans="1:10" x14ac:dyDescent="0.35">
      <c r="A7" s="29" t="s">
        <v>2</v>
      </c>
      <c r="B7" s="31">
        <v>63467</v>
      </c>
    </row>
    <row r="8" spans="1:10" ht="29" x14ac:dyDescent="0.35">
      <c r="A8" s="29" t="s">
        <v>12</v>
      </c>
      <c r="B8" s="30" t="s">
        <v>213</v>
      </c>
    </row>
    <row r="9" spans="1:10" x14ac:dyDescent="0.35">
      <c r="A9" s="29" t="s">
        <v>3</v>
      </c>
      <c r="B9" s="30" t="s">
        <v>6</v>
      </c>
    </row>
    <row r="10" spans="1:10" ht="73" thickBot="1" x14ac:dyDescent="0.4">
      <c r="A10" s="29" t="s">
        <v>11</v>
      </c>
      <c r="B10" s="30" t="s">
        <v>217</v>
      </c>
    </row>
    <row r="11" spans="1:10" ht="58" x14ac:dyDescent="0.35">
      <c r="A11" s="29" t="s">
        <v>4</v>
      </c>
      <c r="B11" s="32" t="s">
        <v>128</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09305-384A-4191-850B-D93D79B3B2FF}">
  <sheetPr codeName="Planilha65"/>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60</v>
      </c>
      <c r="B1" s="46"/>
      <c r="G1" s="35"/>
    </row>
    <row r="2" spans="1:10" ht="15" thickBot="1" x14ac:dyDescent="0.4"/>
    <row r="3" spans="1:10" ht="203" x14ac:dyDescent="0.35">
      <c r="A3" s="25" t="s">
        <v>0</v>
      </c>
      <c r="B3" s="26" t="s">
        <v>333</v>
      </c>
      <c r="E3" s="35"/>
      <c r="G3" s="35"/>
      <c r="H3" s="35"/>
      <c r="J3" s="35"/>
    </row>
    <row r="4" spans="1:10" x14ac:dyDescent="0.35">
      <c r="A4" s="27" t="s">
        <v>39</v>
      </c>
      <c r="B4" s="28" t="s">
        <v>307</v>
      </c>
    </row>
    <row r="5" spans="1:10" x14ac:dyDescent="0.35">
      <c r="A5" s="29" t="s">
        <v>7</v>
      </c>
      <c r="B5" s="30" t="s">
        <v>334</v>
      </c>
    </row>
    <row r="6" spans="1:10" x14ac:dyDescent="0.35">
      <c r="A6" s="29" t="s">
        <v>1</v>
      </c>
      <c r="B6" s="30" t="s">
        <v>335</v>
      </c>
    </row>
    <row r="7" spans="1:10" x14ac:dyDescent="0.35">
      <c r="A7" s="29" t="s">
        <v>2</v>
      </c>
      <c r="B7" s="31">
        <v>45657</v>
      </c>
    </row>
    <row r="8" spans="1:10" ht="29" x14ac:dyDescent="0.35">
      <c r="A8" s="29" t="s">
        <v>12</v>
      </c>
      <c r="B8" s="30" t="s">
        <v>64</v>
      </c>
    </row>
    <row r="9" spans="1:10" x14ac:dyDescent="0.35">
      <c r="A9" s="29" t="s">
        <v>3</v>
      </c>
      <c r="B9" s="30" t="s">
        <v>6</v>
      </c>
    </row>
    <row r="10" spans="1:10" ht="29.5" thickBot="1" x14ac:dyDescent="0.4">
      <c r="A10" s="29" t="s">
        <v>11</v>
      </c>
      <c r="B10" s="30" t="s">
        <v>336</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42FE-9946-449E-A64D-2D9FBE05EA5C}">
  <sheetPr codeName="Planilha61"/>
  <dimension ref="A1:J14"/>
  <sheetViews>
    <sheetView zoomScale="40" zoomScaleNormal="40" workbookViewId="0">
      <selection activeCell="B4" sqref="A1:XFD1048576"/>
    </sheetView>
  </sheetViews>
  <sheetFormatPr defaultColWidth="9.1796875" defaultRowHeight="14.5" x14ac:dyDescent="0.35"/>
  <cols>
    <col min="1" max="1" width="17.453125" style="23" customWidth="1"/>
    <col min="2" max="2" width="74.453125" style="24" customWidth="1"/>
    <col min="3" max="16384" width="9.1796875" style="22"/>
  </cols>
  <sheetData>
    <row r="1" spans="1:10" ht="45.65" customHeight="1" thickBot="1" x14ac:dyDescent="0.4">
      <c r="A1" s="45" t="s">
        <v>316</v>
      </c>
      <c r="B1" s="46"/>
      <c r="G1" s="35"/>
    </row>
    <row r="2" spans="1:10" ht="15" thickBot="1" x14ac:dyDescent="0.4"/>
    <row r="3" spans="1:10" ht="87" x14ac:dyDescent="0.35">
      <c r="A3" s="25" t="s">
        <v>0</v>
      </c>
      <c r="B3" s="26" t="s">
        <v>317</v>
      </c>
      <c r="E3" s="35"/>
      <c r="G3" s="35"/>
      <c r="H3" s="35"/>
      <c r="J3" s="35"/>
    </row>
    <row r="4" spans="1:10" x14ac:dyDescent="0.35">
      <c r="A4" s="27" t="s">
        <v>39</v>
      </c>
      <c r="B4" s="28" t="s">
        <v>307</v>
      </c>
    </row>
    <row r="5" spans="1:10" x14ac:dyDescent="0.35">
      <c r="A5" s="29" t="s">
        <v>7</v>
      </c>
      <c r="B5" s="30" t="s">
        <v>75</v>
      </c>
    </row>
    <row r="6" spans="1:10" x14ac:dyDescent="0.35">
      <c r="A6" s="29" t="s">
        <v>1</v>
      </c>
      <c r="B6" s="30" t="s">
        <v>318</v>
      </c>
    </row>
    <row r="7" spans="1:10" x14ac:dyDescent="0.35">
      <c r="A7" s="29" t="s">
        <v>2</v>
      </c>
      <c r="B7" s="31" t="s">
        <v>15</v>
      </c>
    </row>
    <row r="8" spans="1:10" ht="29" x14ac:dyDescent="0.35">
      <c r="A8" s="29" t="s">
        <v>12</v>
      </c>
      <c r="B8" s="30" t="s">
        <v>320</v>
      </c>
    </row>
    <row r="9" spans="1:10" x14ac:dyDescent="0.35">
      <c r="A9" s="29" t="s">
        <v>3</v>
      </c>
      <c r="B9" s="30" t="s">
        <v>6</v>
      </c>
    </row>
    <row r="10" spans="1:10" ht="29.5" thickBot="1" x14ac:dyDescent="0.4">
      <c r="A10" s="29" t="s">
        <v>11</v>
      </c>
      <c r="B10" s="30" t="s">
        <v>319</v>
      </c>
    </row>
    <row r="11" spans="1:10" ht="189.75" customHeight="1" x14ac:dyDescent="0.35">
      <c r="A11" s="29" t="s">
        <v>4</v>
      </c>
      <c r="B11" s="32" t="s">
        <v>284</v>
      </c>
    </row>
    <row r="12" spans="1:10" ht="44" thickBot="1" x14ac:dyDescent="0.4">
      <c r="A12" s="33" t="s">
        <v>5</v>
      </c>
      <c r="B12" s="34" t="s">
        <v>36</v>
      </c>
    </row>
    <row r="13" spans="1:10" x14ac:dyDescent="0.35">
      <c r="B13" s="7"/>
    </row>
    <row r="14" spans="1:10" x14ac:dyDescent="0.35">
      <c r="B14" s="13"/>
    </row>
  </sheetData>
  <mergeCells count="1">
    <mergeCell ref="A1:B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Planilhas</vt:lpstr>
      </vt:variant>
      <vt:variant>
        <vt:i4>77</vt:i4>
      </vt:variant>
      <vt:variant>
        <vt:lpstr>Intervalos Nomeados</vt:lpstr>
      </vt:variant>
      <vt:variant>
        <vt:i4>4</vt:i4>
      </vt:variant>
    </vt:vector>
  </HeadingPairs>
  <TitlesOfParts>
    <vt:vector size="81" baseType="lpstr">
      <vt:lpstr>AMAZÔNIA OCIDENTAL- AFRMM</vt:lpstr>
      <vt:lpstr>ÁREAS LIV. COM. - II</vt:lpstr>
      <vt:lpstr>ÁREAS LIV. COM. - IPI INTERNO</vt:lpstr>
      <vt:lpstr>ÁREAS LIV. COM. - IPI-V</vt:lpstr>
      <vt:lpstr>APOSENTADORIA - IRPF</vt:lpstr>
      <vt:lpstr>ASSOCIAÇÕES POUP. E EMPRÉSTIMO</vt:lpstr>
      <vt:lpstr>ATIVIDADE AUDIOVISUAL</vt:lpstr>
      <vt:lpstr>AUDIOVISUAL - IRPF</vt:lpstr>
      <vt:lpstr>CONTRATO DE TRABALHO - IRPF</vt:lpstr>
      <vt:lpstr>DEBÊNTURES - INFRAESTRUTURA</vt:lpstr>
      <vt:lpstr>DESONERAÇÃO - FOLHA DE SALÁRIOS</vt:lpstr>
      <vt:lpstr>DESPESAS COM EDUCAÇÃO - IRPF</vt:lpstr>
      <vt:lpstr>DESPESAS MÉDICAS - IRPF</vt:lpstr>
      <vt:lpstr>DOAÇÕES - AFRMM</vt:lpstr>
      <vt:lpstr>DONA DE CASA</vt:lpstr>
      <vt:lpstr>EMBARCAÇÕES</vt:lpstr>
      <vt:lpstr>ENTIDADES FILANTRÓPICAS</vt:lpstr>
      <vt:lpstr>EVENTO ESP. CULT. CIENT - II</vt:lpstr>
      <vt:lpstr>EVENTO ESP. CULT. CIENT - IPI-V</vt:lpstr>
      <vt:lpstr>EXPORT. PRODUÇÃO RURAL</vt:lpstr>
      <vt:lpstr>FINANCIAMENTOS HABITACIONAIS</vt:lpstr>
      <vt:lpstr>FUNDO DO IDOSO - IRPF</vt:lpstr>
      <vt:lpstr>FUNDO DO IDOSO - IRPJ</vt:lpstr>
      <vt:lpstr>FUNDOS CONSTITUCIONAIS</vt:lpstr>
      <vt:lpstr>FUNDOS CRIANÇA ADOLESC. - IRPF</vt:lpstr>
      <vt:lpstr>FUNRURAL</vt:lpstr>
      <vt:lpstr>HORÁRIO ELEITORAL GRATUITO</vt:lpstr>
      <vt:lpstr>INCENTIVO AO DESPORTO - IRPF</vt:lpstr>
      <vt:lpstr>INOVAÇÃO TECNOL. - IPI INTERNO</vt:lpstr>
      <vt:lpstr>INOVAÇÃO TECNOLÓGICA - IRRF</vt:lpstr>
      <vt:lpstr>ITR</vt:lpstr>
      <vt:lpstr>LEASING DE AERONAVES</vt:lpstr>
      <vt:lpstr>LIVROS JORNAIS PERIÓD. - AFRMM</vt:lpstr>
      <vt:lpstr>MEFCADORIAS NO e NE - AFRMM</vt:lpstr>
      <vt:lpstr>MICROEMPR. INDIV. - MEI</vt:lpstr>
      <vt:lpstr>MOLÉSTIA GRAVE - IRPF</vt:lpstr>
      <vt:lpstr>MOTOCICLETAS	</vt:lpstr>
      <vt:lpstr>MÁQ. EQUIP. CNPQ - II</vt:lpstr>
      <vt:lpstr>MÁQ. EQUIP. CNPQ - IPI-V</vt:lpstr>
      <vt:lpstr>PADIS - CIDE</vt:lpstr>
      <vt:lpstr>PADIS - CSLL</vt:lpstr>
      <vt:lpstr>PADIS - II</vt:lpstr>
      <vt:lpstr>PADIS - IPI INTERNO</vt:lpstr>
      <vt:lpstr>PADIS - IPI-V</vt:lpstr>
      <vt:lpstr>PADIS - IRPJ</vt:lpstr>
      <vt:lpstr>PADIS - IRPJ - REDUÇÃO</vt:lpstr>
      <vt:lpstr>PCD - IOF</vt:lpstr>
      <vt:lpstr>PCD - IPI</vt:lpstr>
      <vt:lpstr>PESQUISAS CIENTÍFICAS - AFRMM</vt:lpstr>
      <vt:lpstr>POUPANÇA</vt:lpstr>
      <vt:lpstr>PREVIDÊNCIA PRIVADA FECHADA</vt:lpstr>
      <vt:lpstr>PROGRAMAÇÃO</vt:lpstr>
      <vt:lpstr>PROM. PROD. SERV. BRASILEIROS</vt:lpstr>
      <vt:lpstr>PRONAC - IRPF</vt:lpstr>
      <vt:lpstr>PRONAS - IRPF</vt:lpstr>
      <vt:lpstr>PRONON - IRPF</vt:lpstr>
      <vt:lpstr>PROUNI</vt:lpstr>
      <vt:lpstr>RECINE - II</vt:lpstr>
      <vt:lpstr>RECINE - IPI INTERNO</vt:lpstr>
      <vt:lpstr>RECINE - IPI-V</vt:lpstr>
      <vt:lpstr>RETID - IPI INTERNO</vt:lpstr>
      <vt:lpstr>RETID - IPI-V</vt:lpstr>
      <vt:lpstr>RETID - PIS-PASEP E COFINS</vt:lpstr>
      <vt:lpstr>SEGURO - IRPF</vt:lpstr>
      <vt:lpstr>SEGURO RURAL</vt:lpstr>
      <vt:lpstr>SET. AUTO - NOVOS PROJETOS</vt:lpstr>
      <vt:lpstr>SET. AUTO - SUDAM SUDENE e CO</vt:lpstr>
      <vt:lpstr>SIMPLES NACIONAL</vt:lpstr>
      <vt:lpstr>SUDAM - REDUÇÃO 75% PROJETO SET</vt:lpstr>
      <vt:lpstr>TAXI - IOF</vt:lpstr>
      <vt:lpstr>TAXI - IPI INTERNO</vt:lpstr>
      <vt:lpstr>TEF - REG. TRIB. ESPEC. FUTEBOL</vt:lpstr>
      <vt:lpstr>TIT. CRÉDITO IMOB. AGRONEGÓCIO</vt:lpstr>
      <vt:lpstr>ZFM AL. DIF. - PIS-PASEP COFINS</vt:lpstr>
      <vt:lpstr>ZFM E AMAZ. OCID. - II</vt:lpstr>
      <vt:lpstr>ZFM E AMAZ. OCID. - IPI INTERNO</vt:lpstr>
      <vt:lpstr>ZFM E AMAZ. OCID. - IPI-V</vt:lpstr>
      <vt:lpstr>'FUNDO DO IDOSO - IRPJ'!Area_de_impressao</vt:lpstr>
      <vt:lpstr>'HORÁRIO ELEITORAL GRATUITO'!Area_de_impressao</vt:lpstr>
      <vt:lpstr>PROUNI!Area_de_impressao</vt:lpstr>
      <vt:lpstr>'SUDAM - REDUÇÃO 75% PROJETO SET'!Area_de_impressao</vt:lpstr>
    </vt:vector>
  </TitlesOfParts>
  <Company>Receita Federal do Brasil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Honorato de Souza</dc:creator>
  <dc:description/>
  <cp:lastModifiedBy>Rafael Praciano Garcia</cp:lastModifiedBy>
  <cp:revision>21</cp:revision>
  <cp:lastPrinted>2024-04-23T13:17:49Z</cp:lastPrinted>
  <dcterms:created xsi:type="dcterms:W3CDTF">2023-05-11T12:30:32Z</dcterms:created>
  <dcterms:modified xsi:type="dcterms:W3CDTF">2024-10-24T13:15:38Z</dcterms:modified>
  <dc:language>pt-BR</dc:language>
</cp:coreProperties>
</file>